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445" windowWidth="21030" windowHeight="9615"/>
  </bookViews>
  <sheets>
    <sheet name="NY_dataset" sheetId="5" r:id="rId1"/>
    <sheet name="Wiki_dataset" sheetId="4" r:id="rId2"/>
    <sheet name="Chart" sheetId="1" r:id="rId3"/>
    <sheet name="Sheet2" sheetId="2" r:id="rId4"/>
    <sheet name="Sheet3" sheetId="3" r:id="rId5"/>
  </sheets>
  <definedNames>
    <definedName name="_xlnm._FilterDatabase" localSheetId="0" hidden="1">NY_dataset!$A$1:$O$202</definedName>
    <definedName name="_xlnm._FilterDatabase" localSheetId="1" hidden="1">Wiki_dataset!$A$1:$O$202</definedName>
  </definedNames>
  <calcPr calcId="145621"/>
  <oleSize ref="A1"/>
</workbook>
</file>

<file path=xl/comments1.xml><?xml version="1.0" encoding="utf-8"?>
<comments xmlns="http://schemas.openxmlformats.org/spreadsheetml/2006/main">
  <authors>
    <author>iucaidep</author>
    <author>lohuynh</author>
  </authors>
  <commentList>
    <comment ref="B4" authorId="0">
      <text>
        <r>
          <rPr>
            <b/>
            <sz val="9"/>
            <color indexed="81"/>
            <rFont val="Tahoma"/>
            <charset val="1"/>
          </rPr>
          <t>iucaidep:</t>
        </r>
        <r>
          <rPr>
            <sz val="9"/>
            <color indexed="81"/>
            <rFont val="Tahoma"/>
            <charset val="1"/>
          </rPr>
          <t xml:space="preserve">
Missing extraction infor from JSON</t>
        </r>
      </text>
    </comment>
    <comment ref="D23" authorId="1">
      <text>
        <r>
          <rPr>
            <b/>
            <sz val="9"/>
            <color indexed="81"/>
            <rFont val="Tahoma"/>
            <charset val="1"/>
          </rPr>
          <t>lohuynh:</t>
        </r>
        <r>
          <rPr>
            <sz val="9"/>
            <color indexed="81"/>
            <rFont val="Tahoma"/>
            <charset val="1"/>
          </rPr>
          <t xml:space="preserve">
Relation should be "are expected to notify" or "expect to notify"</t>
        </r>
      </text>
    </comment>
    <comment ref="L24" authorId="1">
      <text>
        <r>
          <rPr>
            <b/>
            <sz val="9"/>
            <color indexed="81"/>
            <rFont val="Tahoma"/>
            <charset val="1"/>
          </rPr>
          <t>lohuynh:</t>
        </r>
        <r>
          <rPr>
            <sz val="9"/>
            <color indexed="81"/>
            <rFont val="Tahoma"/>
            <charset val="1"/>
          </rPr>
          <t xml:space="preserve">
Standford Parser Error</t>
        </r>
      </text>
    </comment>
    <comment ref="D25" authorId="1">
      <text>
        <r>
          <rPr>
            <b/>
            <sz val="9"/>
            <color indexed="81"/>
            <rFont val="Tahoma"/>
            <charset val="1"/>
          </rPr>
          <t>lohuynh:</t>
        </r>
        <r>
          <rPr>
            <sz val="9"/>
            <color indexed="81"/>
            <rFont val="Tahoma"/>
            <charset val="1"/>
          </rPr>
          <t xml:space="preserve">
Relation should be "is going to create" or " create"</t>
        </r>
      </text>
    </comment>
    <comment ref="B51" authorId="1">
      <text>
        <r>
          <rPr>
            <b/>
            <sz val="9"/>
            <color indexed="81"/>
            <rFont val="Tahoma"/>
            <charset val="1"/>
          </rPr>
          <t>lohuynh:</t>
        </r>
        <r>
          <rPr>
            <sz val="9"/>
            <color indexed="81"/>
            <rFont val="Tahoma"/>
            <charset val="1"/>
          </rPr>
          <t xml:space="preserve">
Missing extract information from json</t>
        </r>
      </text>
    </comment>
    <comment ref="B59" authorId="1">
      <text>
        <r>
          <rPr>
            <b/>
            <sz val="9"/>
            <color indexed="81"/>
            <rFont val="Tahoma"/>
            <charset val="1"/>
          </rPr>
          <t>lohuynh:</t>
        </r>
        <r>
          <rPr>
            <sz val="9"/>
            <color indexed="81"/>
            <rFont val="Tahoma"/>
            <charset val="1"/>
          </rPr>
          <t xml:space="preserve">
Missing extraction from json</t>
        </r>
      </text>
    </comment>
    <comment ref="O193" authorId="1">
      <text>
        <r>
          <rPr>
            <b/>
            <sz val="9"/>
            <color indexed="81"/>
            <rFont val="Tahoma"/>
            <charset val="1"/>
          </rPr>
          <t>lohuynh:</t>
        </r>
        <r>
          <rPr>
            <sz val="9"/>
            <color indexed="81"/>
            <rFont val="Tahoma"/>
            <charset val="1"/>
          </rPr>
          <t xml:space="preserve">
New Version is different with version Dec 30</t>
        </r>
      </text>
    </comment>
  </commentList>
</comments>
</file>

<file path=xl/comments2.xml><?xml version="1.0" encoding="utf-8"?>
<comments xmlns="http://schemas.openxmlformats.org/spreadsheetml/2006/main">
  <authors>
    <author>iucaidep</author>
    <author>lohuynh</author>
  </authors>
  <commentList>
    <comment ref="B4" authorId="0">
      <text>
        <r>
          <rPr>
            <b/>
            <sz val="9"/>
            <color indexed="81"/>
            <rFont val="Tahoma"/>
            <charset val="1"/>
          </rPr>
          <t>iucaidep:</t>
        </r>
        <r>
          <rPr>
            <sz val="9"/>
            <color indexed="81"/>
            <rFont val="Tahoma"/>
            <charset val="1"/>
          </rPr>
          <t xml:space="preserve">
Missing extraction infor from JSON</t>
        </r>
      </text>
    </comment>
    <comment ref="L24" authorId="1">
      <text>
        <r>
          <rPr>
            <b/>
            <sz val="9"/>
            <color indexed="81"/>
            <rFont val="Tahoma"/>
            <charset val="1"/>
          </rPr>
          <t>lohuynh:</t>
        </r>
        <r>
          <rPr>
            <sz val="9"/>
            <color indexed="81"/>
            <rFont val="Tahoma"/>
            <charset val="1"/>
          </rPr>
          <t xml:space="preserve">
Standford Parser Error</t>
        </r>
      </text>
    </comment>
    <comment ref="B49" authorId="1">
      <text>
        <r>
          <rPr>
            <b/>
            <sz val="9"/>
            <color indexed="81"/>
            <rFont val="Tahoma"/>
            <charset val="1"/>
          </rPr>
          <t>lohuynh:</t>
        </r>
        <r>
          <rPr>
            <sz val="9"/>
            <color indexed="81"/>
            <rFont val="Tahoma"/>
            <charset val="1"/>
          </rPr>
          <t xml:space="preserve">
Missing extract information from json</t>
        </r>
      </text>
    </comment>
    <comment ref="B62" authorId="1">
      <text>
        <r>
          <rPr>
            <b/>
            <sz val="9"/>
            <color indexed="81"/>
            <rFont val="Tahoma"/>
            <charset val="1"/>
          </rPr>
          <t>lohuynh:</t>
        </r>
        <r>
          <rPr>
            <sz val="9"/>
            <color indexed="81"/>
            <rFont val="Tahoma"/>
            <charset val="1"/>
          </rPr>
          <t xml:space="preserve">
Missing extraction from json</t>
        </r>
      </text>
    </comment>
    <comment ref="O162" authorId="1">
      <text>
        <r>
          <rPr>
            <b/>
            <sz val="9"/>
            <color indexed="81"/>
            <rFont val="Tahoma"/>
            <charset val="1"/>
          </rPr>
          <t>lohuynh:</t>
        </r>
        <r>
          <rPr>
            <sz val="9"/>
            <color indexed="81"/>
            <rFont val="Tahoma"/>
            <charset val="1"/>
          </rPr>
          <t xml:space="preserve">
Stanford Parser error</t>
        </r>
      </text>
    </comment>
    <comment ref="O193" authorId="1">
      <text>
        <r>
          <rPr>
            <b/>
            <sz val="9"/>
            <color indexed="81"/>
            <rFont val="Tahoma"/>
            <charset val="1"/>
          </rPr>
          <t>lohuynh:</t>
        </r>
        <r>
          <rPr>
            <sz val="9"/>
            <color indexed="81"/>
            <rFont val="Tahoma"/>
            <charset val="1"/>
          </rPr>
          <t xml:space="preserve">
New Version is different with version Dec 30</t>
        </r>
      </text>
    </comment>
  </commentList>
</comments>
</file>

<file path=xl/sharedStrings.xml><?xml version="1.0" encoding="utf-8"?>
<sst xmlns="http://schemas.openxmlformats.org/spreadsheetml/2006/main" count="2702" uniqueCount="2134">
  <si>
    <t>Rate of New Algorithm</t>
  </si>
  <si>
    <t>Rate of OLLIE</t>
  </si>
  <si>
    <t xml:space="preserve">Rate of ClauseIE </t>
  </si>
  <si>
    <t>{Battle of Weihaiwei ; be ; 23 day siege with major land ,naval component during First Sino-Japanese War ;  ; active}
{Battle of Weihaiwei ; be ; with major land, naval component ;  ; active}
{major ; is property of ; land ;  ; }
{naval ; is property of ; component ;  ; }
{23 day siege ;  be (complemented by) ; during First Sino-Japanese War ;  ; active}
{23 day siege ;  be (complemented by) ; with major land ,naval component ;  ; active}
{23 day siege ;  be (complemented by) ; with major land ,naval component during First Sino-Japanese War ;  ; active}
{Battle ;  be (complemented by) ; of Weihaiwei ;  ; active}</t>
  </si>
  <si>
    <t>{Battle of Weihaiwei ; be ; 23 day siege with major land ,naval component during First Sino-Japanese War ;  ; active}
{Battle of Weihaiwei ; be ; with major land, naval component ;  ; active}
{Battle of Weihaiwei ; be ; 23 day siege with major land ,naval component during First Sino-Japanese War with major land, naval component ;  ; active}
{major ; is property of ; land ;  ; }
{naval ; is property of ; component ;  ; }
{23 day siege ;  be (complemented by) ; during First Sino-Japanese War ;  ; active}
{23 day siege ;  be (complemented by) ; with major land ,naval component ;  ; active}
{23 day siege ;  be (complemented by) ; with major land ,naval component during First Sino-Japanese War ;  ; active}
{Battle ;  be (complemented by) ; of Weihaiwei ;  ; active}</t>
  </si>
  <si>
    <t>(The Battle of Weihaiwei; was; a 23 day siege)</t>
  </si>
  <si>
    <t>(The Battle of Weihaiwei; was a 23 day siege with; a major land and naval component)
 (The Battle of Weihaiwei; was a 23 day siege during; the First Sino-Japanese War)
(The Battle of Weihaiwei; was; a 23 day siege)</t>
  </si>
  <si>
    <t>("The Battle of Weihaiwei", "was", "a 23 day siege with a major land and naval component")
("The Battle of Weihaiwei", "was", "a 23 day siege during the First Sino-Japanese War")
("The Battle of Weihaiwei", "was", "a 23 day siege")</t>
  </si>
  <si>
    <t>The Battle of Weihaiwei was a 23 day siege with a major land and naval component during the First Sino-Japanese War.</t>
  </si>
  <si>
    <t>{highest mountain Moncayo ; be ; Moncayo 2,313  m ;  ; active}
{2,313  m ; be ; Moncayo ;  ; active}
{highest ; is property of ; mountain Moncayo ;  ; }
{Moncayo ; be ; mountain ;  ; active}</t>
  </si>
  <si>
    <t>(The highest mountain; is; the Moncayo)
 (it; has; several ski resorts)
(the Moncayo; has; several ski resorts)</t>
  </si>
  <si>
    <t>(The highest mountain; is; the Moncayo)
 (it; has; several ski resorts)
(the Moncayo; has; several ski resorts)
 (the Moncayo; be The highest mountain in; this range)</t>
  </si>
  <si>
    <t>("The highest mountain in this range", "is", "the Moncayo 2,313 m and despite getting less snow than in the Pyrenees it has several ski resorts")
("it", "has", "several ski resorts despite getting less snow than in the Pyrenees")
("it", "has", "several ski resorts")</t>
  </si>
  <si>
    <t>The highest mountain in this range is the Moncayo (2,313 m) and, despite getting less snow than in the Pyrenees, it has several ski resorts.</t>
  </si>
  <si>
    <t>{Harold ; have ; only foot soldiers ;  ; active}
{numbers on each  side ; be ; about equal ;  ; active}
{numbers ;  be (complemented by) ; on each  side ;  ; active}
{William ; have ; both cavalry including many archers ;  ; active}
{William ; have ; infantry ;  ; active}
{William ; have ; both cavalry including many archers,infantry ;  ; active}
{only ; is property of ; foot soldiers ;  ; }
{many ; is property of ; archers ;  ; }
{Harold ; have ; only foot soldiers,few ;  ; active}
{Harold ; have ; only foot soldiers ;  ; active}</t>
  </si>
  <si>
    <t>{numbers on each  side ; be ; about equal ;  ; active}
{numbers ;  be (complemented by) ; on each  side ;  ; active}
{William ; have ; both cavalry including many archers ;  ; active}
{William ; have ; infantry ;  ; active}
{William ; have ; both cavalry including many archers,infantry ;  ; active}
{only ; is property of ; foot soldiers ;  ; }
{many ; is property of ; archers ;  ; }
{Harold ; have ; few ;  ; active}
{Harold ; have ; only foot soldiers,few ;  ; active}
{Harold ; have ; only foot soldiers ;  ; active}
{both cavalry ;  be (complemented by) ; including many archers ;  ; active}</t>
  </si>
  <si>
    <t>(Harold; had; foot soldiers and few if any archers)
 (William; had; cavalry and infantry)</t>
  </si>
  <si>
    <t>("the numbers on each side", "were", "equal")
("William", "had", "both cavalry and infantry including many archers while Harold had only foot soldiers and few Although the numbers on each side were about equal")
("William", "had", "both cavalry and infantry including many archers while Harold had only foot soldiers and few if any archers")
("William", "had", "both cavalry and infantry including many archers while Harold had only foot soldiers and few")
("Harold", "had", "only foot soldiers and few")</t>
  </si>
  <si>
    <t>("the numbers on each side", "were", "equal about")
("the numbers on each side", "were", "equal")
("William", "had", "both cavalry and infantry including many archers while Harold had only foot soldiers and few Although the numbers on each side were about equal")
("William", "had", "both cavalry and infantry including many archers while Harold had only foot soldiers and few if any archers")
("William", "had", "both cavalry and infantry including many archers while Harold had only foot soldiers and few")
("Harold", "had", "only foot soldiers and few")
("any", "archers")</t>
  </si>
  <si>
    <t>Although the numbers on each side were about equal, William had both cavalry and infantry, including many archers, while Harold had only foot soldiers and few if any archers.</t>
  </si>
  <si>
    <t xml:space="preserve">{Venice Film Festival ; be ; oldest film festival in world ;  ; active}
{oldest ; is property of ; film festival ;  ; }
{oldest film festival ;  be (complemented by) ; in world ;  ; active}
</t>
  </si>
  <si>
    <t>(The Venice Film Festival; is; the oldest film festival)</t>
  </si>
  <si>
    <t>(The Venice Film Festival; is the oldest film festival in; the world)
(The Venice Film Festival; is; the oldest film festival)
 (The Venice Film Festival; is the oldest film festival of; the world)</t>
  </si>
  <si>
    <t>("The Venice Film Festival", "is", "the oldest film festival in the world")
("The Venice Film Festival", "is", "the oldest film festival")</t>
  </si>
  <si>
    <t>The Venice Film Festival is the oldest film festival in the world.</t>
  </si>
  <si>
    <t>{Ukraine ; continue ; to maintain  second largest military in Europe after that of Russia ;  ; active}
{Ukraine ; continue ; since dissolution of Soviet Union ;  ; active}
{Ukraine ; continue ; to maintain  second largest military in Europe after that of Russia since dissolution of Soviet Union ;  ; active}
{dissolution ;  be (complemented by) ; of Soviet Union ;  ; active}
{second ; is property of ; military ;  ; }
{that ;  be (complemented by) ; of Russia ;  ; active}
{Ukraine ; maintain ; second largest military ;  ; active}
{Ukraine ; maintain ; in Europe ;  ; active}
{Ukraine ; maintain ; second largest military in Europe ;  ; active}
{Ukraine ; maintain ; after that of Russia ;  ; active}
{Ukraine ; maintain ; second largest military after that of Russia ;  ; active}</t>
  </si>
  <si>
    <t>(Ukraine; continues to maintain; the second largest military)</t>
  </si>
  <si>
    <t>(Ukraine; continues to maintain; the second largest military)
 (Ukraine; continues since; the dissolution of the Soviet Union)</t>
  </si>
  <si>
    <t>("Ukraine", "continues", "to maintain the second largest military in Europe Since the dissolution of the Soviet Union")
("Ukraine", "continues", "to maintain the second largest military after that of Russia Since the dissolution of the Soviet Union")
("Ukraine", "continues", "to maintain the second largest military Since the dissolution of the Soviet Union")
("Ukraine", "continues", "to maintain the second largest military in Europe")
("Ukraine", "continues", "to maintain the second largest military after that of Russia")
("Ukraine", "continues", "to maintain the second largest military")</t>
  </si>
  <si>
    <t>Since the dissolution of the Soviet Union, Ukraine continues to maintain the second largest military in Europe, after that of Russia.</t>
  </si>
  <si>
    <t>{This ; seem ; out_of step with his agnostic convictions ;  ; active}
{step ;  be (complemented by) ; with his agnostic convictions ;  ; active}
{he ; have ; agnostic convictions ;  ; }
{agnostic ; is property of ; convictions ;  ; }
{Bible 's significant moral teachings and superb use of language ; be ; relevant to English life ;  ; active}
{Bible ; have ; significant moral teachings and superb use ;  ; }
{English ; is property of ; life ;  ; }
{significant ; is property of ; use ;  ; }
{moral ; is property of ; use ;  ; }
{he ; believe ; Bible 's significant moral teachings and superb use of language be  relevant to English life to English life ;  ; active}
{relevant ;  be (complemented by) ; to English life ;  ; active}
{Bible 's significant moral teachings and superb use of language ; be ; to English life ;  ; active}
{teachings ; is property of ; use ;  ; }</t>
  </si>
  <si>
    <t>{This ; seem ; he believe  relevant to English life ;  ; active}
{This ; seem ; out_of step with his agnostic convictions ;  ; active}
{This ; seem ; he believe  relevant to English life out_of step with his agnostic convictions ;  ; active}
{step ;  be (complemented by) ; with his agnostic convictions ;  ; active}
{he ; have ; agnostic convictions ;  ; }
{agnostic ; is property of ; convictions ;  ; }
{Bible 's significant moral teachings and superb use of language ; be ; relevant to English life ;  ; active}
{Bible ; have ; significant moral teachings and superb use ;  ; }
{he ; believe ; relevant to English life ;  ; active}
{English ; is property of ; life ;  ; }
{significant ; is property of ; use ;  ; }
{moral ; is property of ; use ;  ; }
{he ; believe ; Bible 's significant moral teachings and superb use of language be  relevant to English life to English life ;  ; active}
{relevant ;  be (complemented by) ; to English life ;  ; active}
{Bible 's significant moral teachings and superb use of language ; be ; to English life ;  ; active}
{teachings ; is property of ; use ;  ; }
{Bible 's significant moral teachings and superb use ;  be (complemented by) ; of language ;  ; active}</t>
  </si>
  <si>
    <t>(the Bible 's significant moral teachings and superb use of language; were relevant to; English life)[attrib=he believed]</t>
  </si>
  <si>
    <t>(the Bible 's significant moral teachings and superb use of language; were relevant to; English life)[attrib=he believed]
 (the Bible 's significant moral teachings and superb use of language; were; relevant)
 (relevant; be superb use of; language)</t>
  </si>
  <si>
    <t>("This", "may seem out", "of step with his agnostic convictions")
("his", "has", "agnostic convictions")
("he", "believed", "that the Bible 's significant moral teachings and superb use of language were relevant to English life")
("the Bible", "has", "significant moral teachings and superb use of language")
("the Bible 's significant moral teachings and superb use of language", "were", "relevant to English life")
("the Bible 's significant moral teachings and superb use of language", "were", "relevant")</t>
  </si>
  <si>
    <t>This may seem out of step with his agnostic convictions, but he believed that the Bible's significant moral teachings and superb use of language were relevant to English life.</t>
  </si>
  <si>
    <t>{Ottoman Central Bank ; be ; first building at right ;  ; active}
{first ; is property of ; building ;  ; }
{first building ;  be (complemented by) ; at right ;  ; active}</t>
  </si>
  <si>
    <t xml:space="preserve"> (The Ottoman Central Bank; is; the first building)</t>
  </si>
  <si>
    <t>(The Ottoman Central Bank; is the first building at; right)
 (The Ottoman Central Bank; is; the first building)</t>
  </si>
  <si>
    <t>("The Ottoman Central Bank", "is", "the first building at right")
("The Ottoman Central Bank", "is", "the first building")</t>
  </si>
  <si>
    <t>The Ottoman Central Bank is the first building at right.</t>
  </si>
  <si>
    <t>{This ; be ; first for United States ;  ; active}
{market ; shift ; away_from traditional television ;  ; active}
{traditional ; is property of ; television ;  ; }</t>
  </si>
  <si>
    <t>No extractions found.</t>
  </si>
  <si>
    <t>("This", "was", "a first for the United States")
("the market", "shifts away", "from traditional television")</t>
  </si>
  <si>
    <t>("This", "was", "a first for the United States")
("This", "was", "a first as the market shifts away from traditional television")
("This", "was", "a first")
("the market", "shifts away", "from traditional television")</t>
  </si>
  <si>
    <t>This was a first for the United States, as the market shifts away from traditional television.</t>
  </si>
  <si>
    <t>{Donald Markwel ; argue ; risk of worsening international relations ,possibly even world war ;  ; active}
{Donald Markwel ; argue ; be  risk of worsening international relations ,possibly even world war in absence of international approach of worsening international relations, possibly even world war ;  ; active}
{similar ; is property of ; factors ;  ; }
{international ; is property of ; approach ;  ; }
{possibly even world war ; arise ; during depression of 1930s ;  ; active}
{international ; is property of ; relations ;  ; }
{risk ;  be (complemented by) ; of worsening international relations ,possibly even world war ;  ; active}
{depression ;  be (complemented by) ; of 1930s ;  ; active}
{absence ;  be (complemented by) ; of international approach ;  ; active}
{possibly even world war ; arise ; from similar economic factors to those  present ;  ; active}
{similar economic factors ;  be (complemented by) ; to those  present ;  ; active}
{worsening ; is property of ; relations ;  ; }
{worsening international relations ,possibly even world war ; arise ; from similar economic factors to those  present ;  ; active}
{economic ; is property of ; factors ;  ; }
{worsening international relations ,possibly even world war ; arise ; during depression of 1930s ;  ; active}</t>
  </si>
  <si>
    <t>(international relations; be worsening during; the depression of the 1930s)</t>
  </si>
  <si>
    <t>("Donald Markwel", "argued", "that in the absence of such an international approach there would be a risk of worsening international relations and possibly even world war arising from similar economic factors to those present during the depression of the 1930s")
("possibly even world war", "be arising", "from similar economic factors to those present during the depression of the 1930s")
("possibly even world war", "be arising", "from similar economic factors to those present")</t>
  </si>
  <si>
    <t>Donald Markwel argued that in the absence of such an international approach, there would be a risk of worsening international relations and possibly even world war arising from similar economic factors to those present during the depression of the 1930s.</t>
  </si>
  <si>
    <t>{court 's official seat ; be ; in Hague Netherlands ;  ; active}
{it ; have ; proceedings ;  ; }
{its proceedings ; take ; place ;  ; active}
{court ; have ; official seat ;  ; }
{official ; is property of ; seat ;  ; }</t>
  </si>
  <si>
    <t>{court 's official seat ; be ; its proceedings may take  place ;  ; active}
{court 's official seat ; be ; in Hague Netherlands ;  ; active}
{court 's official seat ; be ; its proceedings may take  place in Hague Netherlands ;  ; active}
{it ; have ; proceedings ;  ; }
{its proceedings ; take ; place ;  ; active}
{court ; have ; official seat ;  ; }
{official ; is property of ; seat ;  ; }</t>
  </si>
  <si>
    <t xml:space="preserve"> (Hague; may take anywhere; place)</t>
  </si>
  <si>
    <t>("The court", "has", "official seat")
("The court 's official seat", "is", "in The Hague Netherlands")
("its", "has", "proceedings")
("its proceedings", "may take", "place anywhere")</t>
  </si>
  <si>
    <t>The court's official seat is in The Hague, Netherlands, but its proceedings may take place anywhere.</t>
  </si>
  <si>
    <t>{group ; accuse ; conservative British newspaper ; 2007 ; passive}
{group ; accuse ; in Telegraph ; 2007 ; passive}
{group ; accuse ; conservative British newspaper in Telegraph ; 2007 ; passive}
{conservative ; is property of ; newspaper ;  ; }
{British ; is property of ; newspaper ;  ; }</t>
  </si>
  <si>
    <t>(2007 the group; More widely was accused in; The Telegraph" , a conservative British newspaper , of torturing)
 (2007 the group; More widely was accused in; late August)
 (a conservative British newspaper; be The Telegraph" of; torturing)</t>
  </si>
  <si>
    <t>("unarmed protesters", "had objected", "to policies of the Hamas government")</t>
  </si>
  <si>
    <t>("2007 the group", "was accused", "in The Telegraph of torturing detaining and firing on unarmed protesters More widely")
("2007 the group", "was accused", "in The Telegraph of torturing detaining and firing on unarmed protesters in late August")
("2007 the group", "was accused", "in The Telegraph of torturing detaining and firing on unarmed protesters")
("The Telegraph of torturing detaining and firing on unarmed protesters", "is", "a conservative British newspaper")
("unarmed protesters", "had objected", "to policies of the Hamas government")</t>
  </si>
  <si>
    <t>More widely, in late August, 2007 the group was accused in "The Telegraph", a conservative British newspaper, of torturing, detaining, and firing on unarmed protesters who had objected to policies of the Hamas government.</t>
  </si>
  <si>
    <t>{Steve Biodrowski of Cinefantastique ; write ; Destroy All Monsters be  too slim in end in end in its storyline ;  ; active}
{Steve Biodrowski of Cinefantastique ; write ; Destroy All Monsters be  too slim in end in end in its storyline among modern critics ;  ; active}
{modern ; is property of ; critics ;  ; }
{too slim ;  be (complemented by) ; in its storyline ;  ; active}
{it ; have ; storyline ;  ; }
{Destroy All Monsters ; be ; too slim in end ;  ; active}
{Destroy All Monsters ; be ; in end in its storyline ;  ; active}
{Destroy All Monsters ; be ; too slim in end in its storyline ;  ; active}
{Destroy All Monsters ; be ; in end ;  ; active}
{Destroy All Monsters ; be ; in its storyline ;  ; active}
{Steve Biodrowski ;  be (complemented by) ; of Cinefantastique ;  ; active}</t>
  </si>
  <si>
    <t>{Steve Biodrowski of Cinefantastique ; write ; too slim in its storyline ;  ; active}
{Steve Biodrowski of Cinefantastique ; write ; among modern critics ;  ; active}
{Steve Biodrowski of Cinefantastique ; write ; too slim in its storyline among modern critics ;  ; active}
{Steve Biodrowski of Cinefantastique ; write ; Destroy All Monsters be  too slim in end in end in its storyline ;  ; active}
{Steve Biodrowski of Cinefantastique ; write ; Destroy All Monsters be  too slim in end in end in its storyline among modern critics ;  ; active}
{modern ; is property of ; critics ;  ; }
{too slim ;  be (complemented by) ; in its storyline ;  ; active}
{it ; have ; storyline ;  ; }
{Destroy All Monsters ; be ; too slim in end ;  ; active}
{Destroy All Monsters ; be ; in end in its storyline ;  ; active}
{Destroy All Monsters ; be ; too slim in end in its storyline ;  ; active}
{Destroy All Monsters ; be ; in end ;  ; active}
{Destroy All Monsters ; be ; in its storyline ;  ; active}
{Steve Biodrowski ;  be (complemented by) ; of Cinefantastique ;  ; active}</t>
  </si>
  <si>
    <t>(All Monsters; is too; slim)
 (All Monsters; is too slim in; its storyline)
 (All Monsters; is too slim in; the end)</t>
  </si>
  <si>
    <t>("Steve Biodrowski of Cinefantastique", "wrote", "Among modern critics Destroy All Monsters is too slim in its storyline too thin in its characterizations to be considered a truly great film")
("Destroy All Monsters", "is", "slim too thin in its characterizations to be considered a truly great film Among modern critics")
("Destroy All Monsters", "is", "slim too too thin in its characterizations to be considered a truly great film")
("Destroy All Monsters", "is", "slim in its storyline too thin in its characterizations to be considered a truly great film")
("Destroy All Monsters", "is", "slim too thin in its characterizations to be considered a truly great film")
("its", "has", "storyline")
("its", "has", "characterizations")</t>
  </si>
  <si>
    <t>Among modern critics, Steve Biodrowski of "Cinefantastique" wrote, "In the end, "Destroy All Monsters" is too slim in its storyline, too thin in its characterizations, to be considered a truly great film.</t>
  </si>
  <si>
    <t>{Crick ; stress ; importance of finding ;  ; active}
{human ; is property of ; brain function ;  ; }
{importance ; find ; new methods to probe  human brain function ;  ; active}
{new methods ; probe ; human brain function ;  ; active}
{new ; is property of ; methods ;  ; }
{importance ; find ; new methods ;  ; active}
{importance ; find ; to probe  human brain function ;  ; active}
{importance ;  be (complemented by) ; of finding ;  ; active}</t>
  </si>
  <si>
    <t>(Crick; stressed; the importance finding new methods to probe human brain function)</t>
  </si>
  <si>
    <t>("Crick", "stressed", "the importance of finding new methods to probe human brain function")</t>
  </si>
  <si>
    <t>Crick stressed the importance of finding new methods to probe human brain function.</t>
  </si>
  <si>
    <t>{trio ; appear ; into Multiple Sclerosis ;  ; active}
{trio ; appear ; on 12-date benefit tour for Action for Research ;  ; active}
{trio ; appear ; on album Guitar Boogie ;  ; active}
{Action ;  be (complemented by) ; for Research ;  ; active}
{12-date ; is property of ; benefit tour ;  ; }
{12-date benefit tour ;  be (complemented by) ; for Action for Research ;  ; active}</t>
  </si>
  <si>
    <t>{trio ; appear ; However ;  ; active}
{trio ; appear ; on 12-date benefit tour for Action for Research ;  ; active}
{trio ; appear ; However on 12-date benefit tour for Action for Research ;  ; active}
{trio ; appear ; into Multiple Sclerosis ;  ; active}
{trio ; appear ; However into Multiple Sclerosis ;  ; active}
{trio ; appear ; on album Guitar Boogie ;  ; active}
{trio ; appear ; However on album Guitar Boogie ;  ; active}
{Action ;  be (complemented by) ; for Research ;  ; active}
{12-date ; is property of ; benefit tour ;  ; }
{12-date benefit tour ;  be (complemented by) ; for Action for Research ;  ; active}</t>
  </si>
  <si>
    <t>(the trio; However did appear on; the 12-date benefit tour)
 (the trio; However did appear on; the album)</t>
  </si>
  <si>
    <t>("the trio", "did appear", "on the 12-date benefit tour for Action for Research into Multiple Sclerosis as well as on the album Guitar Boogie")
("the trio", "did appear", "on the 12-date benefit tour for Action")</t>
  </si>
  <si>
    <t>("the trio", "did appear", "on the 12-date benefit tour for Action However")
("the trio", "did appear", "on the 12-date benefit tour for Action for Research into Multiple Sclerosis as well as on the album Guitar Boogie")
("the trio", "did appear", "on the 12-date benefit tour for Action")</t>
  </si>
  <si>
    <t>However, the trio did appear on the 12-date benefit tour for Action for Research into Multiple Sclerosis, as well as on the album "Guitar Boogie".</t>
  </si>
  <si>
    <t>{She ; discharge ; June 23 2008 ;  ; passive}
{She ; discharge ; from Sirio-Libanes Hospital on the June 23 ;  ; passive}
{She ; discharge ; June 23 2008 from Sirio-Libanes Hospital on the June 23 ;  ; passive}
{Sirio-Libanes Hospital ;  be (complemented by) ; on the June 23 ;  ; active}
{She ; suffer ; strong chest pains ;  ; active}
{strong ; is property of ; chest pains ;  ; }</t>
  </si>
  <si>
    <t>(She; was discharged from; the Sirio-Libanes Hospital)
 (She; was discharged on; the June 23 , 2008)</t>
  </si>
  <si>
    <t>("She", "was discharged", "from the Sirio-Libanes Hospital on the June 23 2008")
("She", "was discharged", "from the Sirio-Libanes Hospital on the after suffering strong chest pains")</t>
  </si>
  <si>
    <t>("She", "was discharged", "from the Sirio-Libanes Hospital on the June 23 2008")
("She", "was discharged", "from the Sirio-Libanes Hospital on the after suffering strong chest pains")
("She", "was discharged", "from the Sirio-Libanes Hospital on the")</t>
  </si>
  <si>
    <t>She was discharged from the Sirio-Libanes Hospital on the June 23, 2008 after suffering strong chest pains.</t>
  </si>
  <si>
    <t>{shield ; show ;  ;  ; passive}</t>
  </si>
  <si>
    <t xml:space="preserve"> (an honorary Knight Commander of the Most Honorable Order of the Bath (KCB); of received after; the first Gulf War)</t>
  </si>
  <si>
    <t>(the General; of received after; the first Gulf War)
 (an honorary Knight Commander of the Most Honorable Order of the Bath (KCB); of received after; the first Gulf War)</t>
  </si>
  <si>
    <t>("The shield", "can be shown")
("the General", "received", "after the first Gulf War an award")
("the General", "received", "an award")</t>
  </si>
  <si>
    <t>("The shield", "can be shown")
("the Bath KCB", "is", "an award")
("the General", "received", "after the first Gulf War an award")
("the General", "received", "an award")</t>
  </si>
  <si>
    <t>The shield can be shown surrounded by the insignia of an honorary Knight Commander of the Most Honorable Order of the Bath (KCB), an award the General received after the first Gulf War.</t>
  </si>
  <si>
    <t>{Lancaster ; nominate ; four times ;  ; passive}
{Lancaster ; nominate ; for Academy Awards ;  ; passive}
{Lancaster ; nominate ; four times for Academy Awards ;  ; passive}
{Lancaster ; win ; once ;  ; active}
{Lancaster ; win ; in Elmer Gantry in 1960 ;  ; active}
{Lancaster ; win ; once in Elmer Gantry in 1960 ;  ; active}
{Lancaster ; win ; once  for his work ;  ; active}
{Lancaster ; win ; once  for his work in Elmer Gantry in 1960 ;  ; active}
{Elmer Gantry ;  be (complemented by) ; in 1960 ;  ; active}</t>
  </si>
  <si>
    <t xml:space="preserve"> (Lancaster; was nominated for; Academy Awards)
(Lancaster; won once for; his work)</t>
  </si>
  <si>
    <t>(Lancaster; won once for; his work)
 (Lancaster; was nominated for; Academy Awards)
 (Lancaster; was; nominated)</t>
  </si>
  <si>
    <t>("Lancaster", "was nominated", "four times for Academy Awards")
("Lancaster", "was nominated", "four times")
("Lancaster", "won", "once for his work in Elmer Gantry in 1960")
("Lancaster", "won", "once for his work")
("his", "has", "work")</t>
  </si>
  <si>
    <t>Lancaster was nominated four times for Academy Awards and won once - for his work in "Elmer Gantry" in 1960.</t>
  </si>
  <si>
    <t>{Muslim victory at Battle of Sagrajas ; put ; at temporary stop ;  ; active}
{Muslim victory at Battle of Sagrajas ; put ; to Christian expansion ;  ; active}
{temporary ; is property of ; stop ;  ; }
{Christian ; is property of ; expansion ;  ; }
{Battle ;  be (complemented by) ; of Sagrajas ;  ; active}
{Muslim victory at Battle of Sagrajas ;  be  ; 1086 ;  ; active}
{Muslim victory ;  be (complemented by) ; at Battle of Sagrajas ;  ; active}
{Almoravid dynasty ; construct ; unified Al-Andalus ;  ; active}
{Almoravid dynasty ; construct ; with its capital in Granada ruling ;  ; active}
{Almoravid dynasty ; construct ; unified Al-Andalus with its capital in Granada ruling ;  ; active}
{Almoravid dynasty ; construct ; until mid-12th century ;  ; active}
{Almoravid dynasty ; construct ; unified Al-Andalus until mid-12th century ;  ; active}
{it ; have ; capital ;  ; }
{its capital ;  be (complemented by) ; in Granada ruling ;  ; active}
{mid-12th ; is property of ; century ;  ; }
{unified ; is property of ; Al-Andalus ;  ; }</t>
  </si>
  <si>
    <t xml:space="preserve">{Muslim victory at Battle of Sagrajas ; put ; at temporary stop ;  ; active}
{Muslim victory at Battle of Sagrajas ; put ; to Christian expansion ;  ; active}
{temporary ; is property of ; stop ;  ; }
{Christian ; is property of ; expansion ;  ; }
{Battle ;  be (complemented by) ; of Sagrajas ;  ; active}
{Muslim victory at Battle of Sagrajas ;  be  ; 1086 ;  ; active}
{Muslim ; is property of ; victory ;  ; }
{Muslim victory ;  be (complemented by) ; at Battle of Sagrajas ;  ; active}
{Almoravid dynasty ; construct ; unified Al-Andalus ;  ; active}
{Almoravid dynasty ; construct ; with its capital in Granada ruling ;  ; active}
{Almoravid dynasty ; construct ; unified Al-Andalus with its capital in Granada ruling ;  ; active}
{Almoravid dynasty ; construct ; until mid-12th century ;  ; active}
{Almoravid dynasty ; construct ; unified Al-Andalus until mid-12th century ;  ; active}
{it ; have ; capital ;  ; }
{its capital ;  be (complemented by) ; in Granada ruling ;  ; active}
{mid-12th ; is property of ; century ;  ; }
{unified ; is property of ; Al-Andalus ;  ; }
</t>
  </si>
  <si>
    <t xml:space="preserve"> (the Muslim victory; put at; temporary stop)
 (the Almoravid dynasty; constructed; a unified Al-Andalus)[enabler=After the Muslim victory at the Battle of Sagrajas ( 1086 ) put at temporary stop to Christian expansion]
 (the Muslim victory; put to; Christian expansion)
 (a unified Al-Andalus; be constructed with; its capital)[enabler=After the Muslim victory at the Battle of Sagrajas ( 1086 ) put at temporary stop to Christian expansion]</t>
  </si>
  <si>
    <t>(the Almoravid dynasty; constructed a unified Al-Andalus with; its capital)[enabler=After the Muslim victory at the Battle of Sagrajas ( 1086 ) put at temporary stop to Christian expansion]
 (the Muslim victory; put at; temporary stop)
 (the Almoravid dynasty; constructed; a unified Al-Andalus)[enabler=After the Muslim victory at the Battle of Sagrajas ( 1086 ) put at temporary stop to Christian expansion]
 (the Muslim victory; put to; Christian expansion)
 (a unified Al-Andalus; be constructed with; its capital)[enabler=After the Muslim victory at the Battle of Sagrajas ( 1086 ) put at temporary stop to Christian expansion]
 (the Almoravid dynasty; constructed a unified Al-Andalus ruling until; mid-12th century)[enabler=After the Muslim victory at the Battle of Sagrajas ( 1086 ) put at temporary stop to Christian expansion]</t>
  </si>
  <si>
    <t>("the Almoravid dynasty", "be ruling", "until mid-12th century")
("the Almoravid dynasty", "constructed", "a unified Al-Andalus After the Muslim victory at the Battle of Sagrajas put at temporary stop to Christian expansion")
("the Almoravid dynasty", "constructed", "a unified Al-Andalus with its capital")
("the Almoravid dynasty", "constructed", "a unified Al-Andalus in Granada")
("the Almoravid dynasty", "constructed", "a unified Al-Andalus ruling until mid-12th century")
("the Almoravid dynasty", "constructed", "a unified Al-Andalus")
("its", "has", "capital")</t>
  </si>
  <si>
    <t>("Sagrajas put at temporary stop to Christian expansion", "is", "1086")
("Sagrajas", "be put", "at temporary stop to Christian expansion")
("Sagrajas", "be put", "at temporary stop")
("the Almoravid dynasty", "be ruling", "until mid-12th century")
("the Almoravid dynasty", "constructed", "a unified Al-Andalus After the Muslim victory at the Battle of Sagrajas put at temporary stop to Christian expansion")
("the Almoravid dynasty", "constructed", "a unified Al-Andalus with its capital")
("the Almoravid dynasty", "constructed", "a unified Al-Andalus in Granada")
("the Almoravid dynasty", "constructed", "a unified Al-Andalus ruling until mid-12th century")
("the Almoravid dynasty", "constructed", "a unified Al-Andalus")
("its", "has", "capital")</t>
  </si>
  <si>
    <t>After the Muslim victory at the Battle of Sagrajas (1086) put at temporary stop to Christian expansion, the Almoravid dynasty constructed a unified Al-Andalus with its capital in Granada, ruling until mid-12th century.</t>
  </si>
  <si>
    <t>{academic ; is property of ; philosophers ;  ; }
{some academic philosophers ; criticize ; Rand for consider ;  ; active}</t>
  </si>
  <si>
    <t>{some academic philosophers ; criticize ; Rand for consider ;  ; active}
{they ; consider ; what ;  ; active}
{they ; consider ; Rand ;  ; active}
{Rand ;  be (complemented by) ; for consider ;  ; active}
{academic ; is property of ; philosophers ;  ; }</t>
  </si>
  <si>
    <t xml:space="preserve"> (Some academic philosophers; have criticized; Rand)</t>
  </si>
  <si>
    <t>("Some academic philosophers", "have criticized", "Rand for what they consider her lack of rigor and limited understanding of philosophical subject matter")
("her", "has", "lack of rigor and limited understanding of philosophical subject matter")</t>
  </si>
  <si>
    <t>("Some academic philosophers", "have criticized", "Rand for what they consider her lack of rigor and limited understanding of philosophical subject matter")
("they", "consider", "what her lack of rigor and limited understanding of philosophical subject matter")
("her", "has", "lack of rigor and limited understanding of philosophical subject matter")</t>
  </si>
  <si>
    <t>Some academic philosophers have criticized Rand for what they consider her lack of rigor and limited understanding of philosophical subject matter.</t>
  </si>
  <si>
    <t>{two U.S. senators ; be ; Jefferson B. Sessions III ,Richard C. Shelby ;  ; active}</t>
  </si>
  <si>
    <t>{state ; be ; two U.S. senators ;  ; active}
{Richard C. Shelby ;  be  ; both  Republicans ;  ; active}
{two U.S. senators ; be ; Jefferson B. Sessions III ,Richard C. Shelby ;  ; active}</t>
  </si>
  <si>
    <t>("The state", "has", "two U.S. senators are Jefferson B. Sessions III and Richard C. Shelby")
("The state 's two U.S. senators are Jefferson B. Sessions III and Richard C. Shelby", "is", "both Republicans")</t>
  </si>
  <si>
    <t>The state's two U.S. senators are Jefferson B. Sessions III and Richard C. Shelby, both Republicans.</t>
  </si>
  <si>
    <t>{Clayton State University ; be ; NCAA Division II member ;  ; active}
{NCAA Division II member ;  be  ; competing in one of top conferences in nation at that  level Peach Belt Conference ;  ; active}
{competing ;  be (complemented by) ; in one of top conferences in nation at that  level Peach Belt Conference ;  ; active}
{top ; is property of ; conferences ;  ; }
{competing ;  be (complemented by) ; in one ;  ; active}
{competing ;  be (complemented by) ; in nation at that  level Peach Belt Conference ;  ; active}
{competing ;  be (complemented by) ; of top conferences ;  ; active}</t>
  </si>
  <si>
    <t>{Clayton State University ; be ; NCAA Division II member ;  ; active}
{Peach Belt Conference ; be ; level ;  ; active}
{NCAA Division II member ;  be  ; competing in one of top conferences in nation at that  level Peach Belt Conference ;  ; active}
{nation ;  be (complemented by) ; at that  level Peach Belt Conference ;  ; active}
{competing ;  be (complemented by) ; in one of top conferences in nation at that  level Peach Belt Conference ;  ; active}
{top ; is property of ; conferences ;  ; }
{competing ;  be (complemented by) ; in one ;  ; active}
{competing ;  be (complemented by) ; in nation at that  level Peach Belt Conference ;  ; active}
{competing ;  be (complemented by) ; of top conferences ;  ; active}</t>
  </si>
  <si>
    <t xml:space="preserve"> (Clayton State University; is; an NCAA Division II member)</t>
  </si>
  <si>
    <t>(Clayton State University; is member of; NCAA Division II)
 (Clayton State University; is; an NCAA Division II member)</t>
  </si>
  <si>
    <t>("Clayton State University", "is", "an NCAA Division II member")</t>
  </si>
  <si>
    <t>("Clayton State University", "is", "an NCAA Division II member")
("Clayton State University is an NCAA Division II member", "is", "competing in one of the top conferences in the nation at that level the Peach Belt Conference")</t>
  </si>
  <si>
    <t>Clayton State University is an NCAA Division II member, competing in one of the top conferences in the nation at that level - the Peach Belt Conference.</t>
  </si>
  <si>
    <t>No Extraction</t>
  </si>
  <si>
    <t>(They; were given; a revision session on how to pray , and character building)</t>
  </si>
  <si>
    <t>("They", "were given", "a revision session on how to pray and character building")</t>
  </si>
  <si>
    <t>They were given a revision session on how to pray, and character building.</t>
  </si>
  <si>
    <t>{end ;  be (complemented by) ; of political career ;  ; active}
{political ; is property of ; career ;  ; }
{Akhundov ; serve as ; Vice President of Azerbaijan National Academy of Sciences ;  ; active}
{Akhundov ; serve as ; until 1972 ;  ; active}
{Akhundov ; serve as ; Vice President of Azerbaijan National Academy of Sciences until 1972 ;  ; active}
{Azerbaijan National Academy ;  be (complemented by) ; of Sciences ;  ; active}
{Vice President ;  be (complemented by) ; of Azerbaijan National Academy of Sciences ;  ; active}</t>
  </si>
  <si>
    <t>(Akhundov; served as; the Vice President of the Azerbaijan National Academy of Sciences)
 (Akhundov; served after; the end of political career)
 (Akhundov; served until; 1972)</t>
  </si>
  <si>
    <t>(Akhundov; served as; the Vice President of the Azerbaijan National Academy of Sciences)
 (Akhundov; served after; the end of political career)
 (Akhundov; served until; 1972)
 (Akhundov; be the Vice President of; the Azerbaijan National Academy of Sciences)</t>
  </si>
  <si>
    <t>("Akhundov", "served", "as the Vice President of the Azerbaijan National Academy of Sciences After the end of political career")
("Akhundov", "served", "as the Vice President of the Azerbaijan National Academy of Sciences until 1972")
("Akhundov", "served", "as the Vice President of the Azerbaijan National Academy of Sciences")</t>
  </si>
  <si>
    <t>After the end of political career, Akhundov served as the Vice President of the Azerbaijan National Academy of Sciences until 1972.</t>
  </si>
  <si>
    <t>{Han Sui ; share ; uneasy relationship ; on Later ; active}
{Han Sui ; share ; with each  other ; on Later ; active}
{Han Sui ; share ; uneasy relationship with each  other ; on Later ; active}
{uneasy ; is property of ; relationship ;  ; }
{Ma Teng ; share ; uneasy relationship ; on Later ; active}
{Ma Teng ; share ; with each  other ; on Later ; active}
{Ma Teng ; share ; uneasy relationship with each  other ; on Later ; active}
{Han Sui,Ma Teng ; share ; uneasy relationship ; on Later ; active}
{Han Sui,Ma Teng ; share ; with each  other ; on Later ; active}
{Han Sui,Ma Teng ; share ; uneasy relationship with each  other ; on Later ; active}</t>
  </si>
  <si>
    <t>{Han Sui ; share ; uneasy relationship ; on Later ; active}
{Han Sui ; share ; with each  other ; on Later ; active}
{Han Sui ; share ; uneasy relationship with each  other ; on Later ; active}
{uneasy ; is property of ; relationship ;  ; }
{Ma Teng ; share ; uneasy relationship ; on Later ; active}
{Ma Teng ; share ; with each  other ; on Later ; active}
{Ma Teng ; share ; uneasy relationship with each  other ; on Later ; active}
{Han Sui,Ma Teng ; share ; uneasy relationship ; on Later ; active}
{Han Sui,Ma Teng ; share ; with each  other ; on Later ; active}
{Han Sui,Ma Teng ; share ; uneasy relationship with each  other ; on Later ; active}
{periods of alliance ; be ; between them ;  ; active}
{alliance ; follow ; periods of open warfare ;  ; passive}
{periods ;  be (complemented by) ; of alliance ;  ; active}
{alliance ; follow ; by periods of open warfare ;  ; passive}</t>
  </si>
  <si>
    <t>(periods of alliance; be followed by; periods of open warfare)
 (Han Sui and Ma Teng; Later on shared; an uneasy relationship)</t>
  </si>
  <si>
    <t>(periods of alliance; be followed by; periods of open warfare)
 (Han Sui and Ma Teng; Later on shared; an uneasy relationship)
 (periods of alliance followed by periods of open warfare; were between; them)</t>
  </si>
  <si>
    <t>("Han Sui and Ma Teng", "shared", "an uneasy relationship Later on")
("Han Sui and Ma Teng", "shared", "an uneasy relationship with each other between them")
("Han Sui and Ma Teng", "shared", "an uneasy relationship")</t>
  </si>
  <si>
    <t>("Han Sui and Ma Teng", "shared", "an uneasy relationship Later on")
("Han Sui and Ma Teng", "shared", "an uneasy relationship with each other between them")
("Han Sui and Ma Teng", "shared", "an uneasy relationship")
("alliance", "be followed", "by periods of open warfare")</t>
  </si>
  <si>
    <t>Later on, Han Sui and Ma Teng shared an uneasy relationship with each other; between them were periods of alliance followed by periods of open warfare.</t>
  </si>
  <si>
    <t>{His usual position ; be ; on wing ;  ; active}
{His usual position ; be ; in centres ;  ; active}
{usual ; is property of ; position ;  ; }
{His ; have ; usual position ;  ; }</t>
  </si>
  <si>
    <t>(His usual position; was on; the wing or in)</t>
  </si>
  <si>
    <t>("His", "has", "usual position")
("His usual position", "was", "on the wing or in the centres")</t>
  </si>
  <si>
    <t>His usual position was on the wing or in the centres.</t>
  </si>
  <si>
    <t>{plan ; be ; to airlift  one battalion of 24th Infantry Division into South Korea via C-54 Skymaster transport aircraft ;  ; active}
{South Korea ;  be (complemented by) ; via C-54 Skymaster transport aircraft ;  ; active}
{one battalion ;  be (complemented by) ; of 24th Infantry Division ;  ; active}
{24th ; is property of ; Infantry Division ;  ; }
{plan ; airlift ; one battalion of 24th Infantry Division ;  ; active}
{plan ; airlift ; into South Korea via C-54 Skymaster transport aircraft ;  ; active}
{plan ; airlift ; one battalion of 24th Infantry Division into South Korea via C-54 Skymaster transport aircraft ;  ; active}</t>
  </si>
  <si>
    <t>(The plan; was to airlift; one battalion of the 24th Infantry Division)
(The plan; was to airlift one battalion of the 24th Infantry Division into; South Korea)
(The plan; was to airlift one battalion of the 24th Infantry Division via; C-54 Skymaster transport aircraft)
 (one battalion of the 24th Infantry Division; to be airlift into; South Korea)
 (one battalion of the 24th Infantry Division; to be airlift via; C-54 Skymaster transport aircraft)</t>
  </si>
  <si>
    <t>(The plan; was to airlift; one battalion of the 24th Infantry Division)
 (the remainder of the division; was transported on; ships)
 (The plan; to airlift; one battalion of the 24th Infantry Division)
 (The plan; to airlift one battalion of the 24th Infantry Division into; South Korea)
 (The plan; was to airlift one battalion of the 24th Infantry Division into; South Korea)
 (The plan; to airlift one battalion of the 24th Infantry Division via; C-54 Skymaster transport aircraft)
 (The plan; was to airlift one battalion of the 24th Infantry Division via; C-54 Skymaster transport aircraft)
 (one battalion of the 24th Infantry Division; to be airlift into; South Korea)
 (one battalion of the 24th Infantry Division; to be airlift via; C-54 Skymaster transport aircraft)</t>
  </si>
  <si>
    <t>("The plan", "was", "to airlift one battalion of the 24th Infantry Division into South Korea via C-54 Skymaster transport aircraft")
("The plan", "was", "to airlift one battalion of the 24th Infantry Division quickly")
("The plan", "was", "to airlift one battalion of the 24th Infantry Division")
("The plan", "was", "to block advancing North Korean forces while the remainder of the division was transported on ships quickly")
("The plan", "was", "to block advancing North Korean forces quickly")
("The plan", "was", "to block advancing North Korean forces while the remainder of the division was transported on ships")
("The plan", "was", "to block advancing North Korean forces")
("the remainder of the division", "was transported", "on ships")</t>
  </si>
  <si>
    <t>The plan was to airlift one battalion of the 24th Infantry Division into South Korea via C-54 Skymaster transport aircraft and quickly block advancing North Korean forces while the remainder of the division was transported on ships.</t>
  </si>
  <si>
    <t>{woman Tina ; arrive at ; Cholera street ;  ; active}
{she ; take up ; residence ;  ; active}
{she ; work as ; prostitute ;  ; active}</t>
  </si>
  <si>
    <t>(Tina; arrives at; Cholera street)[enabler=where she takes up residence and works as a prostitute]
 (she; takes up residence as; a prostitute)</t>
  </si>
  <si>
    <t>(Tina; arrives at; Cholera street)[enabler=where she takes up residence and works as a prostitute]
 (she; takes up residence as; a prostitute)
 (she; takes up; residence and works)
 (she; takes up works as; a prostitute)</t>
  </si>
  <si>
    <t>("A woman Tina", "arrives", "at Cholera street where she takes up residence and works as a prostitute")
("A woman Tina", "arrives", "at Cholera street")
("she", "takes up", "residence")
("she", "works", "as a prostitute")</t>
  </si>
  <si>
    <t>("A woman Tina", "arrives", "at Cholera street where she takes up residence and works as a prostitute")
("A woman Tina", "arrives", "at Cholera street")
("she", "takes up", "residence where")
("she", "takes up", "residence")
("she", "works", "as a prostitute where")
("she", "works", "as a prostitute")</t>
  </si>
  <si>
    <t>A woman Tina arrives at Cholera street where she takes up residence and works as a prostitute.</t>
  </si>
  <si>
    <t>{Ryerson 's Faculty of Community Services ; offer ; multi-disciplinary programs ;  ; active}
{Ryerson 's Faculty of Community Services ; offer ; in health, early childhood education, social justice, community development ;  ; active}
{Ryerson 's Faculty of Community Services ; offer ; multi-disciplinary programs in health, early childhood education, social justice, community development ;  ; active}
{early ; is property of ; childhood education ;  ; }
{social ; is property of ; justice ;  ; }
{multi-disciplinary ; is property of ; programs ;  ; }</t>
  </si>
  <si>
    <t>{Ryerson 's Faculty of Community Services ; offer ; multi-disciplinary programs ;  ; active}
{Ryerson 's Faculty of Community Services ; offer ; in health, early childhood education, social justice, community development ;  ; active}
{Ryerson 's Faculty of Community Services ; offer ; multi-disciplinary programs in health, early childhood education, social justice, community development ;  ; active}
{early ; is property of ; childhood education ;  ; }
{social ; is property of ; justice ;  ; }
{multi-disciplinary ; is property of ; programs ;  ; }
{Ryerson 's Faculty ;  be (complemented by) ; of Community Services ;  ; active}
{Ryerson ; have ; Faculty ;  ; }</t>
  </si>
  <si>
    <t>(Ryerson 's Faculty of Community Services; offers multi-disciplinary programs in health; social justice and community development)
 (Ryerson 's Faculty of Community Services; offers social justice; multi-disciplinary programs)
 (Ryerson 's Faculty of Community Services; offers community development in; health)
 (Ryerson 's Faculty of Community Services; offers social justice in; health)
 (Ryerson 's Faculty of Community Services; offers community development; multi-disciplinary programs)</t>
  </si>
  <si>
    <t>("Ryerson", "has", "Faculty of Community Services")
("Ryerson 's Faculty of Community Services", "offers", "multi-disciplinary programs in health early childhood education social justice and community development")
("Ryerson 's Faculty of Community Services", "offers", "multi-disciplinary programs")</t>
  </si>
  <si>
    <t>Ryerson's Faculty of Community Services offers multi-disciplinary programs in health, early childhood education, social justice and community development.</t>
  </si>
  <si>
    <t>{Baharum ; elect ; to federal Parliament ;  ; passive}
{Baharum ; elect ; in 2004 election for created seat of Sekijang ;  ; passive}
{federal ; is property of ; Parliament ;  ; }
{created ; is property of ; seat ;  ; }
{2004 election ;  be (complemented by) ; for created seat of Sekijang ;  ; active}
{created seat ;  be (complemented by) ; of Sekijang ;  ; active}</t>
  </si>
  <si>
    <t>(Baharum; was elected to; federal Parliament)
 (Baharum; was elected for; the newly created seat of Sekijang)
 (Baharum; was elected in; the 2004 election)</t>
  </si>
  <si>
    <t>("Baharum", "was elected", "to federal Parliament in the 2004 election for the newly created seat of Sekijang")
("Baharum", "was elected", "to federal Parliament")</t>
  </si>
  <si>
    <t>Baharum was elected to federal Parliament in the 2004 election for the newly created seat of Sekijang.</t>
  </si>
  <si>
    <t>{Mana ; begin ; his playing career ;  ; active}
{Mana ; begin ; with Quilmes ;  ; active}
{Mana ; begin ; his playing career with Quilmes ;  ; active}
{playing ; is property of ; career ;  ; }
{he ; have ; playing career ;  ; }</t>
  </si>
  <si>
    <t>{Mana ; begin ; his playing career ;  ; active}
{Mana ; begin ; with Quilmes ;  ; active}
{Mana ; begin ; his playing career with Quilmes ;  ; active}
{playing ; is property of ; career ;  ; }
{he ; have ; playing career ;  ; }
{Mana ; appear ; Primera Division Argentina match   in nine for club ;  ; active}
{Primera Division Argentina ; match ; for club ;  ; active}
{Primera Division Argentina ; match ; in nine for club ;  ; active}
{Primera Division Argentina ; match ; in nine ;  ; active}</t>
  </si>
  <si>
    <t xml:space="preserve">
 (Mana; began; his playing career)
 (Mana; began his playing career with; Quilmes)
 (his playing career; be began with; Quilmes)</t>
  </si>
  <si>
    <t xml:space="preserve"> (Mana; appeared in; nine Primera Division Argentina)
 (Mana; began; his playing career)
 (Mana; began his playing career with; Quilmes)
 (his playing career; be began with; Quilmes)</t>
  </si>
  <si>
    <t>("Mana", "began", "his playing career with Quilmes")
("Mana", "began", "his playing career")
("his", "has", "playing career")</t>
  </si>
  <si>
    <t>("Mana", "began", "his playing career with Quilmes")
("Mana", "began", "his playing career")
("Mana", "appeared", "in nine")
("his", "has", "playing career")
("Primera Division Argentina", "matches", "for the club")</t>
  </si>
  <si>
    <t>Mana began his playing career with Quilmes and appeared in nine Primera Division Argentina matches for the club.</t>
  </si>
  <si>
    <t>{Jets ; waive ; defensive lineman Rodrique Wright ;  ; active}
{Jets ; waive ; on August 29 2010 ;  ; active}
{Jets ; waive ; defensive lineman Rodrique Wright on August 29 2010 ;  ; active}
{Jets ; waive ; wide receivers Aundrae Allison ;  ; active}
{Jets ; waive ; wide receivers Aundrae Allison on August 29 2010 ;  ; active}
{Jets ; waive ; defensive lineman Rodrique Wright,wide receivers Aundrae Allison ;  ; active}
{Jets ; waive ; defensive lineman Rodrique Wright,wide receivers Aundrae Allison on August 29 2010 ;  ; active}</t>
  </si>
  <si>
    <t>{Jets ; waive ; defensive lineman Rodrique Wright ;  ; active}
{Jets ; waive ; on August 29 2010 ;  ; active}
{Jets ; waive ; defensive lineman Rodrique Wright on August 29 2010 ;  ; active}
{Jets ; waive ; wide receivers Aundrae Allison ;  ; active}
{Jets ; waive ; wide receivers Aundrae Allison on August 29 2010 ;  ; active}
{Jets ; waive ; defensive lineman Rodrique Wright,wide receivers Aundrae Allison ;  ; active}
{Jets ; waive ; defensive lineman Rodrique Wright,wide receivers Aundrae Allison on August 29 2010 ;  ; active}
{defensive ; is property of ; lineman Rodrique Wright ;  ; }
{Rodrique Wright ; be ; lineman ;  ; active}
{Aundrae Allison ; be ; receivers ;  ; active}
{wide ; is property of ; receivers Aundrae Allison ;  ; }</t>
  </si>
  <si>
    <t xml:space="preserve"> (the Jets; waived on; August 29 , 2010)</t>
  </si>
  <si>
    <t>(defensive lineman Rodrique Wright , and wide receivers; Aundrae; Allison , Marcus Henry and Laveranues Coles)
 (the Jets; waived on; August 29 , 2010)</t>
  </si>
  <si>
    <t>("the Jets", "waived", "defensive lineman Rodrique Wright and wide receivers Aundrae Allison Marcus Henry and Laveranues Coles On August 29 2010")
("the Jets", "waived", "defensive lineman Rodrique Wright and wide receivers Aundrae Allison Marcus Henry and Laveranues Coles")</t>
  </si>
  <si>
    <t>On August 29, 2010, the Jets waived defensive lineman Rodrique Wright, and wide receivers Aundrae Allison, Marcus Henry and Laveranues Coles.</t>
  </si>
  <si>
    <t>{He ; resume ; test piloting ; then ; active}
{He ; resume ; for SISA Airline ; then ; active}
{He ; resume ; test piloting for SISA Airline ; then ; active}
{He ; resume ; for fifteen years ; then ; active}
{He ; resume ; test piloting for fifteen years ; then ; active}</t>
  </si>
  <si>
    <t>(He; then resumed test piloting for; fifteen years)
 (test piloting; be then resumed for; fifteen years)
 (He; then resumed test piloting for; SISA Airline)
 (test piloting; be then resumed for; SISA Airline)
 (He; then resumed; test piloting)</t>
  </si>
  <si>
    <t>("He", "resumed", "test piloting for SISA Airline")
("He", "resumed", "test piloting for fifteen years")
("He", "resumed", "test piloting")</t>
  </si>
  <si>
    <t>He then resumed test piloting, for SISA Airline, for fifteen years.</t>
  </si>
  <si>
    <t>{He ; call up ; his debut ;  ; passive}
{He ; call up ; for Black Stars ;  ; passive}
{He ; call up ; his debut for Black Stars ;  ; passive}
{He ; call up ; for friendly game against Argentina football team ;  ; passive}
{He ; call up ; his debut for friendly game against Argentina football team ;  ; passive}
{friendly game ;  be (complemented by) ; against Argentina football team ;  ; active}
{national ; is property of ; Argentina football team ;  ; }
{friendly ; is property of ; game ;  ; }
{he ; have ; debut ;  ; }</t>
  </si>
  <si>
    <t>(He; was called up for; a friendly game)
 (He; was called up for; the Black Stars)
 (He; marked in; the game)</t>
  </si>
  <si>
    <t>("He", "was called up", "for the Black Stars his debut")
("He", "was called up", "for a friendly game against Argentina national football team his debut")
("He", "was called up", "his debut")
("He", "was marked", "in the game on 1 his debut")
("He", "was marked", "October 2009 his debut")
("He", "was marked", "his debut")
("his", "has", "debut")</t>
  </si>
  <si>
    <t>He was called up for the Black Stars for a friendly game against Argentina national football team and marked in the game on 1 October 2009 his debut.</t>
  </si>
  <si>
    <t>{Prince ; hurt ;  ;  ; passive}</t>
  </si>
  <si>
    <t>("The Prince", "is hurt")</t>
  </si>
  <si>
    <t>The Prince is hurt.</t>
  </si>
  <si>
    <t>{Tahar Rahim ; be ; French actor of Algerian origins ;  ; active}
{French actor ;  be (complemented by) ; of Algerian origins ;  ; active}
{French ; is property of ; actor ;  ; }
{Tahar Rahim ; bear ; 5 July 1981 ;  ; active}</t>
  </si>
  <si>
    <t>("Tahar Rahim born 5 July 1981", "is", "a French actor of Algerian origins")
("Tahar Rahim born 5 July 1981", "is", "a French actor")</t>
  </si>
  <si>
    <t>Tahar Rahim (born 5 July 1981) is a French actor of Algerian origins.</t>
  </si>
  <si>
    <t>{It ; write ; by Norman Steinberg ,David Frankel ;  ; passive}</t>
  </si>
  <si>
    <t>{It ; write ; Norman Steinberg ,David Frankel ;  ; passive}
{It ; write ; by Norman Steinberg ,David Frankel ;  ; passive}</t>
  </si>
  <si>
    <t>(It; was written by; Norman Steinberg and David Frankel)</t>
  </si>
  <si>
    <t>(It; was written by; Norman Steinberg and David Frankel)
 (Norman Steinberg and David Frankel; be based on; the article)</t>
  </si>
  <si>
    <t>("It", "was written", "by Norman Steinberg and David Frankel based on the article Convention of the Love Goddesses in Esquire Magazine by Bob Greene")
("It", "was written", "by Norman Steinberg and David Frankel")</t>
  </si>
  <si>
    <t>("It", "was written", "by Norman Steinberg and David Frankel based on the article Convention of the Love Goddesses in Esquire Magazine by Bob Greene")
("It", "was written", "by Norman Steinberg and David Frankel")
("Convention of the Love", "the Goddesses", "in Esquire Magazine by Bob Greene")</t>
  </si>
  <si>
    <t>It was written by Norman Steinberg and David Frankel, based on the article "Convention of the Love Goddesses" in "Esquire Magazine" by Bob Greene.</t>
  </si>
  <si>
    <t>{president ; help ;  ;  ; active}</t>
  </si>
  <si>
    <t>("the president", "will help", "but totally unnecessary")</t>
  </si>
  <si>
    <t>Great if the president will help but totally unnecessary.</t>
  </si>
  <si>
    <t>{publisher ; be ; McGill-Queen 's University Press ;  ; active}</t>
  </si>
  <si>
    <t>{publisher ; be ; McGill-Queen 's University Press ;  ; active}
{McGill-Queen ; have ; University Press ;  ; }</t>
  </si>
  <si>
    <t>(The publisher; is; McGill-Queen 's University Press)</t>
  </si>
  <si>
    <t>("The publisher", "is", "McGill-Queen 's University Press")</t>
  </si>
  <si>
    <t>("The publisher", "is", "McGill-Queen 's University Press")
("McGill-Queen", "has", "University Press")</t>
  </si>
  <si>
    <t>The publisher is McGill-Queen's University Press.</t>
  </si>
  <si>
    <t>{His ; have ; work ;  ; }</t>
  </si>
  <si>
    <t>{His work ;  be (complemented by) ; in synthesis &amp; involved close cooperation with Achim Mueller ;  ; active}
{His ; have ; work ;  ; }
{His work ;  be (complemented by) ; with Achim Mueller ;  ; active}
{His work ;  be (complemented by) ; in synthesis &amp; involved close cooperation ;  ; active}</t>
  </si>
  <si>
    <t>("His", "has", "work in synthesis and spectroscopy")
("His work in synthesis and spectroscopy", "involved", "close cooperation with Achim Mueller")</t>
  </si>
  <si>
    <t>("His", "has", "work in synthesis and spectroscopy")
("His work in synthesis and spectroscopy", "involved", "close cooperation with Achim Mueller")
("His work in synthesis and spectroscopy", "involved", "close cooperation")</t>
  </si>
  <si>
    <t>His work in synthesis and spectroscopy involved close cooperation with Achim Mueller.</t>
  </si>
  <si>
    <t>{Lieutenant Commander Pavlic ; receive ;  ;  ; active}</t>
  </si>
  <si>
    <t>(Lieutenant Commander Pavlic; received posthumously; the Purple Heart)</t>
  </si>
  <si>
    <t>("Lieutenant Commander Pavlic", "received", "the Purple Heart posthumously")
("Lieutenant Commander Pavlic", "received", "the Purple Heart")</t>
  </si>
  <si>
    <t>Lieutenant Commander Pavlic received the Purple Heart posthumously.</t>
  </si>
  <si>
    <t>{Zimmer ; run ; for Mayor of Hoboken ;  ; active}
{Zimmer ; run ; in 2009 ;  ; active}
{Mayor ;  be (complemented by) ; of Hoboken ;  ; active}</t>
  </si>
  <si>
    <t>(Zimmer; ran for; Mayor of Hoboken)
 (Zimmer; ran in; 2009)</t>
  </si>
  <si>
    <t>("Zimmer", "ran", "for Mayor of Hoboken in 2009")
("Zimmer", "ran", "for Mayor of Hoboken")</t>
  </si>
  <si>
    <t>Zimmer ran for Mayor of Hoboken in 2009.</t>
  </si>
  <si>
    <t>{he ; rejoin ; Bundestag ; Similarly ; active}
{he ; rejoin ; after next elections as replacement candidate ; Similarly ; active}
{he ; rejoin ; Bundestag after next elections as replacement candidate ; Similarly ; active}
{he ; rejoin ; from 1964 to 1969 ; Similarly ; active}
{he ; rejoin ; Bundestag from 1964 to 1969 ; Similarly ; active}
{next elections ;  be (complemented by) ; as replacement candidate ;  ; active}
{next ; is property of ; elections ;  ; }</t>
  </si>
  <si>
    <t xml:space="preserve"> (he; Similarly only rejoined the Bundestag after; the next elections)
 (the Bundestag; be Similarly only rejoined after; the next elections)
 (he; Similarly only rejoined; the Bundestag)</t>
  </si>
  <si>
    <t>("he", "rejoined", "the Bundestag Similarly")
("he", "rejoined", "the Bundestag only")
("he", "rejoined", "the Bundestag after the next elections as replacement candidate")
("he", "rejoined", "the Bundestag from 1964 to 1969")
("he", "rejoined", "the Bundestag")</t>
  </si>
  <si>
    <t>Similarly, he only rejoined the Bundestag after the next elections as replacement candidate from 1964 to 1969.</t>
  </si>
  <si>
    <t>{Her name ; reveal ; Abby ;  ; passive}</t>
  </si>
  <si>
    <t>{Her name ; reveal ; Abby ;  ; passive}
{Abby ; claim ; old ;  ; active}
{Her ; have ; name ;  ; }</t>
  </si>
  <si>
    <t>(Her name; is revealed; Abby)</t>
  </si>
  <si>
    <t>("Her name", "is revealed", "to be Abby")
("Abby", "claims", "to be old 12 years")
("Abby", "claims", "to be old")</t>
  </si>
  <si>
    <t>("Her", "has", "name")
("Her name", "is revealed", "to be Abby")
("to be Abby", "is", "Chloe Grace Moretz")
("Abby", "claims", "to be old 12 years")
("Abby", "claims", "to be old")</t>
  </si>
  <si>
    <t>Her name is revealed to be Abby (Chloe Grace Moretz), who claims to be 12 years old.</t>
  </si>
  <si>
    <t>{He ; attempted to escape ;  ;  ; active}
{his ships ; be ; at sea for extended period ;  ; active}
{extended ; is property of ; period ;  ; }
{his ships ; be ; at sea ;  ; active}
{he ; have ; ships ;  ; }</t>
  </si>
  <si>
    <t>{He ; attempted to escape ;  ;  ; active}
{He ; escape ;  ;  ; active}
{his ships ; be ; at sea for extended period ;  ; active}
{extended ; is property of ; period ;  ; }
{his ships ; be ; for extended period ;  ; active}
{his ships ; be ; at sea ;  ; active}
{he ; have ; ships ;  ; }</t>
  </si>
  <si>
    <t>(his ships; had been at; sea)
 (his ships; had been for; an extended period)
 (the 98-gun " London"; rapidly came alongside; the French ship of the line)
 (his ships; had were; sluggish)</t>
  </si>
  <si>
    <t>("He", "attempted", "to escape")
("his", "has", "ships")
("his ships", "had been", "at sea for an extended period")
("his ships", "had been", "at sea")
("his ships", "were", "sluggish compared to the 98-gun London")
("his ships", "were", "sluggish")
("the 98-gun London", "came", "alongside the French ship of the line rapidly")
("the 98-gun London", "came", "alongside the French ship of the line")
("the 98-gun London", "opened", "a heavy fire")</t>
  </si>
  <si>
    <t>He attempted to escape, but his ships had been at sea for an extended period and were sluggish compared to the 98-gun "London", which rapidly came alongside the French ship of the line and opened a heavy fire.</t>
  </si>
  <si>
    <t>{royal family ; not edit ; book ;  ; active}
{royal ; is property of ; family ;  ; }</t>
  </si>
  <si>
    <t xml:space="preserve"> (The royal family; did not edit; the book)</t>
  </si>
  <si>
    <t>(they; did have; a preview)
 (they; did have a preview before; its printing)
 (The royal family; did not edit; the book)
 (a preview; did have before; its printing)</t>
  </si>
  <si>
    <t>("The royal family", "did not edit", "the book")
("its", "has", "printing")</t>
  </si>
  <si>
    <t>("The royal family", "did not edit", "the book")
("they", "did have", "a preview before its printing")
("its", "has", "printing")</t>
  </si>
  <si>
    <t>The royal family did not edit the book, nor did they have a preview before its printing.</t>
  </si>
  <si>
    <t>{He ; break up ; Garrincha 's gang ;  ; active}
{Garrincha ; have ; gang ;  ; }</t>
  </si>
  <si>
    <t>{He ; focus on ; largely ;  ; passive}
{He ; break up ; Garrincha 's gang ;  ; active}
{Garrincha ; have ; gang ;  ; }</t>
  </si>
  <si>
    <t>("He", "is focused", "on breaking up Garrincha 's gang largely")
("He", "is focused", "on breaking up Garrincha 's gang")
("He", "is", "unaware of Thomas Barrett 's intentions")
("Garrincha", "has", "gang")
("Thomas Barrett", "has", "intentions")</t>
  </si>
  <si>
    <t>("He", "is focused", "on breaking up Garrincha 's gang largely")
("He", "is focused", "on breaking up Garrincha 's gang")
("He", "is", "unaware of Thomas Barrett 's intentions")
("He", "is", "unaware")
("Garrincha", "has", "gang")
("Thomas Barrett", "has", "intentions")</t>
  </si>
  <si>
    <t>He is largely focused on breaking up Garrincha's gang and is unaware of Thomas Barrett's intentions.</t>
  </si>
  <si>
    <t>{he ; appoint ; General Staff Officer Grade III in Western Command headquarters of Citizen Forces ;  ; passive}
{he ; appoint ; after commencement of World War II ;  ; passive}
{he ; appoint ; General Staff Officer Grade III in Western Command headquarters of Citizen Forces after commencement of World War II ;  ; passive}
{he ; appoint ; work   with Intelligence Section ;  ; passive}
{he ; appoint ; work   with Intelligence Section after commencement of World War II ;  ; passive}
{he ; appoint ; General Staff Officer Grade III in Western Command headquarters of Citizen Forces work   with Intelligence Section ;  ; passive}
{he ; appoint ; General Staff Officer Grade III in Western Command headquarters of Citizen Forces work   with Intelligence Section after commencement of World War II ;  ; passive}
{commencement ;  be (complemented by) ; of World War II ;  ; active}
{Western Command headquarters ;  be (complemented by) ; of Citizen Forces ;  ; active}
{General Staff Officer Grade III ;  be (complemented by) ; in Western Command headquarters of Citizen Forces ;  ; active}</t>
  </si>
  <si>
    <t>{January 1940 ; appoint ; General Staff Officer Grade III in Western Command headquarters of Citizen Forces ;  ; passive}
{January 1940 ; appoint ; on 2 ;  ; passive}
{January 1940 ; appoint ; General Staff Officer Grade III in Western Command headquarters of Citizen Forces on 2 ;  ; passive}
{January 1940 ; appoint ; after commencement of World War II ;  ; passive}
{January 1940 ; appoint ; General Staff Officer Grade III in Western Command headquarters of Citizen Forces after commencement of World War II ;  ; passive}
{January 1940 ; appoint ; work   with Intelligence Section ;  ; passive}
{January 1940 ; appoint ; work   with Intelligence Section on 2 ;  ; passive}
{January 1940 ; appoint ; work   with Intelligence Section after commencement of World War II ;  ; passive}
{January 1940 ; appoint ; General Staff Officer Grade III in Western Command headquarters of Citizen Forces work   with Intelligence Section ;  ; passive}
{January 1940 ; appoint ; General Staff Officer Grade III in Western Command headquarters of Citizen Forces work   with Intelligence Section on 2 ;  ; passive}
{January 1940 ; appoint ; General Staff Officer Grade III in Western Command headquarters of Citizen Forces work   with Intelligence Section after commencement of World War II ;  ; passive}
{commencement ;  be (complemented by) ; of World War II ;  ; active}
{Western Command headquarters ;  be (complemented by) ; of Citizen Forces ;  ; active}
{Citizen Forces ; work ; with Intelligence Section ;  ; active}
{General Staff Officer Grade III ;  be (complemented by) ; in Western Command headquarters of Citizen Forces ;  ; active}
{he ; appoint ; General Staff Officer Grade III in Western Command headquarters of Citizen Forces ;  ; passive}
{he ; appoint ; on 2 ;  ; passive}
{he ; appoint ; General Staff Officer Grade III in Western Command headquarters of Citizen Forces on 2 ;  ; passive}
{he ; appoint ; after commencement of World War II ;  ; passive}
{he ; appoint ; General Staff Officer Grade III in Western Command headquarters of Citizen Forces after commencement of World War II ;  ; passive}
{he ; appoint ; work   with Intelligence Section ;  ; passive}
{he ; appoint ; work   with Intelligence Section on 2 ;  ; passive}
{he ; appoint ; work   with Intelligence Section after commencement of World War II ;  ; passive}
{he ; appoint ; General Staff Officer Grade III in Western Command headquarters of Citizen Forces work   with Intelligence Section ;  ; passive}
{he ; appoint ; General Staff Officer Grade III in Western Command headquarters of Citizen Forces work   with Intelligence Section on 2 ;  ; passive}
{he ; appoint ; General Staff Officer Grade III in Western Command headquarters of Citizen Forces work   with Intelligence Section after commencement of World War II ;  ; passive}
{January 1940,he ; appoint ; General Staff Officer Grade III in Western Command headquarters of Citizen Forces ;  ; passive}
{January 1940,he ; appoint ; on 2 ;  ; passive}
{January 1940,he ; appoint ; General Staff Officer Grade III in Western Command headquarters of Citizen Forces on 2 ;  ; passive}
{January 1940,he ; appoint ; after commencement of World War II ;  ; passive}
{January 1940,he ; appoint ; General Staff Officer Grade III in Western Command headquarters of Citizen Forces after commencement of World War II ;  ; passive}
{January 1940,he ; appoint ; work   with Intelligence Section ;  ; passive}
{January 1940,he ; appoint ; work   with Intelligence Section on 2 ;  ; passive}
{January 1940,he ; appoint ; work   with Intelligence Section after commencement of World War II ;  ; passive}
{January 1940,he ; appoint ; General Staff Officer Grade III in Western Command headquarters of Citizen Forces work   with Intelligence Section ;  ; passive}
{January 1940,he ; appoint ; General Staff Officer Grade III in Western Command headquarters of Citizen Forces work   with Intelligence Section on 2 ;  ; passive}
{January 1940,he ; appoint ; General Staff Officer Grade III in Western Command headquarters of Citizen Forces work   with Intelligence Section after commencement of World War II ;  ; passive}</t>
  </si>
  <si>
    <t>(he; was appointed General Staff Officer Grade III in; the Western Command headquarters of the Citizen Forces)
 (he; was appointed General Staff Officer Grade III after; the commencement of World War II)
 (he; was appointed; General Staff Officer Grade III)
 (he; was appointed General Staff Officer Grade III on; 2 January 1940)</t>
  </si>
  <si>
    <t>("January 1940", "be working", "with the Intelligence Section")
("January 1940", "he was appointed", "General Staff Officer Grade III in the Western Command headquarters of the Citizen Forces On 2")
("January 1940", "he was appointed", "General Staff Officer Grade III in the Western Command headquarters of the Citizen Forces after the commencement of World War II")
("January 1940", "he was appointed", "General Staff Officer Grade III in the Western Command headquarters of the Citizen Forces working with the Intelligence Section")
("January 1940", "he was appointed", "General Staff Officer Grade III in the Western Command headquarters of the Citizen Forces")
("he", "January 1940 was appointed", "General Staff Officer Grade III in the Western Command headquarters of the Citizen Forces On 2")
("he", "January 1940 was appointed", "General Staff Officer Grade III in the Western Command headquarters of the Citizen Forces after the commencement of World War II")
("he", "January 1940 was appointed", "General Staff Officer Grade III in the Western Command headquarters of the Citizen Forces working with the Intelligence Section")
("he", "January 1940 was appointed", "General Staff Officer Grade III in the Western Command headquarters of the Citizen Forces")</t>
  </si>
  <si>
    <t>On 2 January 1940, after the commencement of World War II, he was appointed General Staff Officer Grade III in the Western Command headquarters of the Citizen Forces, working with the Intelligence Section.</t>
  </si>
  <si>
    <t>{Foreign investors ; decline ; to finance  Hungary 's high budget, current account deficits ;  ; active}
{high ; is property of ; budget ;  ; }
{current ; is property of ; account deficits ;  ; }
{Hungary ; have ; high budget ;  ; }
{Foreign investors ; finance ; Hungary 's high budget ;  ; active}
{Foreign investors ; finance ; current account deficits ;  ; active}
{Foreign investors ; finance ; Hungary 's high budget,current account deficits ;  ; active}
{Foreign ; is property of ; investors ;  ; }</t>
  </si>
  <si>
    <t>(the forint 's weakness; are threatens; hundreds of thousands of families)
 (Foreign investors; are declining to finance; Hungary 's high budget and current account deficits)</t>
  </si>
  <si>
    <t>(Foreign investors; are threatens; hundreds of thousands of families)
 (the forint 's weakness; are threatens; hundreds of thousands of families)
 (Foreign investors; are declining to finance; Hungary 's high budget and current account deficits)
 (the forint 's weakness; are declining to finance; Hungary 's high budget and current account deficits)</t>
  </si>
  <si>
    <t>("Foreign investors", "are declining", "to finance Hungary 's high budget and current account deficits")
("Hungary", "has", "high budget and current account deficits")
("the forint", "has", "weakness in recent months")
("the forint 's weakness in recent months", "threatens", "hundreds of thousands of families")
("families", "took out", "foreign currency mortgages")</t>
  </si>
  <si>
    <t>Foreign investors are declining to finance Hungary's high budget and current account deficits, and the forint's weakness in recent months threatens hundreds of thousands of families who took out foreign currency mortgages.</t>
  </si>
  <si>
    <t>{David Segal ; die ; later ;  ; active}</t>
  </si>
  <si>
    <t>("David Segal", "died", "nine years later")
("David Segal", "died")</t>
  </si>
  <si>
    <t>David Segal died nine years later.</t>
  </si>
  <si>
    <t>{Brawn GP ; secure ; single race sponsorship deal ;  ; active}
{Brawn GP ; secure ; for 2009 Japanese Grand Prix ;  ; active}
{Brawn GP ; secure ; single race sponsorship deal for 2009 Japanese Grand Prix ;  ; active}
{Brawn GP ; secure ; with Angfa Co. Ltd ;  ; active}
{Brawn GP ; secure ; single race sponsorship deal with Angfa Co. Ltd ;  ; active}
{Angfa Co. Ltd ;  be  ; maker of medical shampoo Scalp-D ;  ; active}
{medical shampoo Scalp-D ; prove ; very popular in Japan ;  ; active}
{its launch ;  be (complemented by) ; in 2005 ;  ; active}
{maker ;  be (complemented by) ; of medical shampoo Scalp-D ;  ; active}
{medical shampoo Scalp-D ; prove ; since its launch in 2005 ;  ; active}
{it ; have ; launch ;  ; }
{medical shampoo Scalp-D ; prove ; very popular in Japan since its launch in 2005 ;  ; active}
{medical ; is property of ; shampoo Scalp-D ;  ; }
{single ; is property of ; race sponsorship deal ;  ; }</t>
  </si>
  <si>
    <t>(Brawn GP; secured; a single race sponsorship deal)
 (Angfa Co. Ltd; be maker of; the medical shampoo which has proved very popular in Japan since its launch in 2005)
 (a single race sponsorship deal; be secured for; the 2009 Japanese Grand Prix)</t>
  </si>
  <si>
    <t>(Brawn GP; secured; a single race sponsorship deal)
 (Angfa Co. Ltd; be maker of; the medical shampoo which has proved very popular in Japan since its launch in 2005)
 (a single race sponsorship deal; be secured for; the 2009 Japanese Grand Prix)
 (Brawn GP; secured a single race sponsorship deal with Angfa Co. Ltd , maker of the medical shampoo Scalp-D , which has proved very popular in Japan since its launch in 2005 for; the 2009 Japanese Grand Prix)</t>
  </si>
  <si>
    <t>("Brawn GP", "secured", "a single race sponsorship deal For the 2009 Japanese Grand Prix")
("Brawn GP", "secured", "a single race sponsorship deal with Angfa Co. Ltd")
("Brawn GP", "secured", "a single race sponsorship deal")
("Angfa Co. Ltd", "is", "maker of the medical shampoo Scalp-D")
("the medical shampoo Scalp-D", "has proved", "very popular in Japan since its launch in 2005")
("the medical shampoo Scalp-D", "has proved", "very popular in Japan")
("its", "has", "launch in 2005")</t>
  </si>
  <si>
    <t xml:space="preserve">("Brawn GP", "secured", "a single race sponsorship deal For the 2009 Japanese Grand Prix")
("Brawn GP", "secured", "a single race sponsorship deal with Angfa Co. Ltd")
("Brawn GP", "secured", "a single race sponsorship deal")
("Angfa Co. Ltd", "is", "maker of the medical shampoo Scalp-D")
("the medical shampoo Scalp-D", "has proved", "very popular in Japan since its launch in 2005")
("the medical shampoo Scalp-D", "has proved", "very popular in Japan")
("its", "has", "launch in 2005")
</t>
  </si>
  <si>
    <t>For the 2009 Japanese Grand Prix, Brawn GP secured a single race sponsorship deal with Angfa Co. Ltd, maker of the medical shampoo Scalp-D, which has proved very popular in Japan since its launch in 2005.</t>
  </si>
  <si>
    <t>{Lawson ; be ; sole black member of Homebrew Computer Club ;  ; active}
{number ;  be (complemented by) ; including Apple founders Steve Jobs ,Steve Wozniak ;  ; active}
{number ;  be (complemented by) ; of industry legends including Apple founders Steve Jobs ,Steve Wozniak ;  ; active}
{number ;  be (complemented by) ; of industry legends ;  ; active}
{early ; is property of ; computer hobbyists ;  ; }
{Homebrew Computer Club ;  be  ; group of early computer hobbyists ;  ; active}
{group ;  be (complemented by) ; of early computer hobbyists ;  ; active}
{sole black member ;  be (complemented by) ; of Homebrew Computer Club ;  ; active}
{sole ; is property of ; member ;  ; }
{black ; is property of ; member ;  ; }</t>
  </si>
  <si>
    <t>{Lawson ; be ; sole black member of Homebrew Computer Club ;  ; active}
{number ;  be (complemented by) ; including Apple founders Steve Jobs ,Steve Wozniak ;  ; active}
{number ;  be (complemented by) ; of industry legends including Apple founders Steve Jobs ,Steve Wozniak ;  ; active}
{number ;  be (complemented by) ; of industry legends ;  ; active}
{early ; is property of ; computer hobbyists ;  ; }
{Homebrew Computer Club ;  be  ; group of early computer hobbyists ;  ; active}
{group ; produce ; number of industry legends including Apple founders Steve Jobs ,Steve Wozniak ;  ; active}
{group ;  be (complemented by) ; of early computer hobbyists ;  ; active}
{sole black member ;  be (complemented by) ; of Homebrew Computer Club ;  ; active}
{sole ; is property of ; member ;  ; }
{black ; is property of ; member ;  ; }</t>
  </si>
  <si>
    <t>(Lawson; was the sole black member of; the Homebrew Computer Club)
 (Lawson; was; the sole black member of the Homebrew Computer Club)
 (the Homebrew Computer Club; be a group of; early computer hobbyists which would produce a number of industry legends , including Apple founders Steve Jobs and Steve Wozniak)
 (Steve Jobs and Steve Wozniak; be founders of; Apple)
 (the Homebrew Computer Club; was the sole black member of; a group of early computer hobbyists)</t>
  </si>
  <si>
    <t>(Lawson; was the sole black member of; the Homebrew Computer Club)
 (Lawson; was; the sole black member of the Homebrew Computer Club)
 (the Homebrew Computer Club; be a group of; early computer hobbyists which would produce a number of industry legends , including Apple founders Steve Jobs and Steve Wozniak)
 (Steve Jobs and Steve Wozniak; be founders of; Apple)
 (the Homebrew Computer Club; was the sole black member of; a group of early computer hobbyists)
 (Steve Jobs and Steve Wozniak; be founders for; Apple)
 (sole; was black member of; the Homebrew Computer Club)
 (black; was member of; the Homebrew Computer Club)</t>
  </si>
  <si>
    <t>("Lawson", "was", "the sole black member of the Homebrew Computer Club")
("Lawson", "was", "the sole black member")
("the Homebrew Computer Club", "is", "a group of early computer hobbyists")
("a group of early computer hobbyists", "would produce", "a number of industry legends including Apple founders Steve Jobs and Steve Wozniak")</t>
  </si>
  <si>
    <t>Lawson was the sole black member of the Homebrew Computer Club, a group of early computer hobbyists which would produce a number of industry legends, including Apple founders Steve Jobs and Steve Wozniak.</t>
  </si>
  <si>
    <t>{ ; retire ; as Miami Beach Fire Chief in 1999 ;  ; active}
{Garcia ; run ; for Miami Beach City Commission ;  ; active}
{Garcia ; run ; successfully for Miami Beach City Commission ;  ; active}
{Garcia ; continue ; to serve   in that  capacity for 7 years ;  ; active}</t>
  </si>
  <si>
    <t>{ ; retire ; as Miami Beach Fire Chief in 1999 ;  ; active}
{Miami Beach Fire Chief ;  be (complemented by) ; in 1999 ;  ; active}
{Garcia ; run ; successfully ;  ; active}
{Garcia ; run ; for Miami Beach City Commission ;  ; active}
{Garcia ; run ; successfully for Miami Beach City Commission ;  ; active}
{Garcia ; continue ; to serve   in that  capacity for 7 years ;  ; active}
{that  capacity ;  be (complemented by) ; for 7 years ;  ; active}</t>
  </si>
  <si>
    <t>(Garcia; continued to serve in; that capacity)
 (Garcia; successfully ran for; the Miami Beach City Commission)
 (Garcia; continued to serve for; 7 years)
 (Garcia; to serve in; that capacity)
 (Garcia; to serve for; 7 years)</t>
  </si>
  <si>
    <t>("Garcia", "ran", "for the Miami Beach City Commission After retiring as Miami Beach Fire Chief in 1999")
("Garcia", "ran", "for the Miami Beach City Commission successfully")
("Garcia", "ran", "for the Miami Beach City Commission")
("Garcia", "continued", "to serve in that capacity for 7 years After retiring as Miami Beach Fire Chief in 1999")
("Garcia", "continued", "to serve in that capacity for 7 years")</t>
  </si>
  <si>
    <t>After retiring as Miami Beach Fire Chief in 1999, Garcia successfully ran for the Miami Beach City Commission and continued to serve in that capacity for 7 years.</t>
  </si>
  <si>
    <t>{Booth ; move to ; Tasmania ;  ; active}</t>
  </si>
  <si>
    <t xml:space="preserve">(Booth; moved to; Tasmania)[enabler=Once leaving Essendon]
</t>
  </si>
  <si>
    <t>(Booth; captain-coached the Sandy Bay Football Club from; 1959)
 (Booth; moved to; Tasmania)[enabler=Once leaving Essendon]
 (Booth; captain-coached; the Sandy Bay Football Club)
 (the Sandy Bay Football Club; be captain-coached from; 1959)</t>
  </si>
  <si>
    <t xml:space="preserve">("Booth", "moved", "to Tasmania Once leaving Essendon")
("Booth", "moved", "to Tasmania")
</t>
  </si>
  <si>
    <t>("Booth", "moved", "to Tasmania Once leaving Essendon")
("Booth", "moved", "to Tasmania")
("Booth", "captain-coached", "the Sandy Bay Football Club Once leaving Essendon")
("Booth", "captain-coached", "the Sandy Bay Football Club from 1959")
("Booth", "captain-coached", "the Sandy Bay Football Club to 1961")
("Booth", "captain-coached", "the Sandy Bay Football Club")</t>
  </si>
  <si>
    <t>Once leaving Essendon, Booth moved to Tasmania and captain-coached the Sandy Bay Football Club from 1959 to 1961.</t>
  </si>
  <si>
    <t>{accompanying music ; generate ; by program ;  ; passive}
{accompanying ; is property of ; music ;  ; }</t>
  </si>
  <si>
    <t>{accompanying music ; generate ; program ;  ; passive}
{accompanying music ; generate ; Likewise ;  ; passive}
{accompanying music ; generate ; by program ;  ; passive}
{accompanying ; is property of ; music ;  ; }</t>
  </si>
  <si>
    <t xml:space="preserve"> (the listener; will never quite hear twice; the same arrangement)
 (it; so 's almost; certain)</t>
  </si>
  <si>
    <t>(the accompanying music; Likewise is generated by; the program)
 (the listener; will never quite hear twice; the same arrangement)
 (it; so 's almost; certain)</t>
  </si>
  <si>
    <t>("the accompanying music", "is generated", "by the program so that it 's almost certain the listener will never quite hear the same arrangement twice")
("the accompanying music", "is generated", "by the program")</t>
  </si>
  <si>
    <t>("the accompanying music", "is generated", "by the program Likewise")
("the accompanying music", "is generated", "by the program so that it 's almost certain the listener will never quite hear the same arrangement twice")
("the accompanying music", "is generated", "by the program")
("it", "'s", "that certain almost the listener will never quite hear the same arrangement twice")
("it", "'s", "that certain the listener will never quite hear the same arrangement twice")
("the listener", "will hear", "the same arrangement never quite")
("the listener", "will hear", "the same arrangement twice")
("the listener", "will hear", "the same arrangement")</t>
  </si>
  <si>
    <t>Likewise, the accompanying music is generated by the program so that it's almost certain the listener will never quite hear the same arrangement twice.</t>
  </si>
  <si>
    <t>{both  films ; base ; on short story Single Standard ;  ; passive}
{Single Standard ; be ; story ;  ; active}
{short ; is property of ; story Single Standard ;  ; }
{story ; adapt ; by Gerrit J. Lloyd ;  ; passive}
{story ; adapt ; by Gerrit J. Lloyd for this  production ;  ; passive}
{both  films ; base ; by Daniel Carson Goodman on short story Single Standard ;  ; passive}</t>
  </si>
  <si>
    <t>{both  films ; base ; Daniel Carson Goodman ;  ; passive}
{both  films ; base ; on short story Single Standard ;  ; passive}
{both  films ; base ; Daniel Carson Goodman on short story Single Standard ;  ; passive}
{both  films ; base ; by Daniel Carson Goodman ;  ; passive}
{both  films ; base ; by Daniel Carson Goodman on short story Single Standard ;  ; passive}
{Single Standard ; be ; story ;  ; active}
{short ; is property of ; story Single Standard ;  ; }
{story ; adapt ; Gerrit J. Lloyd ;  ; passive}
{story ; adapt ; for this  production ;  ; passive}
{story ; adapt ; Gerrit J. Lloyd for this  production ;  ; passive}
{story ; adapt ; by Gerrit J. Lloyd ;  ; passive}
{story ; adapt ; by Gerrit J. Lloyd for this  production ;  ; passive}</t>
  </si>
  <si>
    <t>(the story; was adapted for; this production)
 (Both films; are based on; The Single Standard)</t>
  </si>
  <si>
    <t>("Both films", "are based", "on the short story The Single Standard")
("the story", "was adapted", "for this production by Gerrit J. Lloyd")
("the story", "was adapted", "for this production")</t>
  </si>
  <si>
    <t>("Both films", "are based", "on the short story The Single Standard")
("Both films", "are based", "The Single Standard by Daniel Carson Goodman")
("Both films", "are based", "The Single Standard")
("the story", "was adapted", "for this production by Gerrit J. Lloyd")
("the story", "was adapted", "for this production")</t>
  </si>
  <si>
    <t>Both films are based on the short story "The Single Standard" by Daniel Carson Goodman; the story was adapted for this production by Gerrit J. Lloyd.</t>
  </si>
  <si>
    <t>{independence ;  be (complemented by) ; in 1947 ;  ; active}
{Dr. Jivraj ; grace ; public office ;  ; active}
{Dr. Jivraj ; grace ; in various positions ;  ; active}
{Dr. Jivraj ; grace ; public office in various positions ;  ; active}
{various ; is property of ; positions ;  ; }
{public ; is property of ; office ;  ; }</t>
  </si>
  <si>
    <t xml:space="preserve"> (Dr. Jivraj; graced; public office)
(public office; be graced in; various positions)
 (Dr. Jivraj; graced public office in; 1947)
 (public office; be graced after; independence)
 (public office; be graced in; 1947)</t>
  </si>
  <si>
    <t>(Dr. Jivraj; graced public office in; various positions)
 (Dr. Jivraj; graced; public office)
 (Dr. Jivraj; graced public office after; independence)
 (public office; be graced in; various positions)
 (Dr. Jivraj; graced public office in; 1947)
 (public office; be graced after; independence)
 (public office; be graced in; 1947)</t>
  </si>
  <si>
    <t>("Dr. Jivraj", "graced", "public office After independence in 1947")
("Dr. Jivraj", "graced", "public office in various positions")
("Dr. Jivraj", "graced", "public office")</t>
  </si>
  <si>
    <t>After independence in 1947, Dr. Jivraj graced public office in various positions.</t>
  </si>
  <si>
    <t>{he ; have ; wife ;  ; }</t>
  </si>
  <si>
    <t>{Lotu-Iiga ; is property of ; lives Jules ;  ; }
{Jules ; be ; lives ;  ; active}
{Lotu-Iiga lives Jules ;  be (complemented by) ; with his wife ;  ; active}
{he ; have ; wife ;  ; }</t>
  </si>
  <si>
    <t>(Lotu-Iiga; lives with; his wife)</t>
  </si>
  <si>
    <t>("his", "has", "wife")</t>
  </si>
  <si>
    <t>("his", "has", "wife")
("Lotu-Iiga lives with his wife", "Jules", "in Onehunga")</t>
  </si>
  <si>
    <t>Lotu-Iiga lives with his wife Jules in Onehunga.</t>
  </si>
  <si>
    <t>{Yun Jung Hoon ; be ; Korean actor ;  ; active}
{Korean ; is property of ; actor ;  ; }
{Yun Jung Hoon ; bear ; 1978 ;  ; active}</t>
  </si>
  <si>
    <t>(Yun Jung Hoon; is; a Korean actor)</t>
  </si>
  <si>
    <t>("Yun Jung Hoon born 1978", "is", "a Korean actor")</t>
  </si>
  <si>
    <t>Yun Jung Hoon (born 1978) is a Korean actor.</t>
  </si>
  <si>
    <t>{Cassinelli ; bear ; in Genoa ;  ; passive}
{Cassinelli ; attend ; catholic college Vittorino da Feltre in same city ;  ; active}
{same ; is property of ; city ;  ; }
{catholic ; is property of ; college Vittorino da Feltre ;  ; }
{catholic college Vittorino da Feltre ;  be (complemented by) ; in same city ;  ; active}</t>
  </si>
  <si>
    <t>(Cassinelli; was born in; Genoa)
 (Cassinelli; attended the catholic college Vittorino da Feltre in; the same city)</t>
  </si>
  <si>
    <t>(Cassinelli; was born in; Genoa)
 (Cassinelli; attended the catholic college Vittorino da Feltre in; the same city)
 (the catholic college Vittorino da Feltre; be attended in; the same city)
 (Cassinelli; was born at; Genoa)
 (Cassinelli; was born on; Genoa)</t>
  </si>
  <si>
    <t>("Cassinelli", "was born", "in Genoa")
("Cassinelli", "attended", "the catholic college Vittorino da Feltre in the same city")</t>
  </si>
  <si>
    <t>Cassinelli was born in Genoa, and attended the catholic college Vittorino da Feltre in the same city.</t>
  </si>
  <si>
    <t>{He ; serve ; in Wisconsin State Assembly ;  ; active}
{He ; serve ; from 1998 to 2010 ;  ; active}
{he ; appoint ; to Wisconsin Court of Appeals ;  ; passive}</t>
  </si>
  <si>
    <t>{He ; serve ; he appoint   to Wisconsin Court of Appeals ;  ; active}
{He ; serve ; in Wisconsin State Assembly ;  ; active}
{He ; serve ; he appoint   to Wisconsin Court of Appeals in Wisconsin State Assembly ;  ; active}
{He ; serve ; from 1998 to 2010 ;  ; active}
{He ; serve ; he appoint   to Wisconsin Court of Appeals from 1998 to 2010 ;  ; active}
{Wisconsin Court ;  be (complemented by) ; of Appeals ;  ; active}
{he ; appoint ; to Wisconsin Court of Appeals ;  ; passive}</t>
  </si>
  <si>
    <t>(He; served in; the Wisconsin State Assembly)[enabler=until he was appointed to the Wisconsin Court of Appeals]
 (he; was appointed to; the Wisconsin Court of Appeals)
 (He; served from; 1998)[enabler=until he was appointed to the Wisconsin Court of Appeals]
 (He; served to; 2010)[enabler=until he was appointed to the Wisconsin Court of Appeals]</t>
  </si>
  <si>
    <t>("He", "served", "in the Wisconsin State Assembly from 1998 to 2010")
("He", "served", "in the Wisconsin State Assembly until he was appointed to the Wisconsin Court of Appeals")
("He", "served", "in the Wisconsin State Assembly")
("he", "was appointed", "to the Wisconsin Court of Appeals")</t>
  </si>
  <si>
    <t>He served in the Wisconsin State Assembly from 1998 to 2010 until he was appointed to the Wisconsin Court of Appeals.</t>
  </si>
  <si>
    <t>{too ; be ; France ;  ; active}</t>
  </si>
  <si>
    <t>(Spain; be opposing at; every juncture)</t>
  </si>
  <si>
    <t>("France", "was opposing", "Spain at every juncture")</t>
  </si>
  <si>
    <t>("France", "was opposing", "Spain at every juncture too")
("France", "was opposing", "Spain at every juncture")</t>
  </si>
  <si>
    <t>France too was opposing Spain at every juncture.</t>
  </si>
  <si>
    <t>{He ; hold ; seat ;  ; active}
{He ; hold ; until his retirement ;  ; active}
{He ; hold ; seat until his retirement ;  ; active}
{He ; hold ; in 1987 ;  ; active}
{He ; hold ; seat in 1987 ;  ; active}
{he ; have ; retirement ;  ; }0</t>
  </si>
  <si>
    <t>{He ; hold ; seat ;  ; active}
{He ; hold ; until his retirement ;  ; active}
{He ; hold ; seat until his retirement ;  ; active}
{He ; hold ; in 1987 ;  ; active}
{He ; hold ; seat in 1987 ;  ; active}
{he ; have ; retirement ;  ; }</t>
  </si>
  <si>
    <t>(He; held the seat until; his retirement)
 (the seat; be held until; his retirement)
 (He; held; the seat)</t>
  </si>
  <si>
    <t>("He", "held", "the seat until his retirement")
("He", "held", "the seat in 1987")
("He", "held", "the seat")
("his", "has", "retirement")</t>
  </si>
  <si>
    <t>He held the seat until his retirement in 1987.</t>
  </si>
  <si>
    <t>{show ; win ; Emmy Award ;  ; active}
{show ; win ; in category of Special Classification of Outstanding Program Achievements ;  ; active}
{show ; win ; Emmy Award in category of Special Classification of Outstanding Program Achievements ;  ; active}
{Outstanding ; is property of ; Program Achievements ;  ; }
{category ;  be (complemented by) ; of Special Classification of Outstanding Program Achievements ;  ; active}
{Special ; is property of ; Classification ;  ; }
{Special Classification ;  be (complemented by) ; of Outstanding Program Achievements ;  ; active}</t>
  </si>
  <si>
    <t xml:space="preserve"> (The show; won; an Emmy Award)
(The show; won an Emmy Award in; the category of " Special Classification of Outstanding Program Achievements)</t>
  </si>
  <si>
    <t>(The show; won an Emmy Award in; the category of " Special Classification of Outstanding Program Achievements)
 (The show; won; an Emmy Award)
 (an Emmy Award; be won in; the category of " Special Classification of Outstanding Program Achievements)
 (The show; won an Emmy Award; the category of " Special Classification of Outstanding Program Achievements)</t>
  </si>
  <si>
    <t>("The show", "won", "an Emmy Award in the category of Special Classification of Outstanding Program Achievements")
("The show", "won", "an Emmy Award")</t>
  </si>
  <si>
    <t xml:space="preserve">The show won an Emmy Award in the category of "Special Classification of Outstanding Program Achievements." </t>
  </si>
  <si>
    <t>{Bastion ; be ; successful in the National Amateur League competitions Fourth  Level including winning in 2007 ;  ; active}
{Ukrainian ; is property of ; Championship ;  ; }
{winning ;  be (complemented by) ; in 2007 ;  ; active}
{successful ; is property of ; competitions Fourth  Level ;  ; }
{Fourth  Level ; be ; competitions ;  ; active}
{Amateur ; is property of ; Championship ;  ; }</t>
  </si>
  <si>
    <t>{Bastion ; be ; successful in the National Amateur League competitions Fourth  Level including winning in 2007 ;  ; active}
{Ukrainian ; is property of ; Championship ;  ; }
{successful in the National Amateur League competitions Fourth  Level ; win ; Ukrainian Amateur Championship in 2007 ;  ; active}
{winning ;  be (complemented by) ; in 2007 ;  ; active}
{successful ; is property of ; competitions Fourth  Level ;  ; }
{successful in the National Amateur League competitions Fourth  Level ; win ; Ukrainian Amateur Championship ;  ; active}
{Fourth  Level ; be ; competitions ;  ; active}
{successful in the National Amateur League competitions Fourth  Level ;  be (complemented by) ; including winning in 2007 ;  ; active}
{successful in the National Amateur League competitions Fourth  Level ; win ; in 2007 ;  ; active}
{Amateur ; is property of ; Championship ;  ; }</t>
  </si>
  <si>
    <t>(Bastion; had been successful in; the National Amateur League competitions)
 (the Ukrainian Amateur Championship; be winning in; 2007)</t>
  </si>
  <si>
    <t>("Bastion", "had been", "successful in the National Amateur League competitions the Fourth Level of competition in Ukraine including winning the Ukrainian Amateur Championship in 2007")
("Bastion", "had been", "successful in the National Amateur League competitions the Fourth Level of competition in Ukraine")</t>
  </si>
  <si>
    <t>Bastion had been successful in the National Amateur League competitions (the "Fourth Level" of competition in Ukraine) including winning the Ukrainian Amateur Championship in 2007.</t>
  </si>
  <si>
    <t>{Graziani ; order ; his entire army ;  ; active}
{Graziani ; order ; to advance   towards Ethiopian defensive lines in three-pronged attack ;  ; active}
{Graziani ; order ; his entire army to advance   towards Ethiopian defensive lines in three-pronged attack ;  ; active}
{entire ; is property of ; army ;  ; }
{he ; have ; entire army ;  ; }
{three-pronged ; is property of ; attack ;  ; }
{defensive ; is property of ; lines ;  ; }
{Ethiopian ; is property of ; lines ;  ; }
{Graziani ; advance ; towards Ethiopian defensive lines ;  ; active}
{Graziani ; advance ; in three-pronged attack ;  ; active}</t>
  </si>
  <si>
    <t>{Graziani ; order ; his entire army ;  ; active}
{Graziani ; order ; on 14 ;  ; active}
{Graziani ; order ; his entire army on 14 ;  ; active}
{Graziani ; order ; to advance   towards Ethiopian defensive lines in three-pronged attack ;  ; active}
{Graziani ; order ; to advance   towards Ethiopian defensive lines in three-pronged attack on 14 ;  ; active}
{Graziani ; order ; his entire army to advance   towards Ethiopian defensive lines in three-pronged attack ;  ; active}
{Graziani ; order ; his entire army to advance   towards Ethiopian defensive lines in three-pronged attack on 14 ;  ; active}
{14 ;  be  ; April ;  ; active}
{entire ; is property of ; army ;  ; }
{he ; have ; entire army ;  ; }
{three-pronged ; is property of ; attack ;  ; }
{defensive ; is property of ; lines ;  ; }
{Ethiopian ; is property of ; lines ;  ; }
{Graziani ; advance ; towards Ethiopian defensive lines ;  ; active}
{Graziani ; advance ; in three-pronged attack ;  ; active}</t>
  </si>
  <si>
    <t>(Graziani; ordered his entire army to advance towards; the Ethiopian defensive lines)
 (Graziani; to advance towards; the Ethiopian defensive lines)
 (Graziani; ordered; his entire army)
 (Graziani; ordered his entire army on; 14 April)
 (his entire army; be ordered on; 14 April)</t>
  </si>
  <si>
    <t>("Graziani", "ordered", "his entire army to advance towards the Ethiopian defensive lines in a three-pronged attack")
("Graziani", "ordered", "his entire army to advance towards the Ethiopian defensive lines")
("his", "has", "entire army")</t>
  </si>
  <si>
    <t>("Graziani", "ordered", "his entire army to advance towards the Ethiopian defensive lines in a three-pronged attack On 14")
("Graziani", "ordered", "his entire army to advance towards the Ethiopian defensive lines On 14")
("Graziani", "ordered", "his entire army to advance towards the Ethiopian defensive lines in a three-pronged attack April")
("Graziani", "ordered", "his entire army to advance towards the Ethiopian defensive lines April")
("Graziani", "ordered", "his entire army to advance towards the Ethiopian defensive lines in a three-pronged attack")
("Graziani", "ordered", "his entire army to advance towards the Ethiopian defensive lines")
("his", "has", "entire army")</t>
  </si>
  <si>
    <t>On 14 April, Graziani ordered his entire army to advance towards the Ethiopian defensive lines in a three-pronged attack.</t>
  </si>
  <si>
    <t xml:space="preserve">
{He ; spend ; complete  five combat patrols WO second-in-command as 1 between October 1939 ,January 1940 ;  ; active}
{five combat patrols WO second-in-command ;  be (complemented by) ; as 1 ;  ; active}
{five combat patrols WO second-in-command ;  be (complemented by) ; between October 1939 ,January 1940 ;  ; active}
{WO second-in-command ; be ; combat patrols ;  ; active}
{five combat patrols WO second-in-command ;  be (complemented by) ; as 1 between October 1939 ,January 1940 ;  ; active}
{command ;  be (complemented by) ; of Oberleutnant zur See ;  ; active}</t>
  </si>
  <si>
    <t>{He ; spend ; two years Otto Kretschmer on board Type IIB U-boat under command of Oberleutnant zur See ;  ; active}
{He ; spend ; complete  five combat patrols WO second-in-command as 1 between October 1939 ,January 1940 ;  ; active}
{He ; spend ; two years Otto Kretschmer on board Type IIB U-boat under command of Oberleutnant zur See complete  five combat patrols WO second-in-command as 1 between October 1939 ,January 1940 ;  ; active}
{Type IIB U-boat ; be ; board ;  ; active}
{command ;  be (complemented by) ; of Oberleutnant zur See ;  ; active}
{Otto Kretschmer ; be ; years ;  ; active}
{two years Otto Kretschmer ;  be (complemented by) ; on board Type IIB U-boat ;  ; active}
{two years Otto Kretschmer ;  be (complemented by) ; under command of Oberleutnant zur See ;  ; active}
{two years Otto Kretschmer ;  be (complemented by) ; on board Type IIB U-boat under command of Oberleutnant zur See ;  ; active}
{five combat patrols WO second-in-command ;  be (complemented by) ; as 1 ;  ; active}
{five combat patrols WO second-in-command ;  be (complemented by) ; between October 1939 ,January 1940 ;  ; active}
{WO second-in-command ; be ; combat patrols ;  ; active}
{five combat patrols WO second-in-command ;  be (complemented by) ; as 1 between October 1939 ,January 1940 ;  ; active}</t>
  </si>
  <si>
    <t>(He; spent; the Type IIB U-boat)
 (the Type IIB U-boat; be spent on; board)
 (He; spent the Type IIB U-boat , under the command of " Oberleutnant zur See " Otto Kretschmer , completing five combat patrols as 1.WO ( second-in-command ) , between October 1939 and January 1940 on; board)
 (He; spent the Type IIB U-boat , under the command of " Oberleutnant zur See " Otto Kretschmer , completing five combat patrols as 1.WO ( second-in-command ) , between October 1939 and January 1940 in; two years)</t>
  </si>
  <si>
    <t>(Oberleutnant; See; Otto Kretschmer)
 (He; spent; the Type IIB U-boat)
 (five combat patrols; be completing as; 1.WO)
 (Oberleutnant; See Otto Kretschmer completing five combat patrols as; 1.WO)
 (Oberleutnant; See Otto Kretschmer completing; five combat patrols)
 (the Type IIB U-boat; be spent on; board)
 (He; spent the Type IIB U-boat , under the command of " Oberleutnant zur See " Otto Kretschmer , completing five combat patrols as 1.WO ( second-in-command ) , between October 1939 and January 1940 on; board)
 (He; spent the Type IIB U-boat , under the command of " Oberleutnant zur See " Otto Kretschmer , completing five combat patrols as 1.WO ( second-in-command ) , between October 1939 and January 1940 in; two years)</t>
  </si>
  <si>
    <t>("He", "spent", "two years on board the Type IIB U-boat")
("He", "spent", "two years under the command of Oberleutnant zur See Otto Kretschmer completing five combat patrols as 1 WO second-in-command between October 1939 and January 1940")
("He", "spent", "two years")
("Oberleutnant zur See Otto Kretschmer", "be completing", "five combat patrols as 1 WO second-in-command between October 1939 and January 1940")</t>
  </si>
  <si>
    <t>He spent two years on board the Type IIB U-boat, under the command of "Oberleutnant zur See" Otto Kretschmer, completing five combat patrols as 1.WO (second-in-command), between October 1939 and January 1940.</t>
  </si>
  <si>
    <t>{One other person ; kill ;  ;  ; passive}
{One other person ; fight ; in Sidon, two soldiers ;  ; active}
{two soldiers ; die ;  ;  ; active}
{other ; is property of ; person ;  ; }</t>
  </si>
  <si>
    <t>("One other person", "was killed", "in fighting in Sidon and two soldiers died in fighting east of Beirut")
("two soldiers", "be died", "in fighting east of Beirut")</t>
  </si>
  <si>
    <t>One other person was killed in fighting in Sidon and two soldiers died in fighting east of Beirut.</t>
  </si>
  <si>
    <t>{He ; serve as ; councillor ; also ; active}
{He ; serve as ; on Bermondsey ; also ; active}
{He ; serve as ; councillor on Bermondsey ; also ; active}</t>
  </si>
  <si>
    <t>(He; also served as; a councillor)</t>
  </si>
  <si>
    <t>("He", "served", "as a councillor also")
("He", "served", "as a councillor on Bermondsey")
("He", "served", "as a councillor")</t>
  </si>
  <si>
    <t>He also served as a councillor on Bermondsey.</t>
  </si>
  <si>
    <t>{He ; be ; also an accomplished musician ,songwriter ,fronts his own  band ;  ; active}
{accomplished ; is property of ; musician ;  ; }</t>
  </si>
  <si>
    <t>{He ; be ; also an accomplished musician ,songwriter ,fronts his own  band ;  ; active}
{accomplished ; is property of ; musician ;  ; }
{his own  band ; be ; fronts ;  ; active}</t>
  </si>
  <si>
    <t xml:space="preserve"> (He; is also; an accomplished musician and songwriter and fronts his own band)</t>
  </si>
  <si>
    <t>("He", "is", "an accomplished musician and songwriter and fronts his own band")
("his own band", "is", "Ten Athlone")
("his", "has", "own band")</t>
  </si>
  <si>
    <t>("He", "is", "an accomplished musician and songwriter and fronts his own band also")
("He", "is", "an accomplished musician and songwriter and fronts his own band")
("his own band", "is", "Ten Athlone")
("his", "has", "own band")</t>
  </si>
  <si>
    <t>He is also an accomplished musician and songwriter and fronts his own band, Ten Athlone.</t>
  </si>
  <si>
    <t>{it ; rank ; as strongest hockey league in Europe ;  ; passive}
{strongest ; is property of ; hockey league ;  ; }
{strongest hockey league ;  be (complemented by) ; in Europe ;  ; active}</t>
  </si>
  <si>
    <t xml:space="preserve">{it ; rank ; as strongest hockey league in Europe ;  ; passive}
{strongest ; is property of ; hockey league ;  ; }
{strongest hockey league ;  be (complemented by) ; in Europe ;  ; active}
</t>
  </si>
  <si>
    <t>(it; is ranked as; the strongest hockey league)</t>
  </si>
  <si>
    <t>("it", "is ranked", "as the strongest hockey league in Europe As of 2009")
("it", "is ranked", "as the strongest hockey league in Europe")</t>
  </si>
  <si>
    <t>As of 2009, it is ranked as the strongest hockey league in Europe.</t>
  </si>
  <si>
    <t>{others ; note ; its mediocre production values ;  ; active}
{others ; note ; changes in musical score ;  ; active}
{others ; note ; disappointing choreography in some  songs ;  ; active}
{others ; note ; its mediocre production values,changes in musical score,disappointing choreography in some  songs ;  ; active}
{its mediocre production values ;  be  ; rewriting of script ;  ; active}
{rewriting ;  be (complemented by) ; of script ;  ; active}
{mediocre ; is property of ; production values ;  ; }
{it ; have ; mediocre production values ;  ; }
{musical ; is property of ; score ;  ; }
{changes ;  be (complemented by) ; in musical score ;  ; active}
{disappointing ; is property of ; choreography ;  ; }
{disappointing choreography ;  be (complemented by) ; in some  songs ;  ; active}
{classic example ;  be (complemented by) ; of 1960s camp ;  ; active}
{some  reviewers ; praise ; movie as classic example of 1960s camp ;  ; active}
{some  reviewers ; praise ; as classic example of 1960s camp ;  ; active}
{classic ; is property of ; example ;  ; }
{some  reviewers ; praise ; movie ;  ; active}</t>
  </si>
  <si>
    <t>(some reviewers; praised the movie as; a classic example of 1960s camp)
 (the movie; be praised as; a classic example of 1960s camp)
 (some reviewers; praised; the movie)
 (others; noted; its mediocre production values)[enabler=While some reviewers praised the movie as a classic example of 1960s camp]</t>
  </si>
  <si>
    <t>(some reviewers; praised the movie as; a classic example of 1960s camp)
 (the movie; be praised as; a classic example of 1960s camp)
 (some reviewers; praised; the movie)
 (others; noted its mediocre production values rewriting of; the script)[enabler=While some reviewers praised the movie as a classic example of 1960s camp]
 (others; noted; its mediocre production values)[enabler=While some reviewers praised the movie as a classic example of 1960s camp]</t>
  </si>
  <si>
    <t>("some reviewers", "praised", "the movie as a classic example of 1960s camp")
("some reviewers", "praised", "the movie")
("others", "noted", "its mediocre production values changes in the musical score and disappointing choreography in some songs While some reviewers praised the movie as a classic example of 1960s camp")
("others", "noted", "its mediocre production values changes in the musical score and disappointing choreography in some songs")
("its", "has", "mediocre production values changes in the musical score and disappointing choreography in some songs")
("its mediocre production values changes in the musical score and disappointing choreography in some songs", "is", "rewriting of the script")</t>
  </si>
  <si>
    <t>While some reviewers praised the movie as a classic example of 1960s camp, others noted its mediocre production values, rewriting of the script, changes in the musical score, and disappointing choreography in some songs.</t>
  </si>
  <si>
    <t>{Beauman ; marry ; to film director, screenwriter, producer James Bobin ;  ; passive}</t>
  </si>
  <si>
    <t>(Beauman; is married to; film director , screenwriter and producer James Bobin)
 (she; has; one daughter)</t>
  </si>
  <si>
    <t>(Beauman; is married to; film director , screenwriter and producer James Bobin)
 (one daughter; be has by; film director , screenwriter and producer James Bobin)
 (she; has; one daughter)</t>
  </si>
  <si>
    <t>("Beauman", "is married", "to film director screenwriter and producer James Bobin with whom she has one daughter")
("Beauman", "is married", "to film director screenwriter and producer James Bobin")
("one daughter", "is", "Madelaine")</t>
  </si>
  <si>
    <t>("Beauman", "is married", "to film director screenwriter and producer James Bobin with whom she has one daughter")
("Beauman", "is married", "to film director screenwriter and producer James Bobin")
("she", "has", "whom one daughter")
("one daughter", "is", "Madelaine")</t>
  </si>
  <si>
    <t>Beauman is married to film director, screenwriter and producer James Bobin, with whom she has one daughter, Madelaine.</t>
  </si>
  <si>
    <t>{Moment ;  be (complemented by) ; of Year ;  ; active}</t>
  </si>
  <si>
    <t>(the Moment of the Year; is voted unlike; all other Eclipse Awards)</t>
  </si>
  <si>
    <t>("all other Eclipse Awards", "are voted on", "by a chosen committee among from the horse racing world")
("all other Eclipse Awards", "are voted on", "by a chosen committee")
("the Moment of the Year", "is voted on", "by racing fans Unlike all other Eclipse Awards")
("the Moment of the Year", "is voted on", "by racing fans")</t>
  </si>
  <si>
    <t>Unlike all other Eclipse Awards, which are voted on by a chosen committee from among the horse racing world, the Moment of the Year is voted on by racing fans.</t>
  </si>
  <si>
    <t>{Wisemen ; release ; in March 2005 ;  ; passive}
{March 2005 ;  be  ; his second single ;  ; active}
{second ; is property of ; single ;  ; }
{he ; have ; second single ;  ; }</t>
  </si>
  <si>
    <t>(Wisemen; was released in; March 2005)
 (Wisemen; was released on; March 2005)</t>
  </si>
  <si>
    <t>("March 2005", "is", "his second single")
("his", "has", "second single")
("Wisemen", "was released", "In March 2005")
("Wisemen", "was released")</t>
  </si>
  <si>
    <t>In March 2005, his second single, "Wisemen," was released.</t>
  </si>
  <si>
    <t>{Carter 's reorganization efforts ; separate ; Department of Health ,Education ,Welfare ;  ; active}
{Carter 's reorganization efforts ; separate ; into Department of Education, Department of Health &amp; Human Services ;  ; active}
{Carter 's reorganization efforts ; separate ; Department of Health ,Education ,Welfare into Department of Education, Department of Health &amp; Human Services ;  ; active}
{Department ;  be (complemented by) ; of Health &amp; Human Services ;  ; active}
{Department ;  be (complemented by) ; of Education ;  ; active}
{Department ;  be (complemented by) ; of Health ,Education ,Welfare ;  ; active}
{Carter ; have ; reorganization efforts ;  ; }</t>
  </si>
  <si>
    <t>(Carter 's reorganization efforts; separated the Department of Health , Education and Welfare into; the Department of Education and the Department of Health and Human Services)
 (Carter 's reorganization efforts; separated; the Department of Health)
 (the Department of Health; be separated into; the Department of Education and the Department of Health and Human Services)</t>
  </si>
  <si>
    <t>("Carter", "has", "reorganization efforts")
("Carter 's reorganization efforts", "separated", "the Department of Health Education and Welfare into the Department of Education and the Department of Health and Human Services")
("Carter 's reorganization efforts", "separated", "the Department of Health Education and Welfare")</t>
  </si>
  <si>
    <t>Carter's reorganization efforts separated the Department of Health, Education and Welfare into the Department of Education and the Department of Health and Human Services.</t>
  </si>
  <si>
    <t>{title of series ; come from ; first episode ;  ; active}
{Udav ; have ; first episode ;  ; active}
{he ; have ; length ;  ; }
{Udav ; have ; his length ;  ; active}
{first ; is property of ; episode ;  ; }
{title ;  be (complemented by) ; of series ;  ; active}</t>
  </si>
  <si>
    <t>(his length; be measured in; parrots)
 (The title of the series; comes from; the very first episode where Udav has his length)
 (Udav; has; his length measured in parrots)
 (his length measured in parrots; be has by; the very first episode)</t>
  </si>
  <si>
    <t>("The title of the series", "comes", "from the very first episode")
("Udav", "has", "his length measured in parrots the very first episode")
("his", "has", "length measured in parrots")
("his length", "be measured", "in parrots")</t>
  </si>
  <si>
    <t>("The title of the series", "comes", "from the very first episode")
("Udav", "has", "his length measured in parrots the very first episode where")
("Udav", "has", "his length measured in parrots the very first episode")
("his", "has", "length measured in parrots")
("his length", "be measured", "in parrots")</t>
  </si>
  <si>
    <t>The title of the series comes from the very first episode, where Udav has his length measured in parrots.</t>
  </si>
  <si>
    <t>{Wellington ; exploit ; his great victory ;  ; active}
{Wellington ; exploit ; by capturing Madrid ;  ; active}
{Wellington ; exploit ; his great victory by capturing Madrid ;  ; active}
{capturing ; is property of ; Madrid ;  ; }
{he ; have ; great victory ;  ; }
{great ; is property of ; victory ;  ; }</t>
  </si>
  <si>
    <t xml:space="preserve"> (Wellington; exploited; his great victory)
 (a French army; be crushing in; July 1812)</t>
  </si>
  <si>
    <t>("Wellington", "exploited", "his great victory After crushing a French army in July 1812")
("Wellington", "exploited", "his great victory by capturing Madrid")
("Wellington", "exploited", "his great victory")
("his", "has", "great victory")</t>
  </si>
  <si>
    <t>After crushing a French army in July 1812, Wellington exploited his great victory by capturing Madrid.</t>
  </si>
  <si>
    <t>{He ; appear in ; 129 films between 1929 ,1946 ;  ; active}
{129 films ;  be (complemented by) ; between 1929 ,1946 ;  ; active}</t>
  </si>
  <si>
    <t>(He; appeared in; 129 films)</t>
  </si>
  <si>
    <t>("He", "appeared", "in 129 films between 1929 and 1946")</t>
  </si>
  <si>
    <t>He appeared in 129 films between 1929 and 1946.</t>
  </si>
  <si>
    <t>{This ; lead to ; uprising in holy city of Qum ;  ; active}
{holy city ;  be (complemented by) ; of Qum ;  ; active}
{holy ; is property of ; city ;  ; }
{uprising ;  be (complemented by) ; in holy city of Qum ;  ; active}
{This ; spread ; soon ;  ; active}
{This ; spread ; to Tabriz, Tehran, other major cities ;  ; active}
{This ; spread ; soon to Tabriz, Tehran, other major cities ;  ; active}
{other ; is property of ; cities ;  ; }
{major ; is property of ; cities ;  ; }</t>
  </si>
  <si>
    <t xml:space="preserve"> (holy; be city of; Qum)</t>
  </si>
  <si>
    <t>("This", "led", "to an uprising in the holy city of Qum and the uprising soon spread to Tabriz Tehran and other major cities")
("This", "led", "to an uprising")
("the uprising", "be spread", "soon to Tabriz Tehran and other major cities")
("the uprising", "be spread", "soon")</t>
  </si>
  <si>
    <t>This led to an uprising in the holy city of Qum and the uprising soon spread to Tabriz, Tehran and other major cities.</t>
  </si>
  <si>
    <t>{Guilty ; be ; 1916 silent drama film ;  ; active}
{silent ; is property of ; drama film ;  ; }
{1916 silent drama film ; feature ; Harry Carey ;  ; passive}</t>
  </si>
  <si>
    <t>("Guilty", "is", "a 1916 silent drama film featuring Harry Carey")
("Guilty", "is", "a 1916 silent drama film")
("a 1916 silent drama film", "be featuring", "Harry Carey")</t>
  </si>
  <si>
    <t>Guilty is a 1916 silent drama film featuring Harry Carey.</t>
  </si>
  <si>
    <t>{he ; have ; character ;  ; }
{Class ;  be (complemented by) ; of 44 ;  ; active}
{Class ; follow ; his character to college ;  ; active}
{Class ; follow ; his character ;  ; active}
{Class ; follow ; to college ;  ; active}</t>
  </si>
  <si>
    <t xml:space="preserve"> (Grimes; also starred in; the sequel)
 (his character; be followed to; college)</t>
  </si>
  <si>
    <t>("Grimes", "starred", "Class of 44 also")
("Grimes", "starred", "in the sequel Class of 44")
("Grimes", "starred", "Class of 44")
("Class of 44", "is", "1973")
("Class of 44", "followed", "his character to college")
("Class of 44", "followed", "his character")
("his", "has", "character")</t>
  </si>
  <si>
    <t>Grimes also starred in the sequel "Class of '44" (1973), which followed his character to college.</t>
  </si>
  <si>
    <t>{Journalists ; prohibit ; strictly ;  ; passive}
{Journalists ; cover ; rebellion ;  ; active}</t>
  </si>
  <si>
    <t>("Journalists", "are prohibited", "from covering the rebellion strictly")
("Journalists", "are prohibited", "from covering the rebellion")</t>
  </si>
  <si>
    <t>Journalists are strictly prohibited from covering the rebellion.</t>
  </si>
  <si>
    <t>{Pierluigi Casiraghi ; call up ; Alfonso ;  ; active}
{Pierluigi Casiraghi ; call up ; on 5 2007  October ;  ; active}
{Pierluigi Casiraghi ; call up ; Alfonso on 5 2007  October ;  ; active}
{Pierluigi Casiraghi ; call up ; to form  part of Italy football team ;  ; active}
{Pierluigi Casiraghi ; call up ; to form  part of Italy football team on 5 2007  October ;  ; active}
{Pierluigi Casiraghi ; call up ; Alfonso to form  part of Italy football team ;  ; active}
{Pierluigi Casiraghi ; call up ; Alfonso to form  part of Italy football team on 5 2007  October ;  ; active}
{2007  October ; be ; 5 ;  ; active}
{part ;  be (complemented by) ; of Italy football team ;  ; active}
{under-21 ; is property of ; Italy football team ;  ; }
{national ; is property of ; Italy football team ;  ; }</t>
  </si>
  <si>
    <t>(Pierluigi Casiraghi; called up Alfonso , to form; part of the Italy national under-21 football team)
 (Pierluigi Casiraghi; called up; Alfonso)
 (Pierluigi Casiraghi; to form; part of the Italy national under-21 football team)
 (Pierluigi Casiraghi; called up Alfonso , on; 5 October 2007)
 (Alfonso; be called up on; 5 October 2007)</t>
  </si>
  <si>
    <t>("Pierluigi Casiraghi", "called up", "Alfonso to form part of the Italy national under-21 football team On 5")
("Pierluigi Casiraghi", "called up", "Alfonso to form part of the Italy national under-21 football team October 2007")
("Pierluigi Casiraghi", "called up", "Alfonso alongside with teammate Francesco Bolzoni to form part of the Italy national under-21 football team")
("Pierluigi Casiraghi", "called up", "Alfonso to form part of the Italy national under-21 football team")</t>
  </si>
  <si>
    <t>On 5 October 2007, Pierluigi Casiraghi called up Alfonso, alongside with teammate Francesco Bolzoni, to form part of the Italy national under-21 football team.</t>
  </si>
  <si>
    <t>{Ludwig ; appear in ; March 2009 ;  ; active}
{Ludwig ; appear in ; to Witch Mountain ;  ; active}
{Ludwig ; appear in ; March 2009 to Witch Mountain ;  ; active}</t>
  </si>
  <si>
    <t>(Ludwig; appeared in; a lead role)
 (Ludwig; appeared in; March 2009)</t>
  </si>
  <si>
    <t>("Ludwig", "appeared", "in a lead role In March 2009")
("Ludwig", "appeared", "in a lead role in Disney 's Race to Witch Mountain")
("Ludwig", "appeared", "in a lead role")
("Disney", "has", "Race to Witch Mountain")</t>
  </si>
  <si>
    <t>In March 2009, Ludwig appeared in a lead role in Disney's "Race to Witch Mountain".</t>
  </si>
  <si>
    <t>{He ; appear in ; 140 films between 1935 ,1950 ;  ; active}
{140 films ;  be (complemented by) ; between 1935 ,1950 ;  ; active}</t>
  </si>
  <si>
    <t>(He; appeared in; over 140 films)</t>
  </si>
  <si>
    <t>("He", "appeared", "in over 140 films between 1935 and 1950")</t>
  </si>
  <si>
    <t>He appeared in over 140 films between 1935 and 1950.</t>
  </si>
  <si>
    <t>{Hermine ; be ; married on 7 1907  January in Greiz to Prince Johann George Ludwig Ferdinand August of Schoenaich-Carolath 11  September 1873 ;  ; active}
{Prince Johann George Ludwig Ferdinand August ;  be (complemented by) ; of Schoenaich-Carolath 11  September 1873 ;  ; active}
{7 1907  January ;  be (complemented by) ; in Greiz to Prince Johann George Ludwig Ferdinand August of Schoenaich-Carolath 11  September 1873 ;  ; active}
{Greiz ;  be (complemented by) ; to Prince Johann George Ludwig Ferdinand August of Schoenaich-Carolath 11  September 1873 ;  ; active}
{1907  January ; be ; 7 ;  ; active}
{11  September 1873 ; be ; Schoenaich-Carolath ;  ; active}</t>
  </si>
  <si>
    <t xml:space="preserve"> (Hermine; was married on; 7 January 1907)
 (Hermine; was married to; Prince Johann George Ludwig Ferdinand August of Schoenaich-Carolath)</t>
  </si>
  <si>
    <t>("Hermine", "was", "married on 7 January 1907 in Greiz to Prince Johann George Ludwig Ferdinand August of Schoenaich-Carolath 11 September 1873 7 April 1920")
("Hermine", "was", "married")</t>
  </si>
  <si>
    <t>Hermine was married, on 7 January 1907 in Greiz to Prince Johann George Ludwig Ferdinand August of Schoenaich-Carolath (11 September 1873 - 7 April 1920).</t>
  </si>
  <si>
    <t>{film 's Bulgarian locale ; be ; visible in several scenes ;  ; active}
{several ; is property of ; scenes ;  ; }
{signs ;  be (complemented by) ; in Cyrillic ;  ; active}
{film ; have ; Bulgarian locale ;  ; }
{Bulgarian ; is property of ; locale ;  ; }
{film 's Bulgarian locale ; give away ; as signs in Cyrillic ;  ; passive}</t>
  </si>
  <si>
    <t>(the film 's Bulgarian locale; is given away in; several scenes)[enabler=as signs in Cyrillic are visible]
 (visible; be signs in; Cyrillic)</t>
  </si>
  <si>
    <t>("the film", "has", "Bulgarian locale")
("the film 's Bulgarian locale", "is given", "away In several scenes")
("the film 's Bulgarian locale", "is given", "away as signs in Cyrillic are visible")
("the film 's Bulgarian locale", "is given", "away")
("signs in Cyrillic", "are", "visible")</t>
  </si>
  <si>
    <t>In several scenes, the film's Bulgarian locale is given away as signs in Cyrillic are visible.</t>
  </si>
  <si>
    <t xml:space="preserve">
{7-a-side ; is property of ; Hollywood United teams ;  ; }</t>
  </si>
  <si>
    <t>{Hollywood United teams ; compete ; in Santa Monica Adult Soccer League ;  ; active}
{7-a-side ; is property of ; Hollywood United teams ;  ; }</t>
  </si>
  <si>
    <t>(The Hollywood United 7-a-side teams; compete in; the Santa Monica Adult Soccer League)</t>
  </si>
  <si>
    <t>("The Hollywood United 7-a-side teams", "compete", "in the Santa Monica Adult Soccer League")</t>
  </si>
  <si>
    <t>The Hollywood United 7-a-side teams compete in the Santa Monica Adult Soccer League.</t>
  </si>
  <si>
    <t>{He ; bury ; in Waynesburg  Sandy Valley Ohio ;  ; passive}
{Waynesburg ; belong to ; Sandy Valley Ohio ;  ; active}
{Waynesburg  Sandy Valley Ohio ;  be  ; Stark County ;  ; active}</t>
  </si>
  <si>
    <t>(He; is buried in; Sandy Valley)</t>
  </si>
  <si>
    <t>("He", "is buried", "in Sandy Valley Waynesburg Ohio")
("Sandy Valley Waynesburg Ohio", "is", "Stark County")</t>
  </si>
  <si>
    <t>He is buried in Sandy Valley, Waynesburg, Ohio (Stark County).</t>
  </si>
  <si>
    <t>{Georgia ; regard ; Abkhaz forces ; partly ; active}
{Georgia ; regard ; as unlawful military formations ; partly ; active}
{Georgia ; regard ; Abkhaz forces as unlawful military formations ; partly ; active}
{Georgia ; regard ; in exchange for Abkhaz land ,hotels ; partly ; active}
{Georgia ; regard ; Abkhaz forces in exchange for Abkhaz land ,hotels ; partly ; active}
{military ; is property of ; formations ;  ; }
{unlawful ; is property of ; formations ;  ; }
{exchange ;  be (complemented by) ; for Abkhaz land ,hotels ;  ; active}
{armed ; is property of ; Abkhaz forces ;  ; }
{Georgia ; accuse ; Russia of supplying ,training ; partly ; active}
{Russia ; supply ; Abkhaz troops ;  ; active}
{Russia ; train ;  ;  ; active}
{Russia ;  be (complemented by) ; of supplying ,training ;  ; active}</t>
  </si>
  <si>
    <t>(Georgia; regards the Abkhaz armed forces as; "unlawful military formations)
 (Georgia; regards; the Abkhaz armed forces)
 (Georgia; regards the Abkhaz armed forces in; exchange)
 (Georgia; accuses; Russia)</t>
  </si>
  <si>
    <t>("Georgia", "regards", "the Abkhaz armed forces as unlawful military formations")
("Georgia", "regards", "the Abkhaz armed forces")
("Georgia", "in", "exchange for Abkhaz land or hotels partly")
("Georgia", "in", "exchange for Abkhaz land or hotels")
("Georgia", "accuses", "Russia of supplying and training the Abkhaz troops")</t>
  </si>
  <si>
    <t>Georgia regards the Abkhaz armed forces as "unlawful military formations" and accuses Russia of supplying and training the Abkhaz troops, partly in exchange for Abkhaz land or hotels.</t>
  </si>
  <si>
    <t>{He ; be ; Captain of Atheists team on CBC Test Nation ;  ; active}
{Captain ;  be (complemented by) ; of Atheists team ;  ; active}
{Captain ;  be (complemented by) ; on CBC Test Nation ;  ; active}
{Captain ;  be (complemented by) ; of Atheists team on CBC Test Nation ;  ; active}</t>
  </si>
  <si>
    <t>(He; was Captain of; the Atheists team)
 (He; was; Captain of the Atheists team)
 (IQ; broadcast live on; January 24 , 2010)</t>
  </si>
  <si>
    <t>("He", "was", "Captain of the Atheists team")
("He", "was", "Captain on CBC Test the Nation")
("He", "was", "Captain")
("IQ broadcast", "live", "on January 24 2010")</t>
  </si>
  <si>
    <t>He was Captain of the Atheists team on CBC Test the Nation: IQ broadcast live on January 24, 2010.</t>
  </si>
  <si>
    <t>{He ; play ; one game for West Ham in Premier League ;  ; active}
{He ; play ; as substitute ;  ; active}
{He ; play ; one game for West Ham in Premier League as substitute ;  ; active}
{He ; play ; during latter stages of 1996-97 season ;  ; active}
{He ; play ; one game for West Ham in Premier League during latter stages of 1996-97 season ;  ; active}
{latter ; is property of ; stages ;  ; }
{latter stages ;  be (complemented by) ; of 1996-97 season ;  ; active}
{West Ham ;  be (complemented by) ; in Premier League ;  ; active}
{one game ;  be (complemented by) ; for West Ham in Premier League ;  ; active}</t>
  </si>
  <si>
    <t>(He; played one game for West Ham during; the latter stages of the 1996-97 season)
 (He; played one game for West Ham as; a substitute)
 (He; played one game for West Ham in; the Premier League)
 (one game; be played as; a substitute)
 (He; played; one game)
 (one game; be played in; the Premier League)
 (one game; be played during; the latter stages of the 1996-97 season)</t>
  </si>
  <si>
    <t>("He", "played", "one game for West Ham in the Premier League as a substitute")
("He", "played", "one game for West Ham in the Premier League during the latter stages of the 1996-97 season")
("He", "played", "one game for West Ham in the Premier League")</t>
  </si>
  <si>
    <t>He played one game for West Ham in the Premier League, as a substitute during the latter stages of the 1996-97 season.</t>
  </si>
  <si>
    <t>{Dorados ; remain ; as Liga 's most northwesterly city after Tijuana ;  ; active}
{Dorados ; remain ; in LMB Northern Division ;  ; active}
{Dorados ; remain ; in 2007 ;  ; active}
{most ; is property of ; northwesterly city ;  ; }
{Liga ; have ; most northwesterly city ;  ; }
{Liga 's most northwesterly city ;  be (complemented by) ; after Tijuana ;  ; active}</t>
  </si>
  <si>
    <t>(Tijuana; remained in; the LMB Northern Division)
 (Tijuana; remained in; 2007)</t>
  </si>
  <si>
    <t>("the Liga", "has", "most northwesterly city after Tijuana")
("the Dorados", "remained", "in the LMB Northern Division As the Liga 's most northwesterly city after Tijuana")
("the Dorados", "remained", "in the LMB Northern Division in 2007")
("the Dorados", "remained", "in the LMB Northern Division")</t>
  </si>
  <si>
    <t>As the Liga's most northwesterly city after Tijuana, the Dorados remained in the LMB Northern Division in 2007.</t>
  </si>
  <si>
    <t>{Soubry ; graduate ; in law ;  ; active}
{Soubry ; graduate ; from University of Birmingham ;  ; active}
{Soubry ; graduate ; in 1979 ;  ; active}</t>
  </si>
  <si>
    <t>{Soubry ; graduate ; in law ;  ; active}
{Soubry ; graduate ; from University of Birmingham ;  ; active}
{Soubry ; graduate ; in 1979 ;  ; active}
{University ;  be (complemented by) ; of Birmingham ;  ; active}</t>
  </si>
  <si>
    <t>(Soubry; graduated from; the University of Birmingham)
 (Soubry; graduated in; law)
 (Soubry; graduated in; 1979)</t>
  </si>
  <si>
    <t>("Soubry", "graduated", "in law from the University of Birmingham")
("Soubry", "graduated", "in law in 1979")
("Soubry", "graduated", "in law")</t>
  </si>
  <si>
    <t>Soubry graduated in law from the University of Birmingham in 1979.</t>
  </si>
  <si>
    <t>{Ten Heuvel ; be ; older brother of Arturo ten Heuvel ;  ; active}
{older brother ;  be (complemented by) ; of Arturo ten Heuvel ;  ; active}
{older ; is property of ; brother ;  ; }</t>
  </si>
  <si>
    <t>(Ten Heuvel; is the older brother of; Arturo ten Heuvel)
 (Ten Heuvel; is; the older brother of Arturo ten Heuvel)</t>
  </si>
  <si>
    <t>("Ten Heuvel", "is", "the older brother of Arturo ten Heuvel")
("Ten Heuvel", "is", "the older brother")</t>
  </si>
  <si>
    <t>Ten Heuvel is the older brother of Arturo ten Heuvel.</t>
  </si>
  <si>
    <t>{film 's writer Aseem Arora ; nominate ; for Filmfare Award for Best Story ;  ; passive}
{Filmfare Award ;  be (complemented by) ; for Best Story ;  ; active}
{Filmfare ; is property of ; Award ;  ; }
{film ; have ; writer Aseem Arora ;  ; }</t>
  </si>
  <si>
    <t>(The film 's writer Aseem Arora; was nominated for; a Filmfare Award)</t>
  </si>
  <si>
    <t>("The film", "has", "writer Aseem Arora")
("The film 's writer Aseem Arora", "was nominated", "for a Filmfare Award for Best Story")</t>
  </si>
  <si>
    <t>The film's writer Aseem Arora was nominated for a Filmfare Award for Best Story.</t>
  </si>
  <si>
    <t>{any active player ; activate ; their Overdrive ; However ; active}
{their Overdrive ; bring ; failed players ;  ; active}
{their Overdrive ; bring ; into song ;  ; active}
{their Overdrive ; bring ; failed players into song ;  ; active}
{they ; have ; Overdrive ;  ; }
{active ; is property of ; player ;  ; }</t>
  </si>
  <si>
    <t>(any active player; However can activate; their Overdrive to bring failed players back into the song)
 (failed players; to be bring back into; the song)</t>
  </si>
  <si>
    <t>("any active player", "can activate", "their Overdrive to bring failed players back into the song saving the band member However")
("any active player", "can activate", "their Overdrive to bring failed players back into the song saving the band member")
("their", "has", "Overdrive to bring failed players back into the song saving the band member")</t>
  </si>
  <si>
    <t>However, any active player can activate their Overdrive to bring failed players back into the song, "saving" the band member.</t>
  </si>
  <si>
    <t>{Jerry Goldsmith ; win ; BMI Film for his original score ;  ; active}
{Jerry Goldsmith ; win ; TV Award ;  ; active}
{Jerry Goldsmith ; win ; BMI Film for his original score,TV Award ;  ; active}
{original ; is property of ; score ;  ; }
{he ; have ; original score ;  ; }
{BMI Film ;  be (complemented by) ; for his original score ;  ; active}
{Jerry Goldsmith ; nominate ; for NAACP Image Award for Outstanding Actor in Motion Picture ;  ; passive}
{NAACP Image Award ;  be (complemented by) ; for Outstanding Actor in Motion Picture ;  ; active}
{Outstanding ; is property of ; Actor ;  ; }
{Outstanding Actor ;  be (complemented by) ; in Motion Picture ;  ; active}</t>
  </si>
  <si>
    <t>(Morgan Freeman; was nominated for; Outstanding Actor)
 (Morgan Freeman; was nominated for; the NAACP Image Award)
 (Morgan Freeman; was nominated in; a Motion Picture)
 (Jerry Goldsmith; won the BMI Film; TV Award)
 (Jerry Goldsmith; won the BMI Film for; his original score)
 (Jerry Goldsmith; won TV Award for; his original score)
 (TV Award; be won the BMI Film for; his original score)
 (Jerry Goldsmith; won TV Award; the BMI Film)
 (the BMI Film; be won TV Award for; his original score)</t>
  </si>
  <si>
    <t>("Jerry Goldsmith", "won", "the BMI Film &amp; TV Award for his original score")
("his", "has", "original score")
("Morgan Freeman", "was nominated", "for the NAACP Image Award for Outstanding Actor in a Motion Picture")
("Morgan Freeman", "was lost", "to Denzel Washington for Training Day")</t>
  </si>
  <si>
    <t>Jerry Goldsmith won the BMI Film &amp; TV Award for his original score, and Morgan Freeman was nominated for the NAACP Image Award for Outstanding Actor in a Motion Picture but lost to Denzel Washington for "Training Day".</t>
  </si>
  <si>
    <t>{Soviet armies ; capture ; city centre was become  intense ;  ; active}
{rivalry ;  be (complemented by) ; between Soviet armies ;  ; active}
{Soviet ; is property of ; armies ;  ; }</t>
  </si>
  <si>
    <t>("the rivalry between the Soviet armies to capture the city center", "was becoming", "intense Indeed")
("the rivalry between the Soviet armies to capture the city center", "was becoming", "intense")</t>
  </si>
  <si>
    <t>Indeed the rivalry between the Soviet armies to capture the city centre was becoming intense.</t>
  </si>
  <si>
    <t>{he ; sponsor ; successful bills ;  ; active}
{he ; sponsor ; in legislature ;  ; active}
{he ; sponsor ; successful bills in legislature ;  ; active}
{successful ; is property of ; bills ;  ; }</t>
  </si>
  <si>
    <t>(he; sponsored; successful bills to encourage state purchasing of "environmentally preferable " products ,)
 (Colorado State University; to to create; licensing standards)
 (Colorado State University; to require to; graduate student health insurance)</t>
  </si>
  <si>
    <t>("he", "sponsored", "successful bills While in the legislature")
("he", "sponsored", "successful bills")
("Colorado State University", "to require", "graduate student health insurance")</t>
  </si>
  <si>
    <t>While in the legislature, he sponsored successful bills to encourage state purchasing of "environmentally preferable" products, to allow Colorado State University to require graduate student health insurance, and to create licensing standards for hemodialysis technicians.</t>
  </si>
  <si>
    <t>{same day after informed ; blow up ;  ;  ; passive}
{local fire brigade ;  be  ; south-east tower of large castle ,important tower of large castle ;  ; active}
{same ; is property of ; day ;  ; }
{south-east tower ,important tower ;  be (complemented by) ; of large castle ;  ; active}
{Macher ; inform ; local fire brigade ;  ; active}
{important ; is property of ; tower ;  ; }
{same day ;  be (complemented by) ; after informed ;  ; active}
{Macher ; inform ; same day ;  ; active}
{south-east ; is property of ; tower ;  ; }
{local ; is property of ; fire brigade ;  ; }
{large ; is property of ; castle ;  ; }</t>
  </si>
  <si>
    <t>(Macher; had informed; the local fire brigade)
 (the south-east tower; be the least important tower of; the large castle)</t>
  </si>
  <si>
    <t>("Macher", "had informed", "the local fire brigade")
("the south-east tower", "is", "the least important tower of the large castle")
("the south-east tower", "The same day was blown up", "after Macher had informed the local fire brigade")
("the south-east tower", "The same day was blown up")
("The same day", "the south-east tower was blown up", "after Macher had informed the local fire brigade")
("The same day", "the south-east tower was blown up")</t>
  </si>
  <si>
    <t>The same day, after Macher had informed the local fire brigade, the south-east tower, the least important tower of the large castle, was blown up.</t>
  </si>
  <si>
    <t>{Casanova Brown ; be ; 1944 film ;  ; active}
{1944 film ; star ; Gary Cooper ;  ; passive}
{1944 film ; star ; Gary Cooper,Teresa Wright,Frank Morgan ;  ; passive}
{1944 film ; star ; Teresa Wright ;  ; passive}
{1944 film ; star ; Frank Morgan ;  ; passive}</t>
  </si>
  <si>
    <t>(Casanova Brown; is; a 1944 film starring Gary Cooper , Teresa Wright , and Frank Morgan)</t>
  </si>
  <si>
    <t>("Casanova Brown", "is", "a 1944 film starring Gary Cooper Teresa Wright and Frank Morgan")
("Casanova Brown", "is", "a 1944 film")
("a 1944 film", "be starring", "Gary Cooper Teresa Wright and Frank Morgan")</t>
  </si>
  <si>
    <t>Casanova Brown is a 1944 film starring Gary Cooper, Teresa Wright, and Frank Morgan.</t>
  </si>
  <si>
    <t>{Ronald Squire 25  March 1886 ; be ; English character actor ;  ; active}
{English ; is property of ; character actor ;  ; }
{25  March 1886 ; be ; Ronald Squire ;  ; active}</t>
  </si>
  <si>
    <t>(Ronald Squire; was; an English character actor)
 (25 March 1886; was; an English character actor)</t>
  </si>
  <si>
    <t>("Ronald Squire 25 March 1886 16 November 1958", "was", "an English character actor")</t>
  </si>
  <si>
    <t>Ronald Squire (25 March 1886 - 16 November 1958) was an English character actor.</t>
  </si>
  <si>
    <t>{ex-minister ; turn ; boatyard owner Baxter befriend  Obree which result ;  ; active}
{boatyard owner Baxter ;  be  ; Cox ;  ; active}
{Obree ; result ;  ;  ; active}
{boatyard ; is property of ; owner Baxter ;  ; }
{boatyard owner Baxter ; befriend ; Obree ;  ; active}</t>
  </si>
  <si>
    <t>(An ex-minister; turned; boatyard owner Baxter)
 (Obree; coming up with; a daring idea)
 (he; to beat; the hour record)
 (he; 's going to beat; the hour record)</t>
  </si>
  <si>
    <t>("An ex-minister", "turned", "boatyard owner Baxter befriends Obree")
("boatyard owner Baxter", "is", "Cox")
("boatyard owner Baxter", "befriends", "Obree")
("Obree", "results", "in Obree coming up with a daring idea")
("Obree", "coming up", "with a daring idea")
("he", "'s going", "to try the hour record")
("he", "'s going", "to beat the hour record")</t>
  </si>
  <si>
    <t>An ex-minister turned boatyard owner Baxter (Cox) befriends Obree, which results in Obree coming up with a daring idea - he's going to try and beat the hour record.</t>
  </si>
  <si>
    <t>{They ; make ; their first division debut ;  ; active}
{They ; make ; against Club America in Estadio Azteca ;  ; active}
{They ; make ; their first division debut against Club America in Estadio Azteca ;  ; active}
{They ; make ; in memorbla match ;  ; active}
{They ; make ; their first division debut in memorbla match ;  ; active}
{They ; make ; come from 2-0 to win  3-2 ;  ; active}
{They ; make ; come from 2-0 to win  3-2 against Club America in Estadio Azteca ;  ; active}
{They ; make ; come from 2-0 to win  3-2 in memorbla match ;  ; active}
{They ; make ; their first division debut come from 2-0 to win  3-2 ;  ; active}
{They ; make ; their first division debut come from 2-0 to win  3-2 against Club America in Estadio Azteca ;  ; active}
{They ; make ; their first division debut come from 2-0 to win  3-2 in memorbla match ;  ; active}
{Club America ;  be (complemented by) ; in Estadio Azteca ;  ; active}
{memorbla match ; come from ; 2-0 to win  3-2 ;  ; active}
{memorbla match ; come from ; 2-0 ;  ; active}
{memorbla match ; come from ; to win  3-2 ;  ; active}
{they ; have ; first division debut ;  ; }
{first ; is property of ; division debut ;  ; }</t>
  </si>
  <si>
    <t>(They; made their first division debut against Club America in; the Estadio Azteca)
 (They; made their first division debut against Club America in; a memorbla match)
 (their first division debut; be made in; the Estadio Azteca)
 (They; made; their first division debut)
 (their first division debut; be made in; a memorbla match)
 (They; made their first division debut against Club America coming back from; 2-0)</t>
  </si>
  <si>
    <t>("They", "made", "their first division debut against Club America in the Estadio Azteca")
("They", "made", "their first division debut in a memorbla match")
("They", "made", "their first division debut coming back from 2-0 to win 3-2")
("They", "made", "their first division debut")
("They", "be coming", "back from 2-0 to win 3-2")
("They", "be coming", "back to win 3-2")
("their", "has", "first division debut")</t>
  </si>
  <si>
    <t>They made their first division debut against Club America in the Estadio Azteca in a memorbla match, coming back from 2-0 to win 3-2.</t>
  </si>
  <si>
    <t>{Leonard Maltin ; give ; 3.5 stars out_of four ;  ; active}
{Leonard Maltin ; give ; in his `` 2006 Movie Guide ;  ; active}
{Leonard Maltin ; give ; 3.5 stars out_of four in his `` 2006 Movie Guide ;  ; active}
{Leonard Maltin ; give ; film ;  ; active}
{Leonard Maltin ; give ; film in his `` 2006 Movie Guide ;  ; active}
{he ; have ; `` 2006 Movie Guide ;  ; }
{3.5 stars ;  be (complemented by) ; out_of four ;  ; active}
{Leonard Maltin ; call ;  ;  ; active}</t>
  </si>
  <si>
    <t>(Leonard Maltin; gives the film; 3.5 stars)
 (it; be "probably best early film of; Malle)
 (Leonard Maltin; gives the film 3.5 stars ( out of four ) and calls it "probably Malle 's best early film in; his " 2006 Movie Guide")
 (Leonard Maltin; gives the film 3.5 stars ( out of four ) and calls it "probably Malle 's best early film to; his " 2006 Movie Guide")</t>
  </si>
  <si>
    <t>("his", "has", "2006 Movie Guide")
("Leonard Maltin", "gives", "the film 3.5 stars out of four In his 2006 Movie Guide")
("Leonard Maltin", "gives", "the film 3.5 stars out of four")
("Leonard Maltin", "calls", "In his 2006 Movie Guide")
("Leonard Maltin", "calls")
("probably Malle", "has", "it best early film")</t>
  </si>
  <si>
    <t xml:space="preserve">In his "2006 Movie Guide", Leonard Maltin gives the film 3.5 stars (out of four) and calls it "probably Malle's best early film." </t>
  </si>
  <si>
    <t>{he ; be ; main logistical base of expedition ;  ; active}
{he ; be ; during Punitive Expedition into Mexico in 1916 ;  ; active}
{he ; be ; main logistical base of expedition during Punitive Expedition into Mexico in 1916 ;  ; active}
{he ; be ; for time depot manager at Columbus ;  ; active}
{he ; be ; main logistical base of expedition for time depot manager at Columbus ;  ; active}
{Punitive Expedition ;  be (complemented by) ; into Mexico in 1916 ;  ; active}
{Mexico ;  be (complemented by) ; in 1916 ;  ; active}
{time depot manager ;  be (complemented by) ; at Columbus ;  ; active}
{Columbus ;  be  ; New Mexico ;  ; active}
{main ; is property of ; base ;  ; }
{logistical ; is property of ; base ;  ; }
{main logistical base ;  be (complemented by) ; of expedition ;  ; active}</t>
  </si>
  <si>
    <t>(he; was for; a time depot manager)
 (he; was during; the Punitive Expedition)
 (Columbus; be the main logistical base of; the expedition)
 (Columbus; be a time depot manager at; the main logistical base of the expedition)
 (Columbus; be a time depot manager at; New Mexico)</t>
  </si>
  <si>
    <t>("Columbus", "is", "New Mexico")
("he", "was", "the main logistical base During the Punitive Expedition into Mexico in 1916")
("he", "was", "the main logistical base for a time depot manager at Columbus")
("he", "was", "the main logistical base of the expedition")
("he", "was", "the main logistical base")</t>
  </si>
  <si>
    <t>During the Punitive Expedition into Mexico in 1916, he was for a time depot manager at Columbus, New Mexico, the main logistical base of the expedition.</t>
  </si>
  <si>
    <t>{He ; tell ; Washington Post ; also ; active}
{He ; tell ; Iraqis warn  Zarqawi operatives Jordanians know ; also ; active}
{He ; tell ; Washington Post Iraqis warn  Zarqawi operatives Jordanians know ; also ; active}
{Iraqis ; warn ; Zarqawi operatives Jordanians know ;  ; active}
{Iraqis ; warn ; Zarqawi operatives ;  ; active}
{they ; be ; where ;  ; active}
{Jordanians ; know ; they be  where ;  ; active}
{Iraqis ; warn ; Jordanians know ;  ; active}</t>
  </si>
  <si>
    <t>(the Iraqis; warned; the Zarqawi operatives)[attrib=He also told the " Washington Post]
 (He; also told; the " Washington Post)</t>
  </si>
  <si>
    <t>("He", "told", "the Washington Post that the Iraqis warned the Zarqawi operatives that the Jordanians knew where they were also")
("He", "told", "the Washington Post that the Iraqis warned the Zarqawi operatives that the Jordanians knew where they were")
("the Iraqis", "warned", "the Zarqawi operatives that the Jordanians knew where they were")
("the Jordanians", "knew", "where they were")
("they", "were", "where")
("they", "were")</t>
  </si>
  <si>
    <t>He also told the "Washington Post" that the Iraqis warned the Zarqawi operatives that the Jordanians knew where they were.</t>
  </si>
  <si>
    <t>{he ; force ; to requisition  only the public treasury of Gades ;  ; passive}
{only the public treasury ;  be (complemented by) ; of Gades ;  ; active}
{public ; is property of ; treasury ;  ; }
{he ; requisition ; only the public treasury of Gades ;  ; active}</t>
  </si>
  <si>
    <t>(he; to requisition; the public treasury of Gades)</t>
  </si>
  <si>
    <t>("he", "was forced", "to requisition not only the public treasury of Gades but also the wealth from its temples")
("its", "has", "temples")</t>
  </si>
  <si>
    <t>So he was forced to requisition not only the public treasury of Gades but also the wealth from its temples.</t>
  </si>
  <si>
    <t>{She ; reveal ; later ;  ; active}</t>
  </si>
  <si>
    <t xml:space="preserve"> (She; later revealed to; Christina)
 (the late Sommers; was; a friend of her family and her father)
(the late Sommers; was a friend of; her family)
 (a friend of her family and her father; had appealed to; Fey)[attrib=She later revealed]</t>
  </si>
  <si>
    <t>(the late Sommers; was a friend of; her family)
 (a friend of her family and her father; had appealed to; Fey)[attrib=She later revealed]
 (a friend of her family and her father; had appealed for; help)[attrib=She later revealed]
 (She; later revealed to; Christina)
 (the late Sommers; was; a friend of her family and her father)
 (a job; be getting Amanda after; her career)[enabler=as an actress did n't pan out]</t>
  </si>
  <si>
    <t>("She", "revealed", "to Christina later")
("She", "revealed", "to Christina")
("the late Sommers", "was", "a friend of her family")
("the late Sommers", "was", "a friend")
("her", "has", "family")
("her", "has", "father")
("her father", "had appealed", "to Fey for help")
("her", "has", "career")</t>
  </si>
  <si>
    <t>("She", "revealed", "to Christina later")
("She", "revealed", "to Christina as an actress did n't pan out")
("She", "revealed", "to Christina")
("the late Sommers", "was", "a friend of her family")
("the late Sommers", "was", "a friend")
("her", "has", "family")
("her", "has", "father")
("her father", "had appealed", "to Fey for help in getting Amanda a job at MODE after her career")
("her father", "had appealed", "to Fey for help")
("her", "has", "career")
("an actress", "did n't pan out")</t>
  </si>
  <si>
    <t>She later revealed to Christina the late Sommers was a friend of her family and her father had appealed to Fey for help in getting Amanda a job at "MODE" after her career as an actress didn't pan out.</t>
  </si>
  <si>
    <t>{news outlets ; report ; taxpayers charge   for $ 600 makeup session for Illinois Governor Rod Blagojevich for his budget speech ;  ; active}
{$ 600 makeup session ;  be (complemented by) ; for Illinois Governor Rod Blagojevich for his budget speech ;  ; active}
{taxpayers ; charge ; for $ 600 makeup session for Illinois Governor Rod Blagojevich for his budget speech ;  ; passive}
{he ; have ; budget speech ;  ; }
{Illinois Governor Rod Blagojevich ;  be (complemented by) ; for his budget speech ;  ; active}
{Bomke ; say that ; He not did get  money 's worth ;  ; active}
{He ; not get ; money 's worth ;  ; active}</t>
  </si>
  <si>
    <t>{news outlets ; report ; taxpayers charge   for $ 600 makeup session for Illinois Governor Rod Blagojevich for his budget speech ;  ; active}
{$ 600 makeup session ;  be (complemented by) ; for Illinois Governor Rod Blagojevich for his budget speech ;  ; active}
{taxpayers ; charge ; for $ 600 makeup session for Illinois Governor Rod Blagojevich for his budget speech ;  ; passive}
{he ; have ; budget speech ;  ; }
{Illinois Governor Rod Blagojevich ;  be (complemented by) ; for his budget speech ;  ; active}
{$ ; is property of ; session ;  ; }
{Bomke ; say that ; He not did get  money 's worth ;  ; active}
{He ; not get ; money 's worth ;  ; active}
{money ; have ; worth ;  ; }</t>
  </si>
  <si>
    <t>(taxpayers; were charged for; a $ 600 makeup session)[attrib=news outlets reported]
 (He; did n't get; his money 's worth)</t>
  </si>
  <si>
    <t>("news outlets", "reported", "that taxpayers were charged for a $ 600 makeup session for Illinois Governor Rod Blagojevich for his budget speech")
("taxpayers", "were charged", "for a $ 600 makeup session for Illinois Governor Rod Blagojevich for his budget speech")
("He", "did n't get", "his money 's worth")</t>
  </si>
  <si>
    <t>("news outlets", "reported", "that taxpayers were charged for a $ 600 makeup session for Illinois Governor Rod Blagojevich for his budget speech When")
("news outlets", "reported", "that taxpayers were charged for a $ 600 makeup session for Illinois Governor Rod Blagojevich for his budget speech")
("taxpayers", "were charged", "for a $ 600 makeup session for Illinois Governor Rod Blagojevich for his budget speech")
("his", "has", "budget speech")
("Bomke", "said", "When news outlets reported that taxpayers were charged for a $ 600 makeup session for Illinois Governor Rod Blagojevich for his budget speech He did n't get his money 's worth")
("He", "did n't get", "his money 's worth When news outlets reported that taxpayers were charged for a $ 600 makeup session for Illinois Governor Rod Blagojevich for his budget speech")
("He", "did n't get", "his money 's worth")
("his", "has", "money 's")
("his money", "has", "worth")</t>
  </si>
  <si>
    <t>When news outlets reported that taxpayers were charged for a $600 makeup session for Illinois Governor Rod Blagojevich for his budget speech, Bomke said, "He didn't get his money's worth."</t>
  </si>
  <si>
    <t>{cast ; consist ; of some of prominent Israeli actors of extras ,hundreds of extras ;  ; active}
{prominent ; is property of ; actors ;  ; }
{Israeli ; is property of ; actors ;  ; }
{some ;  be (complemented by) ; of prominent Israeli actors of extras ,hundreds of extras ;  ; active}</t>
  </si>
  <si>
    <t>{cast ; consist ; of some of prominent Israeli actors of extras ,hundreds of extras ;  ; active}
{prominent ; is property of ; actors ;  ; }
{Israeli ; is property of ; actors ;  ; }
{prominent Israeli actors ,hundreds ;  be (complemented by) ; of extras ;  ; active}
{some ;  be (complemented by) ; of prominent Israeli actors of extras ,hundreds of extras ;  ; active}</t>
  </si>
  <si>
    <t>("The cast", "consisted", "of some of the most prominent Israeli actors of the time as well as hundreds of extras")</t>
  </si>
  <si>
    <t>The cast consisted of some of the most prominent Israeli actors of the time, as well as hundreds of extras.</t>
  </si>
  <si>
    <t>{post-war ; is property of ; era ;  ; }</t>
  </si>
  <si>
    <t>{post-war era ; see ; nondenominational ;  ; active}
{post-war ; is property of ; era ;  ; }</t>
  </si>
  <si>
    <t>(The post-war era; saw the creation of New College in; 1962)
 (The post-war era; saw Innis College in; 1964)</t>
  </si>
  <si>
    <t>(The post-war era; saw the creation of New College in; 1962)
 (The post-war era; saw the creation of New College in; 1964)
 (The post-war era; saw the creation of New College; Innis College)
 (The post-war era; saw Innis College in; 1962)
 (The post-war era; saw Innis College in; 1964)
 (The post-war era; saw Innis College; the creation of New College)
 (Woodsworth College; saw the creation of New College in; 1962)
 (Woodsworth College; saw the creation of New College in; 1964)
 (Innis College; be saw the creation of New College in; 1964)
 (Woodsworth College; saw the creation of New College; Innis College)
 (Woodsworth College; saw Innis College; the creation of New College)
 (Woodsworth College; saw Innis College in; 1962)
 (Woodsworth College; saw Innis College in; 1964)
 (the creation of New College; be saw Innis College in; 1962)
 (the creation of New College; be saw Innis College in; 1964)
 (Innis College; be saw the creation of New College in; 1962)</t>
  </si>
  <si>
    <t>("The post-war era", "saw", "the creation of New College in 1962 Innis College in 1964 and Woodsworth College in 1974 all of them nondenominational")</t>
  </si>
  <si>
    <t>The post-war era saw the creation of New College in 1962, Innis College in 1964 and Woodsworth College in 1974, all of them nondenominational.</t>
  </si>
  <si>
    <t>{he ; resign ; ill health ;  ; active}
{Railway Clerks ;  be (complemented by) ; in 1897 ;  ; active}
{General Union ;  be (complemented by) ; of Railway Clerks in 1897 ;  ; active}
{ill ; is property of ; health ;  ; }
{first ; is property of ; President ;  ; }</t>
  </si>
  <si>
    <t>{first President of General Union of Railway Clerks in 1897 ; become ; Langley ;  ; active}
{he ; resign ; ill health ;  ; active}
{Railway Clerks ;  be (complemented by) ; in 1897 ;  ; active}
{General Union ;  be (complemented by) ; of Railway Clerks in 1897 ;  ; active}
{ill ; is property of ; health ;  ; }
{first ; is property of ; President ;  ; }
{first President ;  be (complemented by) ; of General Union of Railway Clerks in 1897 ;  ; active}</t>
  </si>
  <si>
    <t>(Langley; became the first President of; the General Union of Railway Clerks)[enabler=although he resigned due to ill health the following year]
 (Langley; became; the first President of the General Union of Railway Clerks)
 (he; resigned due to; ill health)
 (Langley; became the first President of the General Union of Railway Clerks in; 1897)[enabler=although he resigned due to ill health the following year]</t>
  </si>
  <si>
    <t>("Langley", "became", "the first President of the General Union of Railway Clerks")
("Langley", "became", "the first President in 1897")
("Langley", "became", "the first President although he resigned due to ill health the following year")
("Langley", "became", "the first President")
("he", "resigned", "due to ill health the following year")
("he", "resigned", "due to ill health")</t>
  </si>
  <si>
    <t>Langley became the first President of the General Union of Railway Clerks in 1897, although he resigned due to ill health the following year.</t>
  </si>
  <si>
    <t>0{honours year ; top ; in Physics ;  ; active}
{honours year ; top ; year in Physics ;  ; active}
{honours year ; follow ; quickly ;  ; active}
{honours year ; top ; year ;  ; active}</t>
  </si>
  <si>
    <t>{honours year ; follow ; quickly ;  ; active}
{honours year ; top ; year ;  ; active}
{honours year ; top ; in Physics ;  ; active}
{honours year ; top ; year in Physics ;  ; active}</t>
  </si>
  <si>
    <t>(Titterton; topped in; Physics)
 (An honours year; topped in; Physics)</t>
  </si>
  <si>
    <t>("Titterton", "topped", "the year in Physics")
("Titterton", "topped", "the year")
("An honors year", "followed", "quickly")</t>
  </si>
  <si>
    <t>("An honors year", "followed", "quickly")
("An honors year", "followed")
("Titterton", "topped", "the year in Physics")
("Titterton", "topped", "the year")</t>
  </si>
  <si>
    <t>An honours year quickly followed, and Titterton topped the year in Physics.</t>
  </si>
  <si>
    <t>{University of Sulaimani ; be ; public university ;  ; active}
{public university ; locate ; in Kurdistan ;  ; active}
{city ;  be (complemented by) ; of Sulaymaniyah ;  ; active}
{public ; is property of ; university ;  ; }
{public university ; locate ; in city of Sulaymaniyah ;  ; active}</t>
  </si>
  <si>
    <t>{University of Sulaimani ; be ; public university ;  ; active}
{public university ; locate ; in Kurdistan ;  ; active}
{city ;  be (complemented by) ; of Sulaymaniyah ;  ; active}
{public ; is property of ; university ;  ; }
{public university ; locate ; in city of Sulaymaniyah ;  ; active}
{University ;  be (complemented by) ; of Sulaimani ;  ; active}</t>
  </si>
  <si>
    <t>(The University of Sulaimani; is; a public university located in the city of Sulaymaniyah in Kurdistan)
 (a public university; be located in; Kurdistan)
 (The University of Sulaimani; is a public university in; Kurdistan)
(a public university; be located in; the city of Sulaymaniyah)
 (The University of Sulaimani; is a public university in; the city of Sulaymaniyah)</t>
  </si>
  <si>
    <t>(a public university; be located in; the city of Sulaymaniyah)
 (The University of Sulaimani; is a public university in; the city of Sulaymaniyah)
 (The University of Sulaimani; is; a public university located in the city of Sulaymaniyah in Kurdistan)
 (a public university; be located in; Kurdistan)
 (The University of Sulaimani; is a public university in; Kurdistan)
 (Kurdistan; be the city of; Sulaymaniyah)</t>
  </si>
  <si>
    <t>("The University of Sulaimani", "is", "a public university located in the city of Sulaymaniyah in Kurdistan")
("The University of Sulaimani", "is", "a public university")
("a public university", "be located", "in the city of Sulaymaniyah in Kurdistan")
("a public university", "be located", "in the city of Sulaymaniyah")</t>
  </si>
  <si>
    <t>The University of Sulaimani is a public university located in the city of Sulaymaniyah in Kurdistan.</t>
  </si>
  <si>
    <t>{It ; give ; chance ;  ; active}
{It ; give ; to compensate   to some  extent for their lack of skill ;  ; active}
{It ; give ; chance to compensate   to some  extent for their lack of skill ;  ; active}
{It ; give ; amateurs of time ;  ; active}
{some  extent ;  be (complemented by) ; for their lack of skill ;  ; active}
{their lack ;  be (complemented by) ; of skill ;  ; active}
{chance ; compensate ; to some  extent for their lack of skill ;  ; active}
{amateurs ;  be (complemented by) ; of time ;  ; active}</t>
  </si>
  <si>
    <t>{It ; give ; chance ;  ; active}
{It ; give ; to compensate   to some  extent for their lack of skill ;  ; active}
{It ; give ; chance to compensate   to some  extent for their lack of skill ;  ; active}
{It ; give ; amateurs of time ;  ; active}
{they ; have ; lack ;  ; }
{some  extent ;  be (complemented by) ; for their lack of skill ;  ; active}
{their lack ;  be (complemented by) ; of skill ;  ; active}
{chance ; compensate ; to some  extent for their lack of skill ;  ; active}
{amateurs ;  be (complemented by) ; of time ;  ; active}</t>
  </si>
  <si>
    <t>(It; relied on; collective work)
 (It; gave; the amateurs of the time)</t>
  </si>
  <si>
    <t>("It", "relied", "on collective work")
("It", "gave", "the amateurs of the time a chance to compensate to some extent for their lack of skill")
("their", "has", "lack of skill")</t>
  </si>
  <si>
    <t>It relied on collective work, and gave the amateurs of the time a chance to compensate to some extent for their lack of skill.</t>
  </si>
  <si>
    <t>{Dawson ; begin ; his career ;  ; active}
{Dawson ; begin ; as English teacher ;  ; active}
{Dawson ; begin ; his career as English teacher ;  ; active}
{Dawson ; begin ; at Southern University in Baton Rouge ;  ; active}
{Dawson ; begin ; his career at Southern University in Baton Rouge ;  ; active}
{English ; is property of ; teacher ;  ; }
{Southern University ;  be (complemented by) ; in Baton Rouge ;  ; active}
{Baton Rouge ;  be  ; Louisiana ;  ; active}
{he ; have ; career ;  ; }
{he ; have ; M.A ;  ; }
{he ; earn ; his M.A ;  ; active}</t>
  </si>
  <si>
    <t>(Dawson; began his career as; an English teacher)
 (his career; be began as; an English teacher)
 (Dawson; began; his career)
 (he; remained in; three years)</t>
  </si>
  <si>
    <t>(Dawson; began his career as; an English teacher)
 (his career; be began as; an English teacher)
 (Dawson; began; his career)
 (he; remained in; three years)
 (Louisiana; be Southern University in; Baton Rouge)
 (Southern University; be an English teacher at; Louisiana)</t>
  </si>
  <si>
    <t>"Dawson", "began", "his career as an English teacher")
("Dawson", "began", "his career at Southern University in Baton Rouge")
("Dawson", "began", "his career where he remained three years after earning his M.A.")
("Dawson", "began", "his career")
("his", "has", "career")
("Baton Rouge", "is", "Louisiana")
("he", "remained", "three years after earning his M.A.")
("he", "remained", "three years")
("his", "has", "M.A.")</t>
  </si>
  <si>
    <t>("Dawson", "began", "his career as an English teacher")
("Dawson", "began", "his career at Southern University in Baton Rouge")
("Dawson", "began", "his career where he remained three years after earning his M.A.")
("Dawson", "began", "his career")
("his", "has", "career")
("Baton Rouge", "is", "Louisiana")
("he", "remained", "three years where")
("he", "remained", "three years after earning his M.A.")
("he", "remained", "three years")
("his", "has", "M.A.")</t>
  </si>
  <si>
    <t>Dawson began his career as an English teacher at Southern University in Baton Rouge, Louisiana, where he remained three years after earning his M.A.</t>
  </si>
  <si>
    <t>{Bryant ; drown ;  ;  ; active}
{Bryant ; fall off ; ferry ;  ; active}
{Bryant ; fall off ; into San Francisco Bay ;  ; active}
{Bryant ; fall off ; ferry into San Francisco Bay ;  ; active}</t>
  </si>
  <si>
    <t xml:space="preserve"> (Bryant; committed; suicide)</t>
  </si>
  <si>
    <t>("Bryant", "committed", "suicide by falling off a ferry into San Francisco Bay")
("Bryant", "committed", "suicide")
("Bryant", "drowned")</t>
  </si>
  <si>
    <t>Bryant committed suicide by falling off a ferry into San Francisco Bay, and drowned.</t>
  </si>
  <si>
    <t>{twisted creations of two cartoonists ; come ; to life in this tongue-in-cheek low budget schlocker ;  ; active}
{tongue-in-cheek ; is property of ; budget schlocker ;  ; }
{life ;  be (complemented by) ; in this tongue-in-cheek low budget schlocker ;  ; active}
{low ; is property of ; budget schlocker ;  ; }
{twisted ; is property of ; creations ;  ; }
{twisted creations ;  be (complemented by) ; of two cartoonists ;  ; active}</t>
  </si>
  <si>
    <t xml:space="preserve"> (The twisted creations of two cartoonists; come to; life)</t>
  </si>
  <si>
    <t>("The twisted creations of two cartoonists", "come", "to life in this tongue-in-cheek low budget schlocker")</t>
  </si>
  <si>
    <t>The twisted creations of two cartoonists come to life in this tongue-in-cheek low budget schlocker.</t>
  </si>
  <si>
    <t>{He ; train ; with club for one month ;  ; active}
{He ; waive ; on March 1 2011 ;  ; passive}
{He ; waive ; prior_to start of MLS season ;  ; passive}
{start ;  be (complemented by) ; of MLS season ;  ; active}</t>
  </si>
  <si>
    <t>{He ; train ; with club for one month ;  ; active}
{club ;  be (complemented by) ; for one month ;  ; active}
{He ; waive ; on March 1 2011 ;  ; passive}
{He ; waive ; prior_to start of MLS season ;  ; passive}
{start ;  be (complemented by) ; of MLS season ;  ; active}</t>
  </si>
  <si>
    <t>(He; trained prior to the start the MLS season for; one month)
 (He; trained prior to the start the MLS season with; the club)</t>
  </si>
  <si>
    <t>("He", "trained", "with the club for one month before being waived on March 1 2011 prior to the start of the MLS season")
("He", "trained", "with the club for one month")</t>
  </si>
  <si>
    <t>He trained with the club for one month before being waived on March 1, 2011, prior to the start of the MLS season.</t>
  </si>
  <si>
    <t>{They ; seek ; help   from prisoner ;  ; active}
{prisoner ; play ; by Blacky Ko ;  ; active}
{They ; help ; from prisoner ;  ; active}</t>
  </si>
  <si>
    <t>(They; seek; help)</t>
  </si>
  <si>
    <t>(They; seek; help)
 (a prisoner; be ( played by; Blacky Ko)</t>
  </si>
  <si>
    <t>("They", "seek")</t>
  </si>
  <si>
    <t>They seek help from a prisoner (played by Blacky Ko).</t>
  </si>
  <si>
    <t>{English ; is property of ; literature ;  ; }
{political ; is property of ; science ;  ; }
{1948 ;  be  ; year Burma ;  ; active}</t>
  </si>
  <si>
    <t>{Tint ; enter ; Rangoon University in 1948 gain  independence from Great Britain ,  receive  degree in philosophy, political science, English literature ;  ; active}
{Rangoon University ;  be (complemented by) ; in 1948 ;  ; active}
{Rangoon University in 1948 ; receive ; degree in philosophy, political science, English literature ;  ; active}
{Rangoon University in 1948 ; gain ; independence ;  ; active}
{Rangoon University in 1948 ; gain ; from Great Britain ;  ; active}
{Rangoon University in 1948 ; gain ; independence from Great Britain ;  ; active}
{Rangoon University in 1948 ; receive ; in philosophy, political science, English literature ;  ; active}
{Rangoon University in 1948 ; receive ; degree ;  ; active}
{English ; is property of ; literature ;  ; }
{political ; is property of ; science ;  ; }
{1948 ;  be  ; year Burma ;  ; active}</t>
  </si>
  <si>
    <t>(Mya Than Tint; entered Rangoon University in; 1948)
 (Burma; gained; independence)
 (Mya Than Tint; entered; Rangoon University)
 (Mya Than Tint; received; a degree in philosophy , political science and English literature)
 (Burma; gained independence from Great Britain in; the year)</t>
  </si>
  <si>
    <t>(Mya Than Tint; entered Rangoon University in; 1948)
 (Burma; gained; independence)
 (Mya Than Tint; entered; Rangoon University)
 (Mya Than Tint; received; a degree in philosophy , political science and English literature)
 (Rangoon University; be entered in; 1948)
 (Mya Than Tint; entered Rangoon University; 1948)
 (Burma; gained independence from Great Britain in; the year)</t>
  </si>
  <si>
    <t>("Tint", "entered", "Rangoon University in 1948")
("the year Burma", "gained", "Mya Than Tint entered Rangoon University in 1948 independence from Great Britain")
("the year Burma", "gained", "Mya Than Tint entered Rangoon University in 1948 independence")
("the year Burma", "received", "Mya Than Tint entered Rangoon University in 1948 a degree in philosophy political science and English literature")
("the year Burma", "received", "Mya Than Tint entered Rangoon University in 1948 a degree")</t>
  </si>
  <si>
    <t>Mya Than Tint entered Rangoon University in 1948, the year Burma gained independence from Great Britain, and received a degree in philosophy, political science and English literature.</t>
  </si>
  <si>
    <t>{Hobbs ; acquire ; role of top gymnast ;  ; active}
{Hobbs ; acquire ; in 2009 ;  ; active}
{Hobbs ; acquire ; role of top gymnast in 2009 ;  ; active}
{top gymnast ;  be  ; Emily Kmetko ;  ; active}
{top ; is property of ; gymnast ;  ; }
{role ;  be (complemented by) ; of top gymnast ;  ; active}</t>
  </si>
  <si>
    <t>{Hobbs ; acquire ; role of top gymnast ;  ; active}
{Hobbs ; acquire ; in 2009 ;  ; active}
{Hobbs ; acquire ; role of top gymnast in 2009 ;  ; active}
{Hobbs ; acquire ; in ABC Family Make ;  ; active}
{Hobbs ; acquire ; role of top gymnast in ABC Family Make ;  ; active}
{Make ; be ; ABC Family ;  ; active}
{top gymnast ;  be  ; Emily Kmetko ;  ; active}
{top ; is property of ; gymnast ;  ; }
{role ;  be (complemented by) ; of top gymnast ;  ; active}</t>
  </si>
  <si>
    <t>(Hobbs; acquired the role of top gymnast; Emily Kmetko)
 (Emily Kmetko; be acquired the role of top gymnast in; 2009)
 (Hobbs; acquired the role of top gymnast in; 2009)</t>
  </si>
  <si>
    <t>(Hobbs; acquired the role of top gymnast; Emily Kmetko)
 (Emily Kmetko; be acquired the role of top gymnast in; 2009)
 (Hobbs; acquired the role of top gymnast in; 2009)
 (Hobbs; acquired Emily Kmetko , in ABC Family 's " Make It or Break It "; the role of top gymnast)
 (the role of top gymnast; be acquired Emily Kmetko , in ABC Family 's " Make It or Break It " in; 2009)
 (Hobbs; acquired Emily Kmetko , in ABC Family 's " Make It or Break It " in; 2009)</t>
  </si>
  <si>
    <t>("Hobbs", "acquired", "the role of top gymnast In 2009")
("Hobbs", "acquired", "the role of top gymnast in ABC Family 's Make It or Break It")
("Hobbs", "acquired", "the role of top gymnast")
("top gymnast", "is", "Emily Kmetko")</t>
  </si>
  <si>
    <t>("Hobbs", "acquired", "the role of top gymnast In 2009")
("Hobbs", "acquired", "the role of top gymnast in ABC Family 's Make It or Break It")
("Hobbs", "acquired", "the role of top gymnast")
("top gymnast", "is", "Emily Kmetko")
("It or Break", "It")</t>
  </si>
  <si>
    <t>In 2009, Hobbs acquired the role of top gymnast, Emily Kmetko, in ABC Family's "Make It or Break It".</t>
  </si>
  <si>
    <t>{gay ; is property of ; Malcolm ;  ; }
{Michael Greer ; try ; to work   with screenwriter, director ;  ; active}
{Michael Greer ; play ; flamboyantly gay Malcolm ;  ; active}
{negativity ;  be (complemented by) ; of characterization ;  ; active}
{flamboyantly ; is property of ; Malcolm ;  ; }</t>
  </si>
  <si>
    <t>{Michael Greer ; try ; co-star ;  ; active}
{gay ; is property of ; Malcolm ;  ; }
{gay ; is property of ; himself ;  ; }
{Michael Greer ; try ; to work   with screenwriter, director ;  ; active}
{Michael Greer ; play ; flamboyantly gay Malcolm,himself ;  ; active}
{Michael Greer ; play ; himself ;  ; active}
{negativity ;  be (complemented by) ; of characterization ;  ; active}
{flamboyantly ; is property of ; Malcolm ;  ; }
{Celluloid Closet ;  be  ; co-star ;  ; active}
{Michael Greer ; play ; flamboyantly gay Malcolm ;  ; active}</t>
  </si>
  <si>
    <t>(himself; tried to work with; the screenwriter and director)
 (himself; to work with; the screenwriter and director)
 (himself; played; the flamboyantly gay Malcolm)</t>
  </si>
  <si>
    <t>("his", "has", "book")
("The Celluloid Closet co-star Michael Greer", "played", "the flamboyantly gay Malcolm and who was himself gay")
("The Celluloid Closet co-star Michael Greer", "tried", "to work with the screenwriter and director to minimize the negativity of the characterization According to gay film historian Vito Russo in his book")
("The Celluloid Closet co-star Michael Greer", "tried", "to work with the screenwriter and director to present Malcolm in a positive light According to gay film historian Vito Russo in his book")
("The Celluloid Closet co-star Michael Greer", "tried", "to work to minimize the negativity of the characterization According to gay film historian Vito Russo in his book")
("The Celluloid Closet co-star Michael Greer", "tried", "to work to present Malcolm in a positive light According to gay film historian Vito Russo in his book")
("The Celluloid Closet co-star Michael Greer", "tried", "to work with the screenwriter and director to minimize the negativity of the characterization")
("The Celluloid Closet co-star Michael Greer", "tried", "to work with the screenwriter and director to present Malcolm in a positive light")
("The Celluloid Closet co-star Michael Greer", "tried", "to work to minimize the negativity of the characterization")
("The Celluloid Closet co-star Michael Greer", "tried", "to work to present Malcolm in a positive light")</t>
  </si>
  <si>
    <t>("his", "has", "book")
("The Celluloid Closet co-star Michael Greer", "played", "the flamboyantly gay Malcolm and who was himself gay")
("who", "was", "himself gay")
("The Celluloid Closet co-star Michael Greer", "tried", "to work with the screenwriter and director to minimize the negativity of the characterization According to gay film historian Vito Russo in his book")
("The Celluloid Closet co-star Michael Greer", "tried", "to work with the screenwriter and director to present Malcolm in a positive light According to gay film historian Vito Russo in his book")
("The Celluloid Closet co-star Michael Greer", "tried", "to work to minimize the negativity of the characterization According to gay film historian Vito Russo in his book")
("The Celluloid Closet co-star Michael Greer", "tried", "to work to present Malcolm in a positive light According to gay film historian Vito Russo in his book")
("The Celluloid Closet co-star Michael Greer", "tried", "to work with the screenwriter and director to minimize the negativity of the characterization")
("The Celluloid Closet co-star Michael Greer", "tried", "to work with the screenwriter and director to present Malcolm in a positive light")
("The Celluloid Closet co-star Michael Greer", "tried", "to work to minimize the negativity of the characterization")
("The Celluloid Closet co-star Michael Greer", "tried", "to work to present Malcolm in a positive light")</t>
  </si>
  <si>
    <t>According to gay film historian Vito Russo in his book The Celluloid Closet, co-star Michael Greer, who played the flamboyantly gay Malcolm and who was himself gay, tried to work with the screenwriter and director to minimize the negativity of the characterization and present Malcolm in a positive light.</t>
  </si>
  <si>
    <t>{He ; represent ; parts of city of Rutland ; previously ; active}
{He ; represent ; in Vermont House of Representatives ; previously ; active}
{He ; represent ; parts of city of Rutland in Vermont House of Representatives ; previously ; active}
{He ; represent ; since 2005 ; previously ; active}
{He ; represent ; parts of city of Rutland since 2005 ; previously ; active}
{Vermont House ;  be (complemented by) ; of Representatives ;  ; active}
{city ;  be (complemented by) ; of Rutland ;  ; active}
{parts ;  be (complemented by) ; of city of Rutland ;  ; active}
{He ; serve ; four terms in House ; previously ; active}
{four terms ;  be (complemented by) ; in House ;  ; active}</t>
  </si>
  <si>
    <t>(He; has represented parts of the city of Rutland in; the Vermont House of Representatives)
 (He; has represented; parts of the city of Rutland)
(He; has represented parts of the city of Rutland since; 2005)</t>
  </si>
  <si>
    <t>("He", "has represented", "parts of the city of Rutland in the Vermont House of Representatives")
("He", "has represented", "parts of the city of Rutland since 2005")
("He", "has represented", "parts of the city of Rutland")
("He", "had served", "four terms in the House previously")
("He", "had served", "four terms in the House")</t>
  </si>
  <si>
    <t>He has represented parts of the city of Rutland in the Vermont House of Representatives since 2005 and had previously served four terms in the House.</t>
  </si>
  <si>
    <t>{she ; ward off ; Charlie 's advances ;  ; active}
{she ; ward off ; at first ;  ; active}
{she ; ward off ; Charlie 's advances at first ;  ; active}
{Charlie ; have ; advances ;  ; }
{she ; come ; to see  him as ideal man for her plans ;  ; active}
{she ; have ; plans ;  ; }
{ideal man ;  be (complemented by) ; for her plans ;  ; active}
{ideal ; is property of ; man ;  ; }
{she ; see ; him ;  ; active}
{she ; see ; as ideal man for her plans ;  ; active}
{she ; see ; him as ideal man for her plans ;  ; active}</t>
  </si>
  <si>
    <t xml:space="preserve"> (she; comes to see; him)
(she; comes to see him as; the ideal man)
 (him; to be see as; the ideal man)
 (she; be wards off; Charlie 's advances)
 (she; to see him as; the ideal man)</t>
  </si>
  <si>
    <t>(she; comes to see him as; the ideal man)
 (she; to see him as; the ideal man)
 (she; comes to see; him)
 (him; to be see as; the ideal man)
 (she; be wards off; Charlie 's advances)</t>
  </si>
  <si>
    <t>("she", "wards off", "Charlie 's advances at first")
("she", "wards off", "Charlie 's advances")
("Charlie", "has", "advances")
("she", "comes", "to see him as the ideal man for her plans Although at first she wards off Charlie 's advances")
("she", "comes", "to see him Although at first she wards off Charlie 's advances")
("she", "comes", "to see him as the ideal man for her plans")
("she", "comes", "to see him")
("her", "has", "plans")</t>
  </si>
  <si>
    <t>Although at first she wards off Charlie's advances, she comes to see him as the ideal man for her plans.</t>
  </si>
  <si>
    <t>{Dileep ; find ; Sarada try   , to act  normal while plan ;  ; active}
{he ; have ; father ;  ; }
{his father ; lock ;  ;  ; passive}
{Sarada ; try ; to act  normal while plan ;  ; active}
{Sarada ; know ; truth about his deeds ;  ; active}
{normal while ; plan ; to escape ;  ; active}
{Sarada ; act ; normal while ;  ; active}
{his father ; realize that ; Sarada know  truth about his deeds ;  ; active}
{normal ; is property of ; while ;  ; }
{he ; have ; deeds ;  ; }
{truth ;  be (complemented by) ; about his deeds ;  ; active}</t>
  </si>
  <si>
    <t>{Dileep ; find ; Sarada try   , to act  normal while plan ;  ; active}
{Dileep ; find ; his father has lock    ,  realize that ;  ; active}
{he ; have ; father ;  ; }
{his father ; lock ;  ;  ; passive}
{Sarada ; try ; to act  normal while plan ;  ; active}
{Sarada ; know ; truth about his deeds ;  ; active}
{normal while ; plan ; to escape ;  ; active}
{Sarada ; act ; normal while ;  ; active}
{his father ; realize that ; Sarada know  truth about his deeds ;  ; active}
{normal ; is property of ; while ;  ; }
{he ; have ; deeds ;  ; }
{truth ;  be (complemented by) ; about his deeds ;  ; active}</t>
  </si>
  <si>
    <t>(Sarada; knows; the truth)[attrib=he realizes]
 (Sarada; tries to act; normal)[enabler=while planning to escape]
 (he; saves; his father)</t>
  </si>
  <si>
    <t>(Sarada; knows; the truth)[attrib=he realizes]
 (Sarada; tries to act; normal)[enabler=while planning to escape]
 (he; saves; his father)
 (Sarada; realizes in; he)</t>
  </si>
  <si>
    <t>("Sarada", "tries", "to act normal while planning to escape")
("his", "has", "father")
("his father", "has been locked", "in")
("he", "saves", "his father")
("he", "realizes", "that Sarada knows the truth about his deeds when he saves his father")
("he", "realizes", "that Sarada knows the truth about his deeds")
("Sarada", "knows", "the truth about his deeds")
("his", "has", "deeds")
("normal while", "be planning", "to escape")</t>
  </si>
  <si>
    <t>("Sarada", "tries", "to act normal while planning to escape")
("normal while", "be planning", "to escape")
("Dileep", "finds", "that his father has been locked in and when he saves his father he realizes that Sarada knows the truth about his deeds As Sarada tries to act normal while planning to escape")
("Dileep", "finds", "that his father has been locked in and when he saves his father he realizes that Sarada knows the truth about his deeds")
("his", "has", "father")
("his father", "has been locked", "in")
("he", "saves", "his father when")
("he", "saves", "his father")
("his", "has", "father")
("he", "realizes", "that Sarada knows the truth about his deeds when he saves his father")
("he", "realizes", "that Sarada knows the truth about his deeds")
("Sarada", "knows", "the truth about his deeds")
("his", "has", "deeds")</t>
  </si>
  <si>
    <t>As Sarada tries to act normal while planning to escape, Dileep finds that his father has been locked in and when he saves his father, he realizes that Sarada knows the truth about his deeds.</t>
  </si>
  <si>
    <t>{air force ; engage ; primarily ;  ; passive}
{air force ; engage ; in its early years ;  ; passive}
{air force ; engage ; primarily in its early years ;  ; passive}
{air force ; engage ; in immigration patrol ;  ; passive}
{air force ; engage ; primarily in immigration patrol ;  ; passive}
{air force ; engage ; with occasional assistance in emergency relief ;  ; passive}
{air force ; engage ; primarily with occasional assistance in emergency relief ;  ; passive}
{it ; have ; early years ;  ; }
{early ; is property of ; years ;  ; }
{occasional assistance ;  be (complemented by) ; in emergency relief ;  ; active}
{occasional ; is property of ; assistance ;  ; }</t>
  </si>
  <si>
    <t>(the air force; was engaged with; occasional assistance)
 (the air force; was engaged in; immigration patrol)
 (the air force; was engaged in; its early years)</t>
  </si>
  <si>
    <t>("its", "has", "early years")
("the air force", "was engaged", "primarily In its early years")
("the air force", "was engaged", "primarily in immigration patrol")
("the air force", "was engaged", "primarily with occasional assistance in emergency relief")
("the air force", "was engaged", "primarily")</t>
  </si>
  <si>
    <t>In its early years, the air force was engaged primarily in immigration patrol, with occasional assistance in emergency relief.</t>
  </si>
  <si>
    <t>{They ; be ; adamant ;  ; active}</t>
  </si>
  <si>
    <t xml:space="preserve">No extractions found.
</t>
  </si>
  <si>
    <t>("They", "are", "adamant on finding out the truth about her")
("They", "are", "adamant")</t>
  </si>
  <si>
    <t>They are adamant on finding out the truth about her.</t>
  </si>
  <si>
    <t>{It ; broadcast ; later ;  ; passive}
{It ; broadcast ; on NBC ;  ; passive}
{It ; broadcast ; later on NBC ;  ; passive}
{It ; broadcast ; on February 26 2009 ;  ; passive}
{It ; broadcast ; later on February 26 2009 ;  ; passive}</t>
  </si>
  <si>
    <t>(It; was later broadcast on; NBC)
 (It; was later broadcast on; February 26 , 2009)
 (It; be also the televison premiere for; Nickelodeon)
 (It; be also the televison premiere on; March 6 , 2011)</t>
  </si>
  <si>
    <t>("It", "was broadcast", "on NBC later")
("It", "was broadcast", "on NBC on February 26 2009")
("It", "was broadcast", "on NBC")</t>
  </si>
  <si>
    <t>("It", "was broadcast", "on NBC later")
("It", "was broadcast", "on NBC on February 26 2009")
("It", "was broadcast", "on NBC")
("It", "was It", "also the televison premiere for Nickelodeon on March 6 2011 later")
("It", "was It", "also the televison premiere for Nickelodeon on March 6 2011")
("It", "was is", "available later")
("It", "was is", "available now")
("It", "was is", "available as a separate DVD as of March 24 2009")
("It", "was is", "available")</t>
  </si>
  <si>
    <t>It was later broadcast on NBC on February 26, 2009 and is now available as a separate DVD as of March 24, 2009, It also the televison premiere for Nickelodeon on March 6, 2011.</t>
  </si>
  <si>
    <t>{Finklea ; begin ; his medical career ;  ; active}
{Finklea ; begin ; as physician, professor ;  ; active}
{Finklea ; begin ; his medical career as physician, professor ;  ; active}
{Finklea ; begin ; at series of medical schools ;  ; active}
{Finklea ; begin ; his medical career at series of medical schools ;  ; active}
{medical ; is property of ; schools ;  ; }
{series ;  be (complemented by) ; of medical schools ;  ; active}
{medical ; is property of ; career ;  ; }
{he ; have ; medical career ;  ; }</t>
  </si>
  <si>
    <t>(Finklea; began his medical career as; a physician and a professor)
 (his medical career; be began as; a physician and a professor)
 (Finklea; began; his medical career)</t>
  </si>
  <si>
    <t>("Finklea", "began", "his medical career as a physician and a professor")
("Finklea", "began", "his medical career at a series of medical schools")
("Finklea", "began", "his medical career")
("his", "has", "medical career")</t>
  </si>
  <si>
    <t>Finklea began his medical career as a physician and a professor at a series of medical schools.</t>
  </si>
  <si>
    <t>{They ; compete ; in UEFA Women 's Cup, UEFA Women 's Champions League ;  ; active}
{They ; compete ; also in UEFA Women 's Cup, UEFA Women 's Champions League ;  ; active}
{UEFA Women ; have ; Champions League ;  ; }
{UEFA Women ; have ; Cup ;  ; }</t>
  </si>
  <si>
    <t>{They ; compete ; also ;  ; active}
{They ; compete ; in UEFA Women 's Cup, UEFA Women 's Champions League ;  ; active}
{They ; compete ; also in UEFA Women 's Cup, UEFA Women 's Champions League ;  ; active}
{UEFA Women ; have ; Champions League ;  ; }
{UEFA Women ; have ; Cup ;  ; }</t>
  </si>
  <si>
    <t>(They; have also competed in; the UEFA Women 's Cup and UEFA Women 's Champions League)</t>
  </si>
  <si>
    <t>("They", "have competed", "in the UEFA Women 's Cup and UEFA Women 's Champions League")
("UEFA Women", "has", "Champions League")
("They", "have competed", "in the UEFA Women 's Cup and UEFA Women 's Champions League also")</t>
  </si>
  <si>
    <t>("They", "have competed", "in the UEFA Women 's Cup and UEFA Women 's Champions League also")
("They", "have competed", "in the UEFA Women 's Cup and UEFA Women 's Champions League")
("the UEFA Women", "has", "Cup and UEFA Women 's Champions League")
("UEFA Women", "has", "Champions League")</t>
  </si>
  <si>
    <t>They have also competed in the UEFA Women's Cup and UEFA Women's Champions League.</t>
  </si>
  <si>
    <t>{Argentina ; have ; important rugby union football team Los Pumas ;  ; active}
{rugby ; is property of ; union football team Los Pumas ;  ; }
{important ; is property of ; union football team Los Pumas ;  ; }
{Los Pumas ; be ; union football team ;  ; active}
{Argentina ; play ; in Europe ;  ; active}</t>
  </si>
  <si>
    <t>(Argentina; has; an important rugby union football team)
 (its players; playing in; Europe)</t>
  </si>
  <si>
    <t>("Argentina", "has", "an important rugby union football team Los Pumas with many of its players playing in Europe")
("Argentina", "has", "an important rugby union football team Los Pumas")
("its", "has", "players")
("many of its players", "playing", "in Europe")</t>
  </si>
  <si>
    <t>Argentina has an important rugby union football team, "Los Pumas", with many of its players playing in Europe.</t>
  </si>
  <si>
    <t>{These ; include ; award sculptures ;  ; active}
{These ; include ; for organizations such_as National Air ,Space Museum ,PGA Tour ,Georgetown University Lombardi Cancer Center ,World Peace Foundation ,Shakespeare Guild ;  ; active}
{These ; include ; award sculptures for organizations such_as National Air ,Space Museum ,PGA Tour ,Georgetown University Lombardi Cancer Center ,World Peace Foundation ,Shakespeare Guild ;  ; active}
{organizations ;  be (complemented by) ; such_as National Air ,Space Museum ,PGA Tour ,Georgetown University Lombardi Cancer Center ,World Peace Foundation ,Shakespeare Guild ;  ; active}</t>
  </si>
  <si>
    <t>("These", "include", "award sculptures for organizations such as the National Air and Space Museum the PGA Tour the Georgetown University Lombardi Cancer Center the World Peace Foundation and the Shakespeare Guild")
("These", "include", "award sculptures")</t>
  </si>
  <si>
    <t>These include award sculptures for organizations such as the National Air and Space Museum, the PGA Tour, the Georgetown University Lombardi Cancer Center, the World Peace Foundation, and the Shakespeare Guild.</t>
  </si>
  <si>
    <t>{foundations of University of Aegean ; date ; back ;  ; active}
{foundations of University of Aegean ; date ; to October 1918 ;  ; active}
{foundations of University of Aegean ; date ; back to October 1918 ;  ; active}
{foundations of University of Aegean ; date ; when Greece had expand  its geographic borders to wider Smyrna area after World War ;  ; active}
{geographic ; is property of ; borders ;  ; }
{Greece ; expand ; to wider Smyrna area ;  ; active}
{Greece ; expand ; after World War ;  ; active}
{Greece ; expand ; its geographic borders ;  ; active}
{Greece ; expand ; its geographic borders to wider Smyrna area ;  ; active}
{Greece ; expand ; its geographic borders after World War ;  ; active}
{wider ; is property of ; Smyrna area ;  ; }
{Greece ; expand ; to wider Smyrna area after World War ;  ; active}
{it ; have ; geographic borders ;  ; }
{foundations ;  be (complemented by) ; of University of Aegean ;  ; active}</t>
  </si>
  <si>
    <t>{foundations of University of Aegean ; date ; back ;  ; active}
{foundations of University of Aegean ; date ; to October 1918 ;  ; active}
{foundations of University of Aegean ; date ; back to October 1918 ;  ; active}
{foundations of University of Aegean ; date ; when Greece had expand  its geographic borders to wider Smyrna area after World War ;  ; active}
{foundations of University of Aegean ; date ; when Greece had expand  its geographic borders to wider Smyrna area after World War to October 1918 ;  ; active}
{geographic ; is property of ; borders ;  ; }
{Greece ; expand ; to wider Smyrna area ;  ; active}
{Greece ; expand ; after World War ;  ; active}
{Greece ; expand ; its geographic borders ;  ; active}
{Greece ; expand ; its geographic borders to wider Smyrna area ;  ; active}
{Greece ; expand ; its geographic borders after World War ;  ; active}
{wider ; is property of ; Smyrna area ;  ; }
{Greece ; expand ; to wider Smyrna area after World War ;  ; active}
{it ; have ; geographic borders ;  ; }
{foundations ;  be (complemented by) ; of Aegean ;  ; active}
{foundations ;  be (complemented by) ; of University of Aegean ;  ; active}
{foundations ;  be (complemented by) ; of University ;  ; active}</t>
  </si>
  <si>
    <t>(Greece; had expanded its geographic borders to; the wider Smyrna area)
 (Greece; had expanded its geographic borders after; the World War I.)
 (Greece; had expanded; its geographic borders)</t>
  </si>
  <si>
    <t>("Greece", "had expanded", "its geographic borders to the wider Smyrna area")
("Greece", "had expanded", "its geographic borders after the World War I.")
("Greece", "had expanded", "its geographic borders")
("its", "has", "geographic borders")</t>
  </si>
  <si>
    <t>("Greece", "had expanded", "its geographic borders when")
("Greece", "had expanded", "its geographic borders to the wider Smyrna area")
("Greece", "had expanded", "its geographic borders after the World War I.")
("Greece", "had expanded", "its geographic borders")
("its", "has", "geographic borders")</t>
  </si>
  <si>
    <t xml:space="preserve">The foundations of the University of the Aegean date back to October 1918 when Greece had expanded its geographic borders to the wider Smyrna area after the World War I. </t>
  </si>
  <si>
    <t>{film ; show ; on 18 July 2009 ;  ; passive}
{film ; show ; in Montreal at Fantasia Festival ;  ; passive}
{film ; show ; first on 18 July 2009 ;  ; passive}
{film ; show ; first in Montreal at Fantasia Festival ;  ; passive}
{Montreal ;  be (complemented by) ; at Fantasia Festival ;  ; active}</t>
  </si>
  <si>
    <t>{film ; show ; July 2009 ;  ; passive}
{film ; show ; on 18 July 2009 ;  ; passive}
{film ; show ; July 2009 on 18 July 2009 ;  ; passive}
{film ; show ; in Montreal at Fantasia Festival ;  ; passive}
{film ; show ; July 2009 in Montreal at Fantasia Festival ;  ; passive}
{film ; show ; first ;  ; passive}
{film ; show ; first on 18 July 2009 ;  ; passive}
{film ; show ; first in Montreal at Fantasia Festival ;  ; passive}
{Montreal ;  be (complemented by) ; at Fantasia Festival ;  ; active}</t>
  </si>
  <si>
    <t>(The film; was; first)
 (first; be shown on; 18 July 2009)
 (first; be shown at; the Fantasia Festival)</t>
  </si>
  <si>
    <t>("The film", "was shown", "on 18 July 2009")</t>
  </si>
  <si>
    <t>("The film", "was shown", "on 18 first")
("The film", "was shown", "on 18 July 2009")
("The film", "was shown", "on 18 in Montreal at the Fantasia Festival")
("The film", "was shown", "on 18")</t>
  </si>
  <si>
    <t>The film was first shown on 18 July 2009 in Montreal at the Fantasia Festival.</t>
  </si>
  <si>
    <t>{He ; do ; voice of Tommy ; also ; active}
{He ; do ; in action game Prey ; also ; active}
{He ; do ; voice of Tommy in action game Prey ; also ; active}
{voice ;  be (complemented by) ; of Tommy ;  ; active}</t>
  </si>
  <si>
    <t>(the voice of Tommy; be did in; the action game)</t>
  </si>
  <si>
    <t>("He", "did", "the voice of Tommy in the action game Prey")
("He", "did", "the voice of Tommy")</t>
  </si>
  <si>
    <t>("He", "did", "the voice of Tommy also")
("He", "did", "the voice of Tommy in the action game Prey")
("He", "did", "the voice of Tommy")</t>
  </si>
  <si>
    <t>He also did the voice of Tommy in the action game "Prey".</t>
  </si>
  <si>
    <t>{Life Partner ; net ; in its opening week ;  ; active}
{Life Partner ; net ; overseas ;  ; active}
{Life Partner ; net ; overseas in its opening week ;  ; active}
{it ; have ; opening week ;  ; }</t>
  </si>
  <si>
    <t xml:space="preserve">{Life Partner ; net ; in its opening week ;  ; active}
{Life Partner ; net ; overseas ;  ; active}
{Life Partner ; net ; overseas in its opening week ;  ; active}
{it ; have ; opening week ;  ; }
{Life Partner ; net ; domestically it net  domestically by third week ;  ; active}
{Life Partner ; net ; domestically it net  domestically by third week in its opening week ;  ; active}
</t>
  </si>
  <si>
    <t>(Life Partner; netted overseas in; its opening week)[enabler=while it netted domestically by the third week]
 (it; netted domestically by; the third week)</t>
  </si>
  <si>
    <t>("Life Partner", "netted", "overseas in its opening week")
("Life Partner", "netted", "overseas while it netted domestically by the third week")
("Life Partner", "netted", "overseas")
("its", "has", "opening week")
("it", "netted", "domestically by the third week")
("it", "netted", "domestically")</t>
  </si>
  <si>
    <t>Life Partner netted overseas in its opening week while it netted domestically by the third week.</t>
  </si>
  <si>
    <t>{report ; imply ; infighting in Zanu-PF over Mugabe 's successor was hurt  policy formulation in implementation, consistency ;  ; active}
{Zanu-PF ;  be (complemented by) ; over Mugabe 's successor ;  ; active}
{Mugabe ; have ; successor ;  ; }
{infighting in Zanu-PF over Mugabe 's successor ; hurt ; policy formulation in implementation,consistency ;  ; active}
{infighting in Zanu-PF over Mugabe 's successor ; hurt ; policy formulation in implementation ;  ; active}
{infighting ;  be (complemented by) ; in Zanu-PF over Mugabe 's successor ;  ; active}
{policy formulation ;  be (complemented by) ; in implementation ;  ; active}</t>
  </si>
  <si>
    <t>{report ; imply ; infighting in Zanu-PF over Mugabe 's successor was hurt  policy formulation in implementation, consistency ;  ; active}
{Zanu-PF ;  be (complemented by) ; over Mugabe 's successor ;  ; active}
{infighting in Zanu-PF over Mugabe 's successor ; hurt ; consistency ;  ; active}
{Mugabe ; have ; successor ;  ; }
{infighting in Zanu-PF over Mugabe 's successor ; hurt ; policy formulation in implementation,consistency ;  ; active}
{infighting in Zanu-PF over Mugabe 's successor ; hurt ; policy formulation in implementation ;  ; active}
{infighting ;  be (complemented by) ; in Zanu-PF over Mugabe 's successor ;  ; active}
{policy formulation ;  be (complemented by) ; in implementation ;  ; active}</t>
  </si>
  <si>
    <t>(the infighting; was also hurting; policy formulation and consistency)</t>
  </si>
  <si>
    <t>("The report", "implied", "that the infighting in Zanu-PF over Mugabe 's successor was also hurting policy formulation and consistency in implementation")
("Mugabe", "has", "successor")
("the infighting in Zanu-PF over Mugabe 's successor", "was hurting", "policy formulation and consistency in implementation")</t>
  </si>
  <si>
    <t>("The report", "implied", "that the infighting in Zanu-PF over Mugabe 's successor was also hurting policy formulation and consistency in implementation")
("Mugabe", "has", "successor")
("the infighting in Zanu-PF over Mugabe 's successor", "was hurting", "policy formulation and consistency in implementation also")
("the infighting in Zanu-PF over Mugabe 's successor", "was hurting", "policy formulation and consistency in implementation")</t>
  </si>
  <si>
    <t>The report implied that the infighting in Zanu-PF over Mugabe's successor was also hurting policy formulation and consistency in implementation.</t>
  </si>
  <si>
    <t>{women  track ; be ; Princeton ;  ; active}</t>
  </si>
  <si>
    <t>(Princeton 's women 's track; has also enjoyed great success under; Head Coach Peter Farrell)
 (field team; has also enjoyed great success under; Head Coach Peter Farrell)
 (field team; has also enjoyed; great success)
 (Princeton 's women 's track; has also enjoyed; great success)</t>
  </si>
  <si>
    <t>("women", "has", "track &amp; field team")
("Princeton 's women 's track &amp; field team", "has enjoyed", "great success also")
("Princeton 's women 's track &amp; field team", "has enjoyed", "great success under Head Coach Peter Farrell")
("Princeton 's women 's track &amp; field team", "has enjoyed", "great success")</t>
  </si>
  <si>
    <t>Princeton's women's track &amp; field team has also enjoyed great success under Head Coach Peter Farrell.</t>
  </si>
  <si>
    <t>{this  article ; include ; attacks ;  ; active}
{this  article ; include ; on continental territory ;  ; active}
{this  article ; include ; attacks on continental territory ;  ; active}
{continental territory ; be ; today under sovereignty of United States ,Canada ,Mexico ;  ; active}
{continental territory ; be ; under sovereignty of United States ,Canada ,Mexico ;  ; active}
{continental ; is property of ; territory ;  ; }
{sovereignty ;  be (complemented by) ; of United States ,Canada ,Mexico ;  ; active}
{military ; is property of ; action ;  ; }
{Danish ; is property of ; territory ;  ; }
{military action ;  be (complemented by) ; involving Danish territory of Greenland ,Caribbean ;  ; active}
{Danish territory ;  be (complemented by) ; of Greenland ,Caribbean ;  ; active}</t>
  </si>
  <si>
    <t>{this  article ; include ; attacks ;  ; active}
{this  article ; include ; on continental territory ;  ; active}
{this  article ; include ; attacks on continental territory ;  ; active}
{continental territory ; be ; today ;  ; active}
{continental territory ; be ; today under sovereignty of United States ,Canada ,Mexico ;  ; active}
{continental territory ; be ; under sovereignty of United States ,Canada ,Mexico ;  ; active}
{continental ; is property of ; territory ;  ; }
{sovereignty ;  be (complemented by) ; of United States ,Canada ,Mexico ;  ; active}
{military ; is property of ; action ;  ; }
{Danish ; is property of ; territory ;  ; }
{military action ;  be (complemented by) ; involving Danish territory of Greenland ,Caribbean ;  ; active}
{Danish territory ;  be (complemented by) ; of Greenland ,Caribbean ;  ; active}</t>
  </si>
  <si>
    <t>(Danish; be territory of; Greenland and the Caribbean)
 (This article; includes; attacks)
 (200 miles; be extending into; the ocean)</t>
  </si>
  <si>
    <t>("This article", "includes", "attacks on continental territory extending 200 miles into the ocean")
("This article", "includes", "attacks")
("This article", "excludes", "military action involving the Danish territory of Greenland and the Caribbean")
("continental territory extending 200 miles into the ocean", "is", "today under the sovereignty of the United States Canada and Mexico")</t>
  </si>
  <si>
    <t>("This article", "includes", "attacks on continental territory extending 200 miles into the ocean")
("This article", "includes", "attacks")
("This article", "excludes", "military action involving the Danish territory of Greenland and the Caribbean")
("continental territory extending 200 miles into the ocean", "is", "today under the sovereignty of the United States Canada and Mexico")
("continental territory extending 200 miles into the ocean", "is", "today")</t>
  </si>
  <si>
    <t>This article includes attacks on continental territory (extending 200 miles into the ocean) which is today under the sovereignty of the United States, Canada and Mexico but excludes military action involving the Danish territory of Greenland and the Caribbean.</t>
  </si>
  <si>
    <t>{music student ;  be (complemented by) ; in local schools ;  ; active}
{ ; play ; from her mother ;  ; active}
{she ; have ; mother ;  ; }
{Alice ; accept ; as student of Carlos Salzedo ;  ; passive}
{Alice ; accept ; at Curtis Institute of Music ;  ; passive}
{Alice ; accept ; in Philadelphia Pennsylvania ;  ; passive}
{student ;  be (complemented by) ; of Carlos Salzedo ;  ; active}
{ ; learning to play ;  ;  ; active}
{ ; continue ; as music student in local schools ;  ; active}
{local ; is property of ; schools ;  ; }</t>
  </si>
  <si>
    <t>{ ; learning to play ;  ;  ; active}
{ ; continue ; as music student in local schools ;  ; active}
{local ; is property of ; schools ;  ; }
{music student ;  be (complemented by) ; in local schools ;  ; active}
{ ; play ; from her mother ;  ; active}
{she ; have ; mother ;  ; }
{Alice ; accept ; as student of Carlos Salzedo ;  ; passive}
{Alice ; accept ; at Curtis Institute of Music ;  ; passive}
{Alice ; accept ; in Philadelphia Pennsylvania ;  ; passive}
{student ;  be (complemented by) ; of Carlos Salzedo ;  ; active}
{Curtis Institute ;  be (complemented by) ; of Music ;  ; active}</t>
  </si>
  <si>
    <t>(Alice; was accepted as; a student of Carlos Salzedo)
 (Alice; be a student of; Carlos Salzedo)</t>
  </si>
  <si>
    <t>("her", "has", "mother")
("Alice", "was accepted", "as a student of Carlos Salzedo After learning to play from her mother and continuing as a music student in local schools")
("Alice", "was accepted", "as a student of Carlos Salzedo at the Curtis Institute of Music")
("Alice", "was accepted", "as a student of Carlos Salzedo in Philadelphia Pennsylvania")
("Alice", "was accepted", "as a student of Carlos Salzedo")</t>
  </si>
  <si>
    <t>After learning to play from her mother and continuing as a music student in local schools, Alice was accepted as a student of Carlos Salzedo at the Curtis Institute of Music in Philadelphia, Pennsylvania.</t>
  </si>
  <si>
    <t>{Great-Great Grandson ; be ; Robert Norton Noyce 1927 ,co-founder of Fairchild Semiconductor in 1957 ,Intel in 1968 ;  ; active}
{co-founder ;  be (complemented by) ; of Fairchild Semiconductor in 1957 ;  ; active}</t>
  </si>
  <si>
    <t>{Great-Great Grandson ; be ; Robert Norton Noyce 1927 ,co-founder of Fairchild Semiconductor in 1957 ,Intel in 1968 ;  ; active}
{1927 ; be ; Robert Norton Noyce ;  ; active}
{Intel ;  be (complemented by) ; in 1968 ;  ; active}
{Fairchild Semiconductor ;  be (complemented by) ; in 1957 ;  ; active}
{co-founder ;  be (complemented by) ; of Fairchild Semiconductor in 1957 ;  ; active}</t>
  </si>
  <si>
    <t>(A Great-Great Grandson; was; Robert Norton Noyce)</t>
  </si>
  <si>
    <t>("A Great-Great Grandson", "was", "Robert Norton Noyce 1927 1990 co-founder of Fairchild Semiconductor in 1957 and Intel in 1968")</t>
  </si>
  <si>
    <t>("A Great-Great Grandson", "was", "Robert Norton Noyce 1927 1990 co-founder of Fairchild Semiconductor in 1957 and Intel in 1968")
("A Great-Great Grandson", "was", "nicknamed the Mayor of Silicon Valley")</t>
  </si>
  <si>
    <t>A Great-Great Grandson was Robert Norton Noyce (1927 - 1990), nicknamed "the Mayor of Silicon Valley", co-founder of Fairchild Semiconductor in 1957 and Intel in 1968.</t>
  </si>
  <si>
    <t>{He ; father ; two children ;  ; active}
{He ; father ; Edna ;  ; active}
{He ; father ; Donald ;  ; active}
{He ; father ; two children,Edna,Donald ;  ; active}
{He ; live ; in Aberdeen ;  ; active}
{He ; live ; until his death ;  ; active}
{He ; live ; from tuberculosis in 1942 ;  ; active}</t>
  </si>
  <si>
    <t>{He ; father ; two children ;  ; active}
{He ; father ; Edna ;  ; active}
{He ; father ; Donald ;  ; active}
{He ; father ; two children,Edna,Donald ;  ; active}
{He ; live ; in Aberdeen ;  ; active}
{He ; live ; until his death ;  ; active}
{He ; live ; from tuberculosis in 1942 ;  ; active}
{he ; have ; death ;  ; }
{tuberculosis ;  be (complemented by) ; in 1942 ;  ; active}</t>
  </si>
  <si>
    <t>(He; lived in; Aberdeen)
 (He; lived until; his death)
 (He; fathered; two children)</t>
  </si>
  <si>
    <t>("He", "fathered", "two children Edna and Donald")
("He", "lived", "in Aberdeen until his death")
("He", "lived", "in Aberdeen from tuberculosis in 1942")
("He", "lived", "in Aberdeen")</t>
  </si>
  <si>
    <t>("He", "fathered", "two children Edna and Donald")
("He", "lived", "in Aberdeen until his death")
("He", "lived", "in Aberdeen from tuberculosis in 1942")
("He", "lived", "in Aberdeen")
("his", "has", "death")</t>
  </si>
  <si>
    <t>He fathered two children, Edna and Donald, and lived in Aberdeen until his death from tuberculosis in 1942.</t>
  </si>
  <si>
    <t>{He ; go ; then ;  ; active}
{He ; go ; to work   for Cisco Systems ;  ; active}
{Cisco Systems ;  be  ; one of world 's largest high-tech businesses ;  ; active}
{high-tech ; is property of ; businesses ;  ; }
{largest ; is property of ; businesses ;  ; }
{He ; work ; for Cisco Systems ;  ; active}</t>
  </si>
  <si>
    <t>{He ; go ; then ;  ; active}
{He ; go ; to work   for Cisco Systems ;  ; active}
{world ; have ; largest high-tech businesses ;  ; }
{one ;  be (complemented by) ; of world 's largest high-tech businesses ;  ; active}
{Cisco Systems ;  be  ; one of world 's largest high-tech businesses ;  ; active}
{high-tech ; is property of ; businesses ;  ; }
{largest ; is property of ; businesses ;  ; }
{He ; work ; for Cisco Systems ;  ; active}</t>
  </si>
  <si>
    <t>(He; then went to work for; Cisco Systems)
 (He; to work for; Cisco Systems)</t>
  </si>
  <si>
    <t>("He", "went on", "to work for Cisco Systems")
("Cisco Systems", "is", "one of the world 's largest high-tech businesses")</t>
  </si>
  <si>
    <t>("He", "went on", "to work for Cisco Systems")
("Cisco Systems", "is", "one of the world 's largest high-tech businesses")
("the world", "has", "largest high-tech businesses")</t>
  </si>
  <si>
    <t>He then went on to work for Cisco Systems, one of the world's largest high-tech businesses.</t>
  </si>
  <si>
    <t>{Tomkins ; make ; his Premier League debut ;  ; active}
{Tomkins ; make ; on 22 March 2008 ;  ; active}
{Tomkins ; make ; his Premier League debut on 22 March 2008 ;  ; active}
{Tomkins ; make ; in 1-1 draw ;  ; active}
{Tomkins ; make ; his Premier League debut in 1-1 draw ;  ; active}
{he ; have ; Premier League debut ;  ; }</t>
  </si>
  <si>
    <t>{Tomkins ; make ; his Premier League debut ;  ; active}
{Tomkins ; make ; on 22 March 2008 ;  ; active}
{Tomkins ; make ; his Premier League debut on 22 March 2008 ;  ; active}
{Tomkins ; make ; in 1-1 draw ;  ; active}
{Tomkins ; make ; his Premier League debut in 1-1 draw ;  ; active}
{1-1 ; is property of ; draw ;  ; }
{he ; have ; Premier League debut ;  ; }</t>
  </si>
  <si>
    <t>(Tomkins; made his Premier League debut away on; 22 March 2008)
 (Tomkins; made his Premier League debut away to; Everton)
 (Tomkins; made his Premier League debut away in; a 1-1 draw)
 (his Premier League debut; be made away on; 22 March 2008)
 (his Premier League debut; be made away to; Everton)
 (his Premier League debut; be made away in; a 1-1 draw)
 (Tomkins; made away; his Premier League debut)</t>
  </si>
  <si>
    <t>("Tomkins", "made", "his Premier League debut in a 1-1 draw away to Everton")
("Tomkins", "made", "his Premier League debut")
("his", "has", "Premier League debut")
("Tomkins", "made", "his Premier League debut on 22")</t>
  </si>
  <si>
    <t>("Tomkins", "made", "his Premier League debut on 22")
("Tomkins", "made", "his Premier League debut March 2008")
("Tomkins", "made", "his Premier League debut in a 1-1 draw away to Everton")
("Tomkins", "made", "his Premier League debut")
("his", "has", "Premier League debut")</t>
  </si>
  <si>
    <t>Tomkins made his Premier League debut on 22 March 2008 in a 1-1 draw away to Everton.</t>
  </si>
  <si>
    <t>{fleet ; land ; only by law ;  ; active}
{fleet ; land ; from South America ;  ; active}
{fleet ; land ; only from South America ;  ; active}
{fleet ; land ; by law ;  ; active}</t>
  </si>
  <si>
    <t>{it ; not be ; difficult to ; also knew ; active}
{fleet ; land ; by law at Cadiz, its place of departure ;  ; active}
{British ; know ; also ;  ; active}
{squadron ; intercept ; it ;  ; active}
{fleet ; land ; from South America ;  ; active}
{fleet ; land ; only from South America ;  ; active}
{fleet ; land ; by law ;  ; active}
{fleet ; land ; only ;  ; active}
{fleet ; land ; at Cadiz, its place of departure ;  ; active}
{fleet ; land ; only by law ;  ; active}
{it ; have ; place ;  ; }
{British ; know ; fleet could land  only by law at Cadiz, its place of departure from South America ;  ; active}
{fleet ; land ; only at Cadiz, its place of departure ;  ; active}
{its place ;  be (complemented by) ; of departure ;  ; active}
{fleet ; land ; by law at Cadiz, its place of departure from South America ;  ; active}</t>
  </si>
  <si>
    <t>(the fleet; could only land at; Cadiz)[attrib=the British also knew]
 (it; was; not difficult)</t>
  </si>
  <si>
    <t>(the fleet; could only land at; Cadiz)[attrib=the British also knew]
 (the fleet; could only land by; law)[attrib=the British also knew]
 (it; was; not difficult)</t>
  </si>
  <si>
    <t>("the British", "knew", "that by law the fleet could only land at Cadiz as well as its place and approximate time of departure from South America")
("the fleet", "could land", "at Cadiz as well as its place and approximate time of departure by law")
("the fleet", "could land", "at Cadiz as well as its place and approximate time of departure only")
("the fleet", "could land", "at Cadiz as well as its place and approximate time of departure from South America")
("the fleet", "could land", "at Cadiz as well as its place and approximate time of departure")
("its", "has", "place and approximate time of departure")
("it", "was not", "difficult to position a squadron to intercept it Since the British also knew that by law the fleet could only land at Cadiz as well as its place and approximate time of departure from South America")
("it", "was not", "difficult to position a squadron to intercept it")
("the British", "knew", "that by law the fleet could only land at Cadiz as well as its place and approximate time of departure from South America also")</t>
  </si>
  <si>
    <t>("the British", "knew", "that by law the fleet could only land at Cadiz as well as its place and approximate time of departure from South America also")
("the British", "knew", "that by law the fleet could only land at Cadiz as well as its place and approximate time of departure from South America")
("the fleet", "could land", "at Cadiz as well as its place and approximate time of departure by law")
("the fleet", "could land", "at Cadiz as well as its place and approximate time of departure only")
("the fleet", "could land", "at Cadiz as well as its place and approximate time of departure from South America")
("the fleet", "could land", "at Cadiz as well as its place and approximate time of departure")
("its", "has", "place and approximate time of departure")
("it", "was not", "difficult to position a squadron to intercept it Since the British also knew that by law the fleet could only land at Cadiz as well as its place and approximate time of departure from South America")
("it", "was not", "difficult to position a squadron to intercept it")</t>
  </si>
  <si>
    <t>Since the British also knew that by law the fleet could only land at Cadiz, as well as its place and approximate time of departure from South America, it was not difficult to position a squadron to intercept it.</t>
  </si>
  <si>
    <t>{Europe ; be ;  ;  ; active}</t>
  </si>
  <si>
    <t xml:space="preserve"> (Europe; has remains; the primary objective)
 (the Arab world; is; a rich prize)</t>
  </si>
  <si>
    <t>(the Arab world; is a rich prize in; itself)
 (Europe; has remains; the primary objective)
 (the Arab world; is; a rich prize)</t>
  </si>
  <si>
    <t>("the Arab world", "is", "a rich prize in itself")
("the Arab world", "is", "a rich prize")
("Europe", "remains", "the primary objective While the Arab world is a rich prize in itself")
("Europe", "remains", "the primary objective")</t>
  </si>
  <si>
    <t>("the Arab world", "is", "a rich prize in itself")
("the Arab world", "is", "a rich prize")
("Europe", "has been", "While the Arab world is a rich prize in itself")
("Europe", "has been")
("Europe", "remains", "the primary objective While the Arab world is a rich prize in itself")
("Europe", "remains", "the primary objective")</t>
  </si>
  <si>
    <t>While the Arab world is a rich prize in itself, Europe has been and remains the primary objective.</t>
  </si>
  <si>
    <t>{CNDP forces ; declare ; war to resume on FDLR, hostilities ;  ; active}
{CNDP forces ; declare ; war including civilian atrocities ;  ; active}
{CNDP forces ; declare ; to resume ;  ; active}
{CNDP forces ; declare ; war to resume including civilian atrocities ;  ; active}
{CNDP forces ; declare ; to resume on FDLR, hostilities ;  ; active}
{CNDP forces ; declare ; war to resume ;  ; active}
{CNDP forces ; declare ; on FDLR, hostilities ;  ; active}
{CNDP forces ; declare ; to resume including civilian atrocities ;  ; active}
{CNDP forces ; declare ; war on FDLR, hostilities ;  ; active}</t>
  </si>
  <si>
    <t>{Dissatisfaction with progress ,lack ; cause ; CNDP forces ;  ; active}
{Dissatisfaction with progress ,lack ; cause ; to declare  war to resume on FDLR, hostilities including civilian atrocities ;  ; active}
{Dissatisfaction with progress ,lack ; cause ; CNDP forces to declare  war to resume on FDLR, hostilities including civilian atrocities ;  ; active}
{hostilities ; resume ;  ;  ; active}
{CNDP forces ; declare ; war to resume on FDLR, hostilities ;  ; active}
{CNDP forces ; declare ; war including civilian atrocities ;  ; active}
{CNDP forces ; declare ; to resume ;  ; active}
{CNDP forces ; declare ; war to resume including civilian atrocities ;  ; active}
{civilian ; is property of ; atrocities ;  ; }
{CNDP forces ; declare ; including civilian atrocities ;  ; active}
{CNDP forces ; declare ; war ;  ; active}
{CNDP forces ; declare ; to resume on FDLR, hostilities ;  ; active}
{CNDP forces ; declare ; war to resume ;  ; active}
{CNDP forces ; declare ; on FDLR, hostilities ;  ; active}
{CNDP forces ; declare ; to resume including civilian atrocities ;  ; active}
{CNDP forces ; declare ; war on FDLR, hostilities ;  ; active}
{Dissatisfaction ;  be (complemented by) ; with progress ,lack ;  ; active}</t>
  </si>
  <si>
    <t>(Dissatisfaction; caused; the CNDP forces)
 (Dissatisfaction; caused including; civilian atrocities)
 (war; to be declare on; the FDLR and hostilities)</t>
  </si>
  <si>
    <t>("Dissatisfaction with progress and lack of resettlement of refugees", "caused", "the CNDP forces to declare war on the FDLR and hostilities to resume")
("Dissatisfaction with progress and lack of resettlement of refugees", "caused", "the CNDP forces to declare war to resume including civilian atrocities")
("Dissatisfaction with progress and lack of resettlement of refugees", "caused", "the CNDP forces to declare war to resume")</t>
  </si>
  <si>
    <t xml:space="preserve">("Dissatisfaction with progress and lack of resettlement of refugees", "caused", "the CNDP forces to declare war on the FDLR and hostilities to resume")
("Dissatisfaction with progress and lack of resettlement of refugees", "caused", "the CNDP forces to declare war to resume including civilian atrocities")
("Dissatisfaction with progress and lack of resettlement of refugees", "caused", "the CNDP forces to declare war to resume")
</t>
  </si>
  <si>
    <t>Dissatisfaction with progress and lack of resettlement of refugees caused the CNDP forces to declare war on the FDLR and hostilities to resume, including civilian atrocities.</t>
  </si>
  <si>
    <t>{He ; make ; Officer of Order of Australia ;  ; passive}
{He ; make ; in Australia Day honours of 2003 ;  ; passive}
{He ; make ; Officer of Order of Australia in Australia Day honours of 2003 ;  ; passive}
{He ; make ; for service to Australian Labor Party through introduction of modern campaign techniques ,politics through introduction of modern campaign techniques ;  ; passive}
{He ; make ; Officer of Order of Australia for service to Australian Labor Party through introduction of modern campaign techniques ,politics through introduction of modern campaign techniques ;  ; passive}
{Australia Day honours ;  be (complemented by) ; of 2003 ;  ; active}
{service ;  be (complemented by) ; to Australian Labor Party through introduction of modern campaign techniques ,politics through introduction of modern campaign techniques ;  ; active}
{fundraising protocols ;  be (complemented by) ; for all political parties ;  ; active}
{Australian ; is property of ; Labor Party ;  ; }
{political ; is property of ; parties ;  ; }
{introduction ;  be (complemented by) ; of modern campaign techniques ;  ; active}
{modern campaign techniques ;  be  ; fundraising protocols for all political parties ;  ; active}
{modern ; is property of ; campaign techniques ;  ; }
{affirmative ; is property of ; action guidelines ;  ; }</t>
  </si>
  <si>
    <t>{He ; make ; Officer of Order of Australia ;  ; passive}
{He ; make ; in Australia Day honours of 2003 ;  ; passive}
{He ; make ; Officer of Order of Australia in Australia Day honours of 2003 ;  ; passive}
{He ; make ; for service to Australian Labor Party through introduction of modern campaign techniques ,politics through introduction of modern campaign techniques ;  ; passive}
{He ; make ; Officer of Order of Australia for service to Australian Labor Party through introduction of modern campaign techniques ,politics through introduction of modern campaign techniques ;  ; passive}
{Australia Day honours ;  be (complemented by) ; of 2003 ;  ; active}
{service ;  be (complemented by) ; to Australian Labor Party through introduction of modern campaign techniques ,politics through introduction of modern campaign techniques ;  ; active}
{fundraising protocols ;  be (complemented by) ; for all political parties ;  ; active}
{Australian ; is property of ; Labor Party ;  ; }
{political ; is property of ; parties ;  ; }
{introduction ;  be (complemented by) ; of modern campaign techniques ;  ; active}
{modern campaign techniques ;  be  ; fundraising protocols for all political parties ;  ; active}
{modern ; is property of ; campaign techniques ;  ; }
{Australian Labor Party ,politics ;  be (complemented by) ; through introduction of modern campaign techniques ;  ; active}
{affirmative ; is property of ; action guidelines ;  ; }
{all political parties ;  be  ; affirmative action guidelines ;  ; active}
{Order ;  be (complemented by) ; of Australia ;  ; active}
{Officer ;  be (complemented by) ; of Order of Australia ;  ; active}</t>
  </si>
  <si>
    <t>(He; was made an Officer of the Order of Australia in; the Australia Day honours of 2003)</t>
  </si>
  <si>
    <t>(He; was made an Officer of the Order of Australia in; the Australia Day honours of 2003)
(He; was made an Officer of the Order of Australia for; service)
(He; was made an Officer of the Order of Australia through; the introduction of modern campaign techniques)
 (He; was made affirmative action guidelines for; service)
(He; was made affirmative action guidelines in; the Australia Day honours of 2003)
(He; was made affirmative action guidelines through; the introduction of modern campaign techniques)
(He; be an Officer of; the Order of Australia)
(He; was made an Officer of the Order of Australia on; the Australia Day honours of 2003)
(He; was made affirmative action guidelines; an Officer of the Order of Australia)
 (He; was made an Officer of the Order of Australia; affirmative action guidelines)
(He; was made affirmative action guidelines on; the Australia Day honours of 2003)</t>
  </si>
  <si>
    <t>("He", "was made", "an Officer of the Order of Australia in the Australia Day honors of 2003")
("He", "was made", "an Officer of the Order of Australia")
("modern campaign techniques", "is", "fundraising protocols for all political parties")
("all political parties", "is", "affirmative action guidelines")
("the party", "has", "organisational and financial structure")</t>
  </si>
  <si>
    <t>("He", "was made", "an Officer of the Order of Australia in the Australia Day honors of 2003")
("He", "was made", "an Officer of the Order of Australia for service to the Australian Labor Party and to politics through the introduction of modern campaign techniques and by strengthening the party 's organisational and financial structure")
("He", "was made", "an Officer of the Order of Australia")
("modern campaign techniques", "is", "fundraising protocols for all political parties")
("all political parties", "is", "affirmative action guidelines")
("the party", "has", "organisational and financial structure")</t>
  </si>
  <si>
    <t>He was made an Officer of the Order of Australia in the Australia Day honours of 2003, for service to the Australian Labor Party and to politics through the introduction of modern campaign techniques, fundraising protocols for all political parties, affirmative action guidelines, and by strengthening the party's organisational and financial structure.</t>
  </si>
  <si>
    <t xml:space="preserve">{Ismael Sanchez Abellan ; be ; actor ;  ; active}
{Ana Maria Bueno ; be ; actress ;  ; active}
{Daughter of actor Ismael Sanchez Abellan ,actress Ana Maria Bueno ; bear ; in San Fernando ; better known  as Ana Rosetti ; passive}
</t>
  </si>
  <si>
    <t>{Daughter of actor Ismael Sanchez Abellan ,actress Ana Maria Bueno ; bear ; in San Fernando ; better known  as Ana Rosetti ; passive}
{San Fernando ;  be  ; Cadiz ;  ; active}
{actor Ismael Sanchez Abellan ,actress Ana Maria Bueno ;  be  ; Gabriel ;  ; active}
{Daughter ;  be (complemented by) ; of actor Ismael Sanchez Abellan ,actress Ana Maria Bueno ;  ; active}
{Ismael Sanchez Abellan ; be ; actor ;  ; active}
{Ana Maria Bueno ; be ; actress ;  ; active}</t>
  </si>
  <si>
    <t>(Gabriel; was born in; San Fernando)
(her childhood; be spent in; Madrid)
 (Daughter of the actor Ismael Sanchez Abellan and actress and writer Ana Maria; was born in; San Fernando)
(Gabriel; be known as; Ana Rosetti))
(Daughter of the actor Ismael Sanchez Abellan and actress and writer Ana Maria; be known as; Ana Rosetti))</t>
  </si>
  <si>
    <t>(Gabriel; was born in; San Fernando)
(her childhood; be spent in; Madrid)
 (Daughter of the actor Ismael Sanchez Abellan and actress and writer Ana Maria; was born in; San Fernando)
(Gabriel; be known as; Ana Rosetti))
(Gabriel; was born at; San Fernando)
 (Gabriel; was born on; San Fernando)
(Daughter of the actor Ismael Sanchez Abellan and actress and writer Ana Maria; be known as; Ana Rosetti))
(San Fernando; was born in; Cadiz)
(Daughter of the actor Ismael Sanchez Abellan and actress and writer Ana Maria; was born at; San Fernando)
(Daughter of the actor Ismael Sanchez Abellan and actress and writer Ana Maria; was born on; San Fernando)</t>
  </si>
  <si>
    <t>("Gabriel", "was born", "in San Fernando")
("Daughter of the actor Ismael Sanchez Abellan and actress and writer Ana Maria Bueno better known as Ana Rosetti", "spent", "her childhood in Madrid")</t>
  </si>
  <si>
    <t>("Gabriel", "was born", "in San Fernando")
("Daughter of the actor Ismael Sanchez Abellan and actress and writer Ana Maria Bueno better known as Ana Rosetti", "Cadiz")
("Daughter of the actor Ismael Sanchez Abellan and actress and writer Ana Maria Bueno better known as Ana Rosetti", "spent", "her childhood in Madrid")
("Daughter of the actor Ismael Sanchez Abellan and actress and writer Ana Maria Bueno better known as Ana Rosetti", "spent", "her childhood")
("her", "has", "childhood")</t>
  </si>
  <si>
    <t>Daughter of the actor Ismael Sanchez Abellan and actress and writer Ana Maria Bueno (better known as Ana Rosetti), Gabriel was born in San Fernando, Cadiz, but spent her childhood in Madrid.</t>
  </si>
  <si>
    <t>{Candy Trail ; be ; 1916 silent comedy film ;  ; active}
{1916 silent comedy film ; feature ; Oliver Hardy ;  ; passive}
{silent ; is property of ; comedy film ;  ; }</t>
  </si>
  <si>
    <t>{Candy Trail ; be ; 1916 silent comedy film ;  ; active}
{1916 silent comedy film ; feature ; Oliver Hardy ;  ; passive}
{silent ; is property of ; comedy film ;  ; }
{Candy ; is property of ; Trail ;  ; }</t>
  </si>
  <si>
    <t>(The Candy Trail; is; a 1916 silent comedy film featuring Oliver Hardy)</t>
  </si>
  <si>
    <t>("The Candy Trail", "is", "a 1916 silent comedy film featuring Oliver Hardy")
("The Candy Trail", "is", "a 1916 silent comedy film")
("a 1916 silent comedy film", "be featuring", "Oliver Hardy")</t>
  </si>
  <si>
    <t>The Candy Trail is a 1916 silent comedy film featuring Oliver Hardy.</t>
  </si>
  <si>
    <t>{his service ;  be (complemented by) ; in United States Army ;  ; active}
{he ; have ; service ;  ; }
{Middleton ; become ; owner of Cedar Hill Farm near Waldorf Maryland ,operator ;  ; active}
{Cedar Hill Farm ;  be (complemented by) ; near Waldorf Maryland ;  ; active}
{owner ;  be (complemented by) ; of Cedar Hill Farm near Waldorf Maryland ;  ; active}</t>
  </si>
  <si>
    <t>{his service ;  be (complemented by) ; in United States Army ;  ; active}
{he ; have ; service ;  ; }
{United States Army ;  be  ; 1968-1971 ;  ; active}
{Middleton ; become ; owner of Cedar Hill Farm near Waldorf Maryland ,operator ;  ; active}
{Cedar Hill Farm ;  be (complemented by) ; near Waldorf Maryland ;  ; active}
{owner ;  be (complemented by) ; of Cedar Hill Farm near Waldorf Maryland ;  ; active}</t>
  </si>
  <si>
    <t xml:space="preserve"> (Middleton; became; the owner and operator of Cedar Hill Farm)</t>
  </si>
  <si>
    <t>(Middleton; became the owner of; Cedar Hill Farm)
 (Middleton; became; the owner and operator of Cedar Hill Farm)</t>
  </si>
  <si>
    <t>("his", "has", "service in the United States Army")
("Middleton", "became", "the owner and operator of Cedar Hill Farm near Waldorf Maryland")
("Middleton", "became", "the owner and operator")</t>
  </si>
  <si>
    <t>("his", "has", "service in the United States Army")
("the United States Army", "is", "1968-1971")
("Middleton", "became", "the owner and operator After his service in the United States Army")
("Middleton", "became", "the owner and operator of Cedar Hill Farm near Waldorf Maryland")
("Middleton", "became", "the owner and operator")</t>
  </si>
  <si>
    <t>After his service in the United States Army (1968-1971), Middleton became the owner and operator of Cedar Hill Farm near Waldorf, Maryland.</t>
  </si>
  <si>
    <t>{Kuroki ; be ; only Japanese American ;  ; active}
{Japanese ; is property of ; American ;  ; }
{only Japanese American ; know ; to participate   in air combat missions in Pacific theater of operations during war ;  ; passive}
{Pacific theater ;  be (complemented by) ; of operations ;  ; active}
{air combat missions ;  be (complemented by) ; in Pacific theater of operations ;  ; active}</t>
  </si>
  <si>
    <t>(Kuroki; is; the only Japanese American)</t>
  </si>
  <si>
    <t>("Kuroki", "is", "the Japanese American known to have participated in air combat missions in the Pacific theater of operations during the war")
("Kuroki", "is", "the Japanese American")
("the only Japanese American", "be known", "to have participated in air combat missions in the Pacific theater of operations during the war")
("the only Japanese American", "be known", "to have participated in air combat missions in the Pacific theater of operations")</t>
  </si>
  <si>
    <t>("Kuroki", "is", "the Japanese American only")
("Kuroki", "is", "the Japanese American known to have participated in air combat missions in the Pacific theater of operations during the war")
("Kuroki", "is", "the Japanese American")
("the only Japanese American", "be known", "to have participated in air combat missions in the Pacific theater of operations during the war")
("the only Japanese American", "be known", "to have participated in air combat missions in the Pacific theater of operations")</t>
  </si>
  <si>
    <t>Kuroki is the only Japanese American known to have participated in air combat missions in the Pacific theater of operations during the war.</t>
  </si>
  <si>
    <t>{He ; marry ; to Washington Post journalist Ruth Marcus ;  ; passive}</t>
  </si>
  <si>
    <t>(He; is married to; Washington Post journalist Ruth Marcus)
 (Ruth Marcus; be journalist of; Washington Post)</t>
  </si>
  <si>
    <t>(He; is married to; Washington Post journalist Ruth Marcus)
 (Ruth Marcus; be journalist of; Washington Post)
 (Ruth Marcus; be journalist for; Washington Post)</t>
  </si>
  <si>
    <t>("He", "is married", "to Washington Post journalist Ruth Marcus")</t>
  </si>
  <si>
    <t>He is married to Washington Post journalist Ruth Marcus.</t>
  </si>
  <si>
    <t>{LaBrocca ; score ; his first goal ;  ; active}
{LaBrocca ; score ; for club ;  ; active}
{LaBrocca ; score ; his first goal for club ;  ; active}
{LaBrocca ; score ; in 4-1 home victory vs. Chicago Fire ;  ; active}
{LaBrocca ; score ; his first goal in 4-1 home victory vs. Chicago Fire ;  ; active}
{first ; is property of ; goal ;  ; }
{he ; have ; first goal ;  ; }</t>
  </si>
  <si>
    <t>{LaBrocca ; score ; his first goal ;  ; active}
{LaBrocca ; score ; for club ;  ; active}
{LaBrocca ; score ; his first goal for club ;  ; active}
{LaBrocca ; score ; in 4-1 home victory vs. Chicago Fire ;  ; active}
{LaBrocca ; score ; his first goal in 4-1 home victory vs. Chicago Fire ;  ; active}
{4-1 home victory ;  be (complemented by) ; vs. Chicago Fire ;  ; active}
{first ; is property of ; goal ;  ; }
{he ; have ; first goal ;  ; }</t>
  </si>
  <si>
    <t>(LaBrocca; scored for; the club)
(LaBrocca; scored; his first goal)</t>
  </si>
  <si>
    <t>("LaBrocca", "scored", "his first goal for the club")
("LaBrocca", "scored", "his first goal in a 4-1 home victory vs. Chicago Fire")
("LaBrocca", "scored", "his first goal")
("his", "has", "first goal")</t>
  </si>
  <si>
    <t xml:space="preserve">("LaBrocca", "scored", "his first goal for the club")
("LaBrocca", "scored", "his first goal in a 4-1 home victory vs. Chicago Fire")
("LaBrocca", "scored", "his first goal")
("his", "has", "first goal")
</t>
  </si>
  <si>
    <t>LaBrocca scored his first goal for the club in a 4-1 home victory vs. Chicago Fire.</t>
  </si>
  <si>
    <t>{post office in Taft ; rename ; Larry S. Pierce Post Office in his honor ;  ; passive}
{post office in Taft ; rename ; on February 6 2008 ;  ; passive}
{post office in Taft ; rename ; Larry S. Pierce Post Office in his honor on February 6 2008 ;  ; passive}
{he ; have ; honor ;  ; }
{Larry S. Pierce Post Office ;  be (complemented by) ; in his honor ;  ; active}
{post office ;  be (complemented by) ; in Taft ;  ; active}</t>
  </si>
  <si>
    <t xml:space="preserve"> (the post office; was renamed; the " Larry S. Pierce Post Office)</t>
  </si>
  <si>
    <t>(the post office; was renamed the " Larry S. Pierce Post Office " in; his honor)
 (the post office; was renamed; the " Larry S. Pierce Post Office)
 (the post office; was renamed the " Larry S. Pierce Post Office " on; February 6 , 2008)</t>
  </si>
  <si>
    <t>("the post office in Taft", "was renamed", "the Larry S. Pierce Post Office in his honor On February 6 2008")
("the post office in Taft", "was renamed", "the Larry S. Pierce Post Office in his honor")
("his", "has", "honor")</t>
  </si>
  <si>
    <t>On February 6, 2008, the post office in Taft was renamed the "Larry S. Pierce Post Office" in his honor.</t>
  </si>
  <si>
    <t>{these  policies ; enforce ; by police ;  ; passive}</t>
  </si>
  <si>
    <t>{these  policies ; enforce ; police ;  ; passive}
{these  policies ; enforce ; by police ;  ; passive}</t>
  </si>
  <si>
    <t>(These policies; were enforced by; the police)</t>
  </si>
  <si>
    <t>("These policies", "were enforced", "by the police")</t>
  </si>
  <si>
    <t>These policies were enforced by the police.</t>
  </si>
  <si>
    <t>{Pace ; play ; for 2006-07 season ;  ; active}
{Pace ; play ; with Nelson Giants ;  ; active}
{Pace ; play ; in New Zealand National Basketball League ;  ; active}</t>
  </si>
  <si>
    <t>(Pace; played with; the Nelson Giants)
(Pace; played in; the New Zealand National Basketball League)
 (Pace; played for; the 2006-07 season)</t>
  </si>
  <si>
    <t>("Pace", "played", "with the Nelson Giants For the 2006-07 season")
("Pace", "played", "with the Nelson Giants in the New Zealand National Basketball League")
("Pace", "played", "with the Nelson Giants")</t>
  </si>
  <si>
    <t>For the 2006-07 season, Pace played with the Nelson Giants in the New Zealand National Basketball League.</t>
  </si>
  <si>
    <t>{He ; play ; healer ;  ; active}
{Goggins ; be ; Draenei shaman ;  ; active}</t>
  </si>
  <si>
    <t>{He ; play ; Goggins ;  ; active}
{He ; play ; healer ;  ; active}
{Goggins ; be ; Draenei shaman ;  ; active}</t>
  </si>
  <si>
    <t>(He; played; the healer)</t>
  </si>
  <si>
    <t>("He", "played", "the healer Goggins")
("Goggins", "is", "a Draenei shaman")</t>
  </si>
  <si>
    <t>He played the healer Goggins who is a Draenei shaman.</t>
  </si>
  <si>
    <t>{Cadabra ; play ; for FC Cessange Bracarenses Grund 2001 twice, FC Etzella Ettelbruck in Luxembourg ;  ; active}
{twice ; be ; FC Cessange Bracarenses Grund 2001 ;  ; active}
{FC Etzella Ettelbruck ;  be (complemented by) ; in Luxembourg ;  ; active}</t>
  </si>
  <si>
    <t>{Cadabra ; play ; also ;  ; active}
{Cadabra ; play ; for FC Cessange Bracarenses Grund 2001 twice, FC Etzella Ettelbruck in Luxembourg ;  ; active}
{Cadabra ; play ; also for FC Cessange Bracarenses Grund 2001 twice, FC Etzella Ettelbruck in Luxembourg ;  ; active}
{twice ; be ; FC Cessange Bracarenses Grund 2001 ;  ; active}
{FC Etzella Ettelbruck ;  be (complemented by) ; in Luxembourg ;  ; active}</t>
  </si>
  <si>
    <t>(Cadabra; has also played for; FC Cessange Bracarenses Grund 2001)</t>
  </si>
  <si>
    <t>("Cadabra", "has played", "for FC Cessange Bracarenses Grund 2001 twice and FC Etzella Ettelbruck in Luxembourg")</t>
  </si>
  <si>
    <t>("Cadabra", "has played", "for FC Cessange Bracarenses Grund 2001 twice and FC Etzella Ettelbruck in Luxembourg also")
("Cadabra", "has played", "for FC Cessange Bracarenses Grund 2001 twice and FC Etzella Ettelbruck in Luxembourg")</t>
  </si>
  <si>
    <t>Cadabra has also played for FC Cessange Bracarenses Grund 2001 (twice) and FC Etzella Ettelbruck in Luxembourg.</t>
  </si>
  <si>
    <t>{three brain ; surgery ;  ;  ; active}
{she ; die ; at age of 53 ;  ; active}
{she ; die ; in Leusden The Netherlands ;  ; active}
{age ;  be (complemented by) ; of 53 ;  ; active}
{she ; live ; Leusden The Netherlands during her illness ;  ; active}
{she ; have ; illness ;  ; }
{she ; live ; Leusden The Netherlands ;  ; active}</t>
  </si>
  <si>
    <t>{three brain ; surgery ;  ;  ; active}
{she ; die ; at age of 53 ;  ; active}
{she ; die ; in Leusden The Netherlands ;  ; active}
{age ;  be (complemented by) ; of 53 ;  ; active}
{she ; live ; where during her illness ;  ; active}
{she ; live ; Leusden The Netherlands during her illness ;  ; active}
{she ; live ; where ;  ; active}
{she ; live ; during her illness ;  ; active}
{she ; have ; illness ;  ; }
{she ; live ; Leusden The Netherlands ;  ; active}</t>
  </si>
  <si>
    <t>(she; died at; the age of 53)
(she; died in; Leusden)
 (she; had lived during; her illness)
(she; died after; three brain surgeries)</t>
  </si>
  <si>
    <t>(she; died at; the age of 53)
(she; died in; Leusden)
 (she; had lived during; her illness)
(she; died after; three brain surgeries)
(she; died; Leusden)</t>
  </si>
  <si>
    <t>("she", "died", "After three brain surgeries")
("she", "died", "at the age of 53")
("she", "died", "in Leusden")
("she", "died")
("she", "died", "where she had lived during her illness")
("her", "has", "illness")</t>
  </si>
  <si>
    <t>("she", "died", "After three brain surgeries")
("she", "died", "at the age of 53")
("she", "died", "in Leusden")
("she", "died", "where she had lived during her illness")
("she", "died")
("Leusden", "is", "The Netherlands")
("she", "had lived", "during her illness where")
("she", "had lived", "during her illness")
("her", "has", "illness")</t>
  </si>
  <si>
    <t>After three brain surgeries, she died at the age of 53 in Leusden, The Netherlands, where she had lived during her illness.</t>
  </si>
  <si>
    <t>{terrorist organization ; splinter ; from Islamic Movement of Uzbekistan ;  ; active}
{Islamic Jihad Union ;  be  ; IJU ;  ; active}
{Islamic Jihad Union ; be ; terrorist organization ; also known  as Islamic Jihad Group ; active}
{terrorist ; is property of ; organization ;  ; }</t>
  </si>
  <si>
    <t>{Islamic Jihad Union ; be ; terrorist organization ; also known  as Islamic Jihad Group ; active}
{terrorist ; is property of ; organization ;  ; }
{Islamic ; is property of ; Movement ;  ; }
{Uzbekistan ;  be  ; IMU ;  ; active}
{Islamic Movement ;  be (complemented by) ; of Uzbekistan ;  ; active}
{terrorist organization ; splinter ; from Islamic Movement of Uzbekistan ;  ; active}
{Islamic Jihad Union ;  be  ; IJU ;  ; active}</t>
  </si>
  <si>
    <t>(IJU); be also known as; Islamic Jihad Group)
(a terrorist organization; splintered from; the Islamic Movement of Uzbekistan)
 (( IJG); is; a terrorist organization which splintered from the Islamic Movement of Uzbekistan ( IMU) , and has conducted attacks in Uzbekistan and attempted attacks in Germany)</t>
  </si>
  <si>
    <t>("The Islamic Jihad Union IJU", "be known", "also as Islamic Jihad Group IJG")
("The Islamic Jihad Union IJU also known as Islamic Jihad Group IJG", "is", "a terrorist organization")
("a terrorist organization", "splintered", "from the Islamic Movement of Uzbekistan IMU")
("a terrorist organization", "has conducted", "attacks in Uzbekistan and attempted attacks in Germany")</t>
  </si>
  <si>
    <t>("The Islamic Jihad Union IJU", "be known", "also as Islamic Jihad Group IJG")
("The Islamic Jihad Union IJU", "be known", "also")
("The Islamic Jihad Union IJU also known as Islamic Jihad Group IJG", "is", "a terrorist organization")
("a terrorist organization", "splintered", "from the Islamic Movement of Uzbekistan IMU")
("a terrorist organization", "has conducted", "attacks in Uzbekistan and attempted attacks in Germany")</t>
  </si>
  <si>
    <t>The Islamic Jihad Union (IJU), also known as Islamic Jihad Group (IJG), is a terrorist organization which splintered from the Islamic Movement of Uzbekistan (IMU), and has conducted attacks in Uzbekistan and attempted attacks in Germany.</t>
  </si>
  <si>
    <t>{He ; make ; his debut ;  ; active}
{He ; make ; in Champions League game Fenerbahce-Inter ;  ; active}
{He ; make ; his debut in Champions League game Fenerbahce-Inter ;  ; active}
{Champions League game Fenerbahce-Inter ;  be  ; 1-0 ;  ; active}
{he ; have ; debut ;  ; }</t>
  </si>
  <si>
    <t>(his debut; be made in; a Champions League game Fenerbahce-Inter (1-0)
(He; made; his debut)</t>
  </si>
  <si>
    <t>(He; made his debut in; a Champions League game Fenerbahce-Inter (1-0)
(his debut; be made in; a Champions League game Fenerbahce-Inter (1-0)
(He; made; his debut)</t>
  </si>
  <si>
    <t>("He", "made", "his debut in a Champions League game Fenerbahce-Inter")
("He", "made", "his debut")
("his", "has", "debut")
("a Champions League game Fenerbahce-Inter", "is", "1-0")</t>
  </si>
  <si>
    <t>He made his debut in a Champions League game Fenerbahce-Inter (1-0).</t>
  </si>
  <si>
    <t>{He ; serve ; from 1989 to 1990 ;  ; active}
{He ; serve ; for one year under former President Lee Teng-hui ;  ; active}
{former ; is property of ; President Lee Teng-hui ;  ; }
{one year ;  be (complemented by) ; under former President Lee Teng-hui ;  ; active}</t>
  </si>
  <si>
    <t>(He; was; Premier of the Republic of China)</t>
  </si>
  <si>
    <t>(He; was Premier of; the Republic of China)
(He; was Premier of the Republic of China from; 1989)
(He; was; Premier of the Republic of China)</t>
  </si>
  <si>
    <t>("He", "was", "Premier of the Republic of China serving from 1989 to 1990")
("He", "was", "Premier of the Republic of China serving for one year under former President Lee Teng-hui")
("He", "was", "Premier of the Republic of China serving")</t>
  </si>
  <si>
    <t>He was Premier of the Republic of China from 1989 to 1990, serving for one year under former President Lee Teng-hui.</t>
  </si>
  <si>
    <t>{She ; be ; member of National Union of Women Workers ;  ; active}
{member ;  be (complemented by) ; of National Union of Women Workers ;  ; active}</t>
  </si>
  <si>
    <t>{She ; be ; member of National Union of Women Workers ;  ; active}
{National Union ;  be (complemented by) ; of Women Workers ;  ; active}
{member ;  be (complemented by) ; of National Union of Women Workers ;  ; active}</t>
  </si>
  <si>
    <t>(She; was; a member of the National Union of Women Workers)</t>
  </si>
  <si>
    <t>(She; was a member of; the National Union of Women Workers)
(She; was; a member of the National Union of Women Workers)</t>
  </si>
  <si>
    <t>("She", "was", "a member of the National Union of Women Workers")</t>
  </si>
  <si>
    <t>("She", "was", "a member of the National Union of Women Workers")
("She", "was", "a member")</t>
  </si>
  <si>
    <t>She was a member of the National Union of Women Workers.</t>
  </si>
  <si>
    <t>{ZANU-PF-Movement ;  be (complemented by) ; for Democratic Change unity government ;  ; active}
{Democratic ; is property of ; Change unity government ;  ; }
{national ; is property of ; Change unity government ;  ; }
{2009 Nhema ; include ; in Cabinet ;  ; passive}
{2009 Nhema ; include ; as Minister of Environment ;  ; passive}
{Minister ;  be (complemented by) ; of Environment ;  ; active}</t>
  </si>
  <si>
    <t>(Nhema; was included in; the Cabinet)
(Nhema; was included as; Minister of the Environment)</t>
  </si>
  <si>
    <t>("the ZANU-PF-Movement for Democratic Change national unity government", "was sworn", "in on February 13 2009")
("Nhema", "was included", "in the Cabinet as Minister of the Environment")
("Nhema", "was included", "in the Cabinet")</t>
  </si>
  <si>
    <t>("the ZANU-PF-Movement for Democratic Change national unity government", "was sworn", "in on February 13 2009 When")
("the ZANU-PF-Movement for Democratic Change national unity government", "was sworn", "in on February 13 2009")
("Nhema", "was included", "in the Cabinet When the ZANU-PF-Movement for Democratic Change national unity government was sworn in on February 13 2009")
("Nhema", "was included", "in the Cabinet as Minister of the Environment")
("Nhema", "was included", "in the Cabinet")</t>
  </si>
  <si>
    <t>When the ZANU-PF-Movement for Democratic Change national unity government was sworn in on February 13, 2009, Nhema was included in the Cabinet as Minister of the Environment.</t>
  </si>
  <si>
    <t>{American ; is property of ; film ;  ; }</t>
  </si>
  <si>
    <t>{William Dozier 13 1908  February ; be ; American film ,television producer ,actor ;  ; active}
{American ; is property of ; film ;  ; }
{13 1908  February ; be ; William Dozier ;  ; active}</t>
  </si>
  <si>
    <t>("William Dozier February 13 1908 April 23 1991", "was", "an American film and television producer and actor")</t>
  </si>
  <si>
    <t>William Dozier (February 13, 1908 - April 23, 1991) was an American film and television producer and actor.</t>
  </si>
  <si>
    <t>{he ; report ; in his years on Newsnight ;  ; active}
{his years ;  be (complemented by) ; on Newsnight ;  ; active}
{compelling ; is property of ; news stories ;  ; }
{past ; is property of ; decades ;  ; }
{foreign ; is property of ; news stories ;  ; }
{attempted coup d'etat ;  be (complemented by) ; in Moscow ;  ; active}
{1993 events ;  be (complemented by) ; in Moscow ;  ; active}
{War ;  be (complemented by) ; in Kosovo ;  ; active}
{War ;  be (complemented by) ; in Iraq ;  ; active}
{recent US campaigns ;  be (complemented by) ; in War in Afghanistan ,War in Iraq ;  ; active}
{recent ; is property of ; US campaigns ;  ; }</t>
  </si>
  <si>
    <t>{he ; report ; in his years on Newsnight ;  ; active}
{he ; report ; on many Gulf War of compelling foreign news stories in past two decades ;  ; active}
{his years ;  be (complemented by) ; on Newsnight ;  ; active}
{he ; have ; years ;  ; }
{compelling ; is property of ; news stories ;  ; }
{many Gulf War ;  be (complemented by) ; in past two decades ;  ; active}
{Gulf War ; be ; many ;  ; active}
{past ; is property of ; decades ;  ; }
{foreign ; is property of ; news stories ;  ; }
{many Gulf War ;  be (complemented by) ; of compelling foreign news stories in past two decades ;  ; active}
{many Gulf War ;  be (complemented by) ; of compelling foreign news stories ;  ; active}
{attempted coup d'etat ;  be (complemented by) ; in Moscow ;  ; active}
{attempted ; is property of ; coup d'etat ;  ; }
{1993 events ;  be (complemented by) ; in Moscow ;  ; active}
{War ;  be (complemented by) ; in Kosovo ;  ; active}
{military ; is property of ; US campaigns ;  ; }
{War ;  be (complemented by) ; in Iraq ;  ; active}
{War ;  be (complemented by) ; in Afghanistan ,War ;  ; active}
{War ;  be (complemented by) ; in Afghanistan ,War in Iraq ;  ; active}
{recent US campaigns ;  be (complemented by) ; in War in Afghanistan ,War in Iraq ;  ; active}
{recent ; is property of ; US campaigns ;  ; }</t>
  </si>
  <si>
    <t xml:space="preserve"> (he; has reported; the Gulf War ; the attempted coup d'etat in Moscow ; 1993 events in Moscow ; Bosnian War ; Middle East peace process ; the War in Kosovo ; and the recent US military campaigns)
 (he; has reported 1993 events in Moscow in; his years)
(he; has reported Bosnian War in; his years)
(he; has reported Middle East peace process in; his years)
(he; has reported the War in Kosovo in; his years)
 (he; has reported the attempted coup d'etat in Moscow in; his years)
 (he; has reported the Gulf War ; the attempted coup d'etat in Moscow ; 1993 events in Moscow ; Bosnian War ; Middle East peace process ; the War in Kosovo ; in; his years)
(he; has reported the recent US military campaigns in War in Afghanistan and War in Iraq in; his years)</t>
  </si>
  <si>
    <t>(US; military campaigns in; Afghanistan and War)
(US; military campaigns in; War)
 (US; be military campaigns in; Afghanistan and War)
(US; military campaigns in; Iraq)
(US; be military campaigns in; War)
 (he; has reported; the Gulf War ; the attempted coup d'etat in Moscow ; 1993 events in Moscow ; Bosnian War ; Middle East peace process ; the War in Kosovo ; and the recent US military campaigns)
 (US; be military campaigns in; Iraq)
(he; has reported 1993 events in Moscow on; many of the most compelling foreign news stories)
(he; has reported Bosnian War on; many of the most compelling foreign news stories)
(he; has reported Middle East peace process on; many of the most compelling foreign news stories)
 (he; has reported the War in Kosovo on; many of the most compelling foreign news stories)
 (he; has reported the attempted coup d'etat in Moscow on; many of the most compelling foreign news stories)
 (he; has reported the Gulf War ; the attempted coup d'etat in Moscow ; 1993 events in Moscow ; Bosnian War ; Middle East peace process ; the War in Kosovo ; on; many of the most compelling foreign news stories)
 (he; has reported the recent US military campaigns in War in Afghanistan and War in Iraq on; many of the most compelling foreign news stories)
(compelling; be foreign news stories in; the past two decades)
(foreign; be news stories in; the past two decades)
 (he; has reported 1993 events in Moscow in; his years)
(he; has reported Bosnian War in; his years)
(he; has reported Middle East peace process in; his years)
(he; has reported the War in Kosovo in; his years)
 (he; has reported the attempted coup d'etat in Moscow in; his years)
 (he; has reported the Gulf War ; the attempted coup d'etat in Moscow ; 1993 events in Moscow ; Bosnian War ; Middle East peace process ; the War in Kosovo ; in; his years)
(he; has reported the recent US military campaigns in War in Afghanistan and War in Iraq in; his years)</t>
  </si>
  <si>
    <t>("his", "has", "years on Newsnight")
("he", "has reported", "on many of the most compelling foreign news stories in the past two decades the Gulf War the attempted coup d'etat in Moscow 1993 events in Moscow Bosnian War Middle East peace process the War in Kosovo and the recent US military campaigns in War In his years on Newsnight")
("he", "has reported", "on many of the most compelling foreign news stories in the past two decades the Gulf War the attempted coup d'etat in Moscow 1993 events in Moscow Bosnian War Middle East peace process the War in Kosovo and the recent US military campaigns in War in Afghanistan and War")
("he", "has reported", "on many of the most compelling foreign news stories in the past two decades the Gulf War the attempted coup d'etat in Moscow 1993 events in Moscow Bosnian War Middle East peace process the War in Kosovo and the recent US military campaigns in War in Iraq")
("he", "has reported", "on many of the most compelling foreign news stories in the past two decades the Gulf War the attempted coup d'etat in Moscow 1993 events in Moscow Bosnian War Middle East peace process the War in Kosovo and the recent US military campaigns in War")</t>
  </si>
  <si>
    <t>In his years on Newsnight, he has reported on many of the most compelling foreign news stories in the past two decades: the Gulf War; the attempted coup d'etat in Moscow; 1993 events in Moscow; Bosnian War; Middle East peace process; the War in Kosovo; and the recent US military campaigns in War in Afghanistan and War in Iraq.</t>
  </si>
  <si>
    <t>{previous season ; see ; him lead  Dawlish to 2nd place in Western League ;  ; active}
{him ; lead ; to 2nd place in Western League ;  ; active}
{him ; lead ; Dawlish to 2nd place in Western League ;  ; active}
{2nd place ;  be (complemented by) ; in Western League ;  ; active}
{2nd ; is property of ; place ;  ; }
{him ; lead ; Dawlish ;  ; active}
{previous ; is property of ; season ;  ; }</t>
  </si>
  <si>
    <t>(Dawlish; be lead to; 2nd place)
 (him; lead; Dawlish)</t>
  </si>
  <si>
    <t>(Dawlish; be lead to; 2nd place)
 (him; lead Dawlish to; 2nd place)
 (him; lead; Dawlish)
 (the Western League; be 2nd place in; their highest ever league finishing position)</t>
  </si>
  <si>
    <t>("The previous season", "had seen", "him lead Dawlish to 2nd place in the Western League their highest ever league finishing position")
("him", "lead", "Dawlish to 2nd place in the Western League their highest ever league finishing position")
("him", "lead", "Dawlish their highest ever league finishing position")
("their", "has", "highest ever league finishing position")
("their highest", "be finishing", "ever league position")</t>
  </si>
  <si>
    <t>The previous season had seen him lead Dawlish to 2nd place in the Western League, their highest ever league finishing position.</t>
  </si>
  <si>
    <t>{New Zealand Naval Forces ; be ; Division of Royal Navy ;  ; active}
{Division ;  be (complemented by) ; of Royal Navy ;  ; active}</t>
  </si>
  <si>
    <t xml:space="preserve"> (The New Zealand Naval Forces; was; a Division of the Royal Navy)</t>
  </si>
  <si>
    <t>(The New Zealand Naval Forces; was a Division of; the Royal Navy)
 (The New Zealand Naval Forces; was; a Division of the Royal Navy)</t>
  </si>
  <si>
    <t>("The New Zealand Naval Forces", "was", "a Division of the Royal Navy")
("The New Zealand Naval Forces", "was", "a Division")</t>
  </si>
  <si>
    <t>The New Zealand Naval Forces was a Division of the Royal Navy.</t>
  </si>
  <si>
    <t>{Wu ; work as ; reporter for United Press International from 1973 ;  ; active}
{Wu ; work as ; until 1978 ;  ; active}
{Wu ; work as ; reporter for United Press International from 1973 until 1978 ;  ; active}
{United Press International ;  be (complemented by) ; from 1973 ;  ; active}
{reporter ;  be (complemented by) ; for United Press International from 1973 ;  ; active}
{she ; join ; as Massachusetts State House reporter until 1983 ;  ; active}
{WGBH-TV ;  be  ; Boston 's public television station ;  ; active}
{public ; is property of ; television station ;  ; }
{she ; join ; until 1983 ;  ; active}
{she ; join ; WGBH-TV ;  ; active}
{Boston ; have ; public television station ;  ; }
{she ; join ; as Massachusetts State House reporter ;  ; active}
{she ; join ; WGBH-TV until 1983 ;  ; active}
{she ; join ; WGBH-TV as Massachusetts State House reporter ;  ; active}</t>
  </si>
  <si>
    <t>(Wu; worked as a reporter for United Press International from; 1973)
 (a reporter; be worked from; 1973)
 (a reporter; be worked until; 1978)
 (Wu; worked as a reporter for United Press International until; 1978)
 (Wu; worked; a reporter)
(a reporter; be worked as; the Massachusetts State House reporter)
 (Wu; worked as a reporter for United Press International as; the Massachusetts State House reporter)
(she; joined; WGBH-TV , Boston 's public television station)
(a reporter; be worked until; 1983)
(Wu; worked as a reporter for United Press International until; 1983)</t>
  </si>
  <si>
    <t>("Wu", "worked", "as a reporter for United Press International from 1973 until 1978")
("Wu", "worked", "as a reporter for United Press International from 1973 when she joined WGBH-TV as the Massachusetts State House reporter until 1983")
("Wu", "worked", "as a reporter for United Press International from 1973")
("she", "joined", "WGBH-TV as the Massachusetts State House reporter")
("she", "joined", "WGBH-TV until 1983")
("she", "joined", "WGBH-TV")
("WGBH-TV", "is", "Boston 's public television station")
("Boston", "has", "public television station")</t>
  </si>
  <si>
    <t>("Wu", "worked", "as a reporter for United Press International from 1973 until 1978")
("Wu", "worked", "as a reporter for United Press International from 1973 when she joined WGBH-TV as the Massachusetts State House reporter until 1983")
("Wu", "worked", "as a reporter for United Press International from 1973")
("she", "joined", "WGBH-TV when")
("she", "joined", "WGBH-TV as the Massachusetts State House reporter")
("she", "joined", "WGBH-TV until 1983")
("she", "joined", "WGBH-TV")
("WGBH-TV", "is", "Boston 's public television station")
("Boston", "has", "public television station")</t>
  </si>
  <si>
    <t>Wu worked as a reporter for United Press International from 1973 until 1978 when she joined WGBH-TV, Boston's public television station, as the Massachusetts State House reporter until 1983.</t>
  </si>
  <si>
    <t>{murder ing Jim Lester ; have ; father ;  ; }
{Frank Lanning ;  be (complemented by) ; as Francisco Cortez ;  ; active}
{Francisco Cortez ; escape ;  ;  ; active}</t>
  </si>
  <si>
    <t>{Frank Lanning as Francisco Cortez ; accuse of ; murder ing Jim Lester 's father ; falsely convict ; active}
{murder ing Jim Lester ; have ; father ;  ; }
{Frank Lanning ;  be (complemented by) ; as Francisco Cortez ;  ; active}
{Francisco Cortez ; escape ;  ;  ; active}</t>
  </si>
  <si>
    <t>(convict; be falsely accused of; murder ing Jim Lester 's father)</t>
  </si>
  <si>
    <t>("Frank Lanning as Francisco Cortez", "escaped", "convict falsely accused of murder ing Jim Lester 's father")
("Jim Lester", "has", "father")</t>
  </si>
  <si>
    <t>Frank Lanning as Francisco Cortez, escaped convict falsely accused of murder ing Jim Lester's father.</t>
  </si>
  <si>
    <t>{His return bout in UFC ; occur ; where he submit  Rob Yundt at 1:08 in first round ;  ; active}
{His return bout in UFC ; occur ; at UFC 81 ;  ; active}
{His return bout in UFC ; occur ; where he submit  Rob Yundt at 1:08 in first round at UFC 81 ;  ; active}
{he ; submit ; at 1:08 in first round ;  ; active}
{he ; submit ; at 1:08 ;  ; active}
{he ; submit ; Rob Yundt at 1:08 ;  ; active}
{he ; submit ; in first round ;  ; active}
{first ; is property of ; round ;  ; }
{he ; submit ; Rob Yundt ;  ; active}
{he ; submit ; Rob Yundt in first round ;  ; active}
{His return bout ;  be (complemented by) ; in UFC ;  ; active}</t>
  </si>
  <si>
    <t>{His return bout in UFC ; occur ; where he submit  Rob Yundt at 1:08 in first round ;  ; active}
{His return bout in UFC ; occur ; at UFC 81 ;  ; active}
{His return bout in UFC ; occur ; where he submit  Rob Yundt at 1:08 in first round at UFC 81 ;  ; active}
{he ; submit ; at 1:08 in first round ;  ; active}
{he ; submit ; at 1:08 ;  ; active}
{he ; submit ; Rob Yundt at 1:08 ;  ; active}
{he ; submit ; in first round ;  ; active}
{first ; is property of ; round ;  ; }
{he ; submit ; Rob Yundt ;  ; active}
{he ; submit ; Rob Yundt in first round ;  ; active}
{His return bout ;  be (complemented by) ; in UFC ;  ; active}
{His ; have ; return bout ;  ; }</t>
  </si>
  <si>
    <t>(His return bout; occurred at; UFC 81")
 (Rob Yundt; be submitted at; 1:08)
 (Rob Yundt; be submitted in; the first round)
 (he; submitted; Rob Yundt)</t>
  </si>
  <si>
    <t>(His return bout; occurred at; UFC 81")
 (he; submitted Rob Yundt at; 1:08)
 (Rob Yundt; be submitted at; 1:08)
 (he; submitted Rob Yundt in; the first round)
 (Rob Yundt; be submitted in; the first round)
 (he; submitted; Rob Yundt)</t>
  </si>
  <si>
    <t>("His return bout in the UFC", "occurred", "at UFC 81 where he submitted Rob Yundt at 1:08 in the first round")
("His return bout in the UFC", "occurred", "at UFC 81")
("he", "submitted", "Rob Yundt at 1:08")
("he", "submitted", "Rob Yundt in the first round")
("he", "submitted", "Rob Yundt")</t>
  </si>
  <si>
    <t>("His", "has", "return bout in the UFC")
("His return bout in the UFC", "occurred", "at UFC 81 where he submitted Rob Yundt at 1:08 in the first round")
("His return bout in the UFC", "occurred", "at UFC 81")
("he", "submitted", "Rob Yundt where")
("he", "submitted", "Rob Yundt at 1:08")
("he", "submitted", "Rob Yundt in the first round")
("he", "submitted", "Rob Yundt")</t>
  </si>
  <si>
    <t>His return bout in the UFC occurred at "UFC 81", where he submitted Rob Yundt at 1:08 in the first round.</t>
  </si>
  <si>
    <t>{International Center for Research on Women ; be ; non-profit organization ;  ; active}
{regional office ;  be (complemented by) ; in New Delhi ;  ; active}
{non-profit organization ; headquarter ; with regional office in New Delhi ;  ; active}
{non-profit organization ; headquarter ; in United States ;  ; active}
{non-profit ; is property of ; organization ;  ; }
{regional ; is property of ; office ;  ; }
{Research ;  be (complemented by) ; on Women ;  ; active}
{International Center for Research on Women ;  be  ; ICRW ;  ; active}
{International Center ;  be (complemented by) ; for Research on Women ;  ; active}</t>
  </si>
  <si>
    <t>{International Center for Research on Women ; be ; non-profit organization ;  ; active}
{New Delhi ;  be  ; India ;  ; active}
{regional office ;  be (complemented by) ; in New Delhi ;  ; active}
{non-profit organization ; headquarter ; with regional office in New Delhi ;  ; active}
{non-profit organization ; headquarter ; in United States ;  ; active}
{non-profit ; is property of ; organization ;  ; }
{regional ; is property of ; office ;  ; }
{Research ;  be (complemented by) ; on Women ;  ; active}
{International Center for Research on Women ;  be  ; ICRW ;  ; active}
{International Center ;  be (complemented by) ; for Research on Women ;  ; active}</t>
  </si>
  <si>
    <t>(a non-profit organization; be headquartered in; Washington)
 (ICRW); is; a non-profit organization headquartered in Washington , D.C. , United States)</t>
  </si>
  <si>
    <t>(a non-profit organization; be headquartered in; Washington)
(ICRW); is a non-profit organization with; a regional office)
 (ICRW); is; a non-profit organization headquartered in Washington , D.C. , United States)</t>
  </si>
  <si>
    <t>("The International Center for Research on Women ICRW", "is", "a non-profit organization headquartered in Washington D.C. United States with a regional office in New Delhi")
("The International Center for Research on Women ICRW", "is", "a non-profit organization")
("a non-profit organization", "be headquartered", "in Washington D.C. United States with a regional office in New Delhi")
("a non-profit organization", "be headquartered", "in Washington D.C. United States")</t>
  </si>
  <si>
    <t>("The International Center for Research on Women ICRW", "is", "a non-profit organization headquartered in Washington D.C. United States with a regional office in New Delhi")
("The International Center for Research on Women ICRW", "is", "a non-profit organization")
("a non-profit organization", "be headquartered", "in Washington D.C. United States with a regional office in New Delhi")
("a non-profit organization", "be headquartered", "in Washington D.C. United States")
("New Delhi", "is", "India")</t>
  </si>
  <si>
    <t>The International Center for Research on Women (ICRW) is a non-profit organization headquartered in Washington, D.C., United States, with a regional office in New Delhi, India.</t>
  </si>
  <si>
    <t>{He ; consult ; his family doctor ;  ; active}
{He ; consult ; for solution ;  ; active}
{He ; consult ; his family doctor for solution ;  ; active}
{he ; have ; family doctor ;  ; }</t>
  </si>
  <si>
    <t>(He; consults; his family doctor)</t>
  </si>
  <si>
    <t>("He", "consults", "his family doctor for solution")
("He", "consults", "his family doctor")
("his", "has", "family doctor")</t>
  </si>
  <si>
    <t>He consults his family doctor for solution.</t>
  </si>
  <si>
    <t>{another  version of story ; film ; in 1934 ;  ; passive}
{another  version ;  be (complemented by) ; of story ;  ; active}</t>
  </si>
  <si>
    <t>{another  version of story ; film ; in 1934 ;  ; passive}
{1934 ; entitle ; Courage of Charlie Chan ;  ; active}
{another  version ;  be (complemented by) ; of story ;  ; active}</t>
  </si>
  <si>
    <t>(Another version of the story; was filmed in; 1934)</t>
  </si>
  <si>
    <t>("Another version of the story", "was filmed", "in 1934 entitled The Courage of Charlie Chan")</t>
  </si>
  <si>
    <t>("Another version of the story", "was filmed", "in 1934 entitled The Courage of Charlie Chan")
("1934", "be entitled", "The Courage of Charlie Chan")</t>
  </si>
  <si>
    <t>Another version of the story was filmed in 1934, entitled The Courage of Charlie Chan.</t>
  </si>
  <si>
    <t>{Fighting ; continue ; around Baidoa ;  ; active}
{Fighting ; continue ; in Baidoa ;  ; active}
{Fighting ; continue ; at Iidale, Dinsoor ;  ; active}
{Fighting ; continue ; particularly at Iidale, Dinsoor ;  ; active}
{60 and 120 kilometres ;  be (complemented by) ; of Baidoa ;  ; active}</t>
  </si>
  <si>
    <t>{Fighting ; continue ; particularly ;  ; active}
{Fighting ; continue ; around Baidoa ;  ; active}
{Fighting ; continue ; particularly around Baidoa ;  ; active}
{Fighting ; continue ; in Baidoa ;  ; active}
{Fighting ; continue ; particularly in Baidoa ;  ; active}
{Fighting ; continue ; at Iidale, Dinsoor ;  ; active}
{Fighting ; continue ; particularly at Iidale, Dinsoor ;  ; active}
{60 and 120 kilometres ;  be (complemented by) ; of Baidoa ;  ; active}</t>
  </si>
  <si>
    <t>(Fighting; continued; approximately 60 and 120 kilometres)
 (approximately 60 and 120 kilometres; be continued around; in and around Baidoa)</t>
  </si>
  <si>
    <t>(Fighting; continued approximately 60 and 120 kilometres south of Baidoa respectively around; in and around Baidoa)
(Fighting; continued; approximately 60 and 120 kilometres)
 (approximately 60 and 120 kilometres; be continued around; in and around Baidoa)</t>
  </si>
  <si>
    <t>("Fighting", "continued", "in and around Baidoa at Iidale and Dinsoor")
("Fighting", "continued", "in and around Baidoa")</t>
  </si>
  <si>
    <t>("Fighting", "continued", "in and around Baidoa particularly")
("Fighting", "continued", "in and around Baidoa at Iidale and Dinsoor")
("Fighting", "continued", "in and around Baidoa")
("approximately 60 and 120", "kilometres", "south of Baidoa respectively")
("approximately 60 and 120", "kilometres", "south of Baidoa")</t>
  </si>
  <si>
    <t>Fighting continued in and around Baidoa, particularly at Iidale and Dinsoor; approximately 60 and 120 kilometres south of Baidoa respectively.</t>
  </si>
  <si>
    <t>{acific theatre ; divide ; agreement among Allied nations in March 1942 ;  ; passive}
{acific theatre ; divide ; into South West Pacific Area ;  ; passive}
{acific theatre ; divide ; agreement among Allied nations in March 1942 into South West Pacific Area ;  ; passive}
{acific theatre ; divide ; under General Douglas MacArthur ,Pacific Ocean Areas ;  ; passive}
{acific theatre ; divide ; under General Douglas MacArthur ,Pacific Ocean Areas into South West Pacific Area ;  ; passive}
{acific theatre ; divide ; under General Douglas MacArthur ,Pacific Ocean Areas under Admiral Chester W. Nimitz ;  ; passive}
{acific theatre ; divide ; under General Douglas MacArthur ,Pacific Ocean Areas under Admiral Chester W. Nimitz into South West Pacific Area ;  ; passive}
{acific theatre ; divide ; by agreement among Allied nations in March 1942 ;  ; passive}
{acific theatre ; divide ; by agreement among Allied nations in March 1942 into South West Pacific Area ;  ; passive}
{agreement ;  be (complemented by) ; in March 1942 ;  ; active}
{agreement ;  be (complemented by) ; among Allied nations ;  ; active}
{agreement ;  be (complemented by) ; among Allied nations in March 1942 ;  ; active}
{acific ; is property of ; theatre ;  ; }</t>
  </si>
  <si>
    <t>("the acific theater", "was divided", "into the South West Pacific Area By agreement among the Allied nations")
("the acific theater", "was divided", "into the South West Pacific Area in March 1942")
("the acific theater", "was divided", "into the South West Pacific Area under General Douglas MacArthur and the Pacific Ocean Areas under Admiral Chester W. Nimitz")
("the acific theater", "was divided", "into the South West Pacific Area")</t>
  </si>
  <si>
    <t>By agreement among the Allied nations, in March 1942 the acific theatre was divided into the South West Pacific Area, under General Douglas MacArthur, and the Pacific Ocean Areas, under Admiral Chester W. Nimitz.</t>
  </si>
  <si>
    <t>{Outpost Harry ; be ; remote Korean War station ;  ; active}
{remote Korean War station ; locate ; on tiny hilltop in commonly referred to as the `` Iron Triangle on Korean Peninsula ;  ; active}
{remote ; is property of ; station ;  ; }
{commonly referred ;  be (complemented by) ; to as the `` Iron Triangle on Korean Peninsula ;  ; active}
{tiny hilltop ;  be (complemented by) ; in commonly referred to as the `` Iron Triangle on Korean Peninsula ;  ; active}
{tiny ; is property of ; hilltop ;  ; }
{Korean ; is property of ; station ;  ; }</t>
  </si>
  <si>
    <t>{Outpost Harry ; be ; remote Korean War station ;  ; active}
{remote Korean War station ; locate ; on tiny hilltop in commonly referred to as the `` Iron Triangle on Korean Peninsula ;  ; active}
{what ; refer ; tiny hilltop ;  ; passive}
{what ; refer ; commonly ;  ; passive}
{tiny ; is property of ; hilltop ;  ; }
{as the `` Iron Triangle ;  be (complemented by) ; on Korean Peninsula ;  ; active}
{Iron ; is property of ; Triangle ;  ; }
{Korean ; is property of ; station ;  ; }
{what ; refer ; to as the `` Iron Triangle on Korean Peninsula ;  ; passive}
{remote ; is property of ; station ;  ; }
{commonly referred ;  be (complemented by) ; to as the `` Iron Triangle on Korean Peninsula ;  ; active}
{tiny hilltop ;  be (complemented by) ; in commonly referred to as the `` Iron Triangle on Korean Peninsula ;  ; active}
{what ; refer ; tiny hilltop to as the `` Iron Triangle on Korean Peninsula ;  ; passive}
{what ; refer ; commonly to as the `` Iron Triangle on Korean Peninsula ;  ; passive}</t>
  </si>
  <si>
    <t>(a remote Korean War station; be located on; a tiny hilltop)
(Outpost Harry; was; a remote Korean War station)</t>
  </si>
  <si>
    <t>(a remote Korean War station; be located on; a tiny hilltop)
(Outpost Harry; was a remote Korean War station on; a tiny hilltop)
(Outpost Harry; was; a remote Korean War station)</t>
  </si>
  <si>
    <t>("Outpost Harry", "was", "a remote Korean War station located on a tiny hilltop in what was commonly referred to as the Iron Triangle on the Korean Peninsula")
("Outpost Harry", "was", "a remote Korean War station")
("a remote Korean War station", "be located", "on a tiny hilltop in what was commonly referred to as the Iron Triangle on the Korean Peninsula")</t>
  </si>
  <si>
    <t>("Outpost Harry", "was", "a remote Korean War station located on a tiny hilltop in what was commonly referred to as the Iron Triangle on the Korean Peninsula")
("Outpost Harry", "was", "a remote Korean War station")
("a remote Korean War station", "be located", "on a tiny hilltop in what was commonly referred to as the Iron Triangle on the Korean Peninsula")
("what", "was referred", "to as the Iron Triangle on the Korean Peninsula commonly")
("what", "was referred", "to as the Iron Triangle on the Korean Peninsula")</t>
  </si>
  <si>
    <t>Outpost Harry was a remote Korean War station located on a tiny hilltop in what was commonly referred to as the "Iron Triangle" on the Korean Peninsula.</t>
  </si>
  <si>
    <t>{he ; have ; `` heavy  style ;  ; }
{American ; is property of ; actor ;  ; }
{heavy ; is property of ; style ;  ; }
{American actor ; know ; for his `` heavy '' style of character ;  ; passive}
{his `` heavy '' style ;  be (complemented by) ; of character ;  ; active}</t>
  </si>
  <si>
    <t>{Fred Kohler 20 1888  April ; be ; American actor ;  ; active}
{he ; have ; `` heavy  style ;  ; }
{American ; is property of ; actor ;  ; }
{heavy ; is property of ; style ;  ; }
{American actor ; know ; for his `` heavy '' style of character ;  ; passive}
{his `` heavy '' style ;  be (complemented by) ; of character ;  ; active}
{20 1888  April ; be ; Fred Kohler ;  ; active}</t>
  </si>
  <si>
    <t>(an American actor; be known for; his "heavy " style of character)</t>
  </si>
  <si>
    <t>(an American actor; be known for; his "heavy " style of character)
("heavy; be style of; character)</t>
  </si>
  <si>
    <t>("an American actor", "be known", "for his heavy style of character")
("his", "has", "heavy style of character")</t>
  </si>
  <si>
    <t>("Fred Kohler April 20 1888 October 28 1938", "was", "an American actor known for his heavy style of character")
("Fred Kohler April 20 1888 October 28 1938", "was", "an American actor")
("an American actor", "be known", "for his heavy style of character")
("his", "has", "heavy style of character")</t>
  </si>
  <si>
    <t>Fred Kohler (April 20, 1888 - October 28, 1938) was an American actor known for his "heavy" style of character.</t>
  </si>
  <si>
    <t>{He ; bear ; in New York ;  ; passive}
{He ; die ; at Livonia Michigan ;  ; active}</t>
  </si>
  <si>
    <t xml:space="preserve"> (He; was born in; New York)
 (He; died at; Livonia)</t>
  </si>
  <si>
    <t xml:space="preserve"> (He; was born in; New York)
 (He; died at; Livonia)
 (He; was born at; New York)
 (He; was born on; New York)</t>
  </si>
  <si>
    <t>("He", "was born", "in New York")
("He", "was died", "at Livonia Michigan")
("He", "was died")</t>
  </si>
  <si>
    <t>He was born in New York and died at Livonia, Michigan.</t>
  </si>
  <si>
    <t>{this  version ; cut ; down ;  ; passive}
{this  version ; cut ; in length ;  ; passive}
{this  version ; cut ; down in length ;  ; passive}
{this  version ; cut ; down  to 100-minutes ;  ; passive}
{this  version ; cut ; down  to 100-minutes in length ;  ; passive}</t>
  </si>
  <si>
    <t>(This version; was cut down to; 100-minutes)</t>
  </si>
  <si>
    <t>("This version", "was cut", "down to 100-minutes in length")
("This version", "was cut", "down to 100-minutes")</t>
  </si>
  <si>
    <t>This version was cut down to 100-minutes in length.</t>
  </si>
  <si>
    <t>{Hope of World Ballet Prize ; win ; Simultaneously ;  ; active}</t>
  </si>
  <si>
    <t>{Hope of World Ballet Prize ; win ; Simultaneously ;  ; active}
{Hope ;  be (complemented by) ; of World Ballet Prize ;  ; active}</t>
  </si>
  <si>
    <t>("Simultaneously", "won", "the Hope of the World Ballet Prize")
 ("the World Ballet", "has", "Prize")</t>
  </si>
  <si>
    <t>Simultaneously won the "Hope of the World Ballet" Prize.</t>
  </si>
  <si>
    <t>{esoteric ; is property of ; practices ;  ; }
{Dr.Gayatri ;  be  ; Bipasha Basu ;  ; active}</t>
  </si>
  <si>
    <t>{Dr.Gayatri ; research ; esoteric practices like spirit  voodoo possession &amp; magic &amp; healing powers ;  ; active}
{spirit ; belong to ; voodoo possession &amp; magic &amp; healing powers ;  ; active}
{esoteric ; is property of ; practices ;  ; }
{esoteric practices ;  be (complemented by) ; like spirit  voodoo possession &amp; magic &amp; healing powers ;  ; active}
{Dr.Gayatri ;  be  ; Bipasha Basu ;  ; active}</t>
  </si>
  <si>
    <t>(Bipasha Basu; is researching; the esoteric practices)</t>
  </si>
  <si>
    <t>("Dr. Gayatri", "is", "Bipasha Basu")
 ("Dr. Gayatri", "is researching", "the esoteric practices like voodoo spirit possession magic and healing powers")</t>
  </si>
  <si>
    <t>Dr.Gayatri (Bipasha Basu) is researching the esoteric practices like voodoo, spirit possession, magic and healing powers.</t>
  </si>
  <si>
    <t>{sequel in name ; call ; Return of Ape Man ; only name ; active}
{Return ;  be (complemented by) ; of Ape Man ;  ; active}
{sequel in name ; star ; Bela Lugosi ; only name ; active}
{sequel in name ; star ; John Carradine ; only name ; active}
{sequel in name ; star ; George Zucco ; only name ; active}
{sequel in name ; star ; Bela Lugosi,John Carradine,George Zucco ; only name ; active}
{sequel ;  be (complemented by) ; in name ;  ; active}</t>
  </si>
  <si>
    <t xml:space="preserve">(A sequel; be only called one year later after; this film)
 (A sequel; be only called one year later in; name)
</t>
  </si>
  <si>
    <t>("A sequel in name only", "called", "Return of the Ape Man")
("A sequel in name only", "followed", "in 1944 one year later after this film")
("A sequel in name only", "starred", "Bela Lugosi John Carradine and George Zucco")</t>
  </si>
  <si>
    <t>A sequel, in name only, called "Return of the Ape Man", followed in 1944, one year later after this film and starred Bela Lugosi, John Carradine and George Zucco.</t>
  </si>
  <si>
    <t>{Arab nationalists ; remove ; British imperial influence ;  ; active}
{Arab nationalists ; remove ; in Iraq ;  ; active}
{Arab nationalists ; remove ; British imperial influence in Iraq ;  ; active}
{imperial ; is property of ; influence ;  ; }
{British ; is property of ; influence ;  ; }
{Arab ; is property of ; nationalists ;  ; }</t>
  </si>
  <si>
    <t>("The Arab nationalists", "aimed", "to remove British imperial influence in Iraq")
("The Arab nationalists", "aimed", "to remove British imperial influence")</t>
  </si>
  <si>
    <t xml:space="preserve">("The Arab nationalists", "aimed", "in part to remove British imperial influence in Iraq")
("The Arab nationalists", "aimed", "in part to remove British imperial influence")
("The Arab nationalists", "aimed", "to remove British imperial influence in Iraq")
("The Arab nationalists", "aimed", "to remove British imperial influence")
</t>
  </si>
  <si>
    <t>The Arab nationalists aimed, in part, to remove British imperial influence in Iraq.</t>
  </si>
  <si>
    <t>{film ; debut ; on October 30 1968 29  December ;  ; active}
{29  December ; be ; October 30 1968 ;  ; active}</t>
  </si>
  <si>
    <t>(The film; debuted on; October 30 , 1968)</t>
  </si>
  <si>
    <t>("The film", "debuted", "on October 30 1968 December 29 1968 London premiere")</t>
  </si>
  <si>
    <t>The film debuted on October 30, 1968 (December 29, 1968 London premiere.</t>
  </si>
  <si>
    <t>{Richards ; give ; chance ;  ; passive}
{chance ; become ; Hunter by Killian ;  ; active}
{chance ; become ; Hunter ;  ; active}</t>
  </si>
  <si>
    <t>{Richards ; give ; chance ;  ; passive}
{chance ; become ; Hunter by Killian ;  ; active}
{chance ; become ; though he accept ;  ; active}
{chance ; become ; by Killian ;  ; active}
{chance ; become ; though he accept by Killian ;  ; active}
{chance ; become ; Hunter ;  ; active}</t>
  </si>
  <si>
    <t>(Richards; is given; the chance to become a Hunter by Killian , though unlike in the film , he accepts)</t>
  </si>
  <si>
    <t>("Richards", "is given", "the chance to become a Hunter by Killian though unlike in the film he accepts As in the film")
("Richards", "is given", "the chance to become a Hunter by Killian though unlike in the film he accepts")</t>
  </si>
  <si>
    <t>("Richards", "is given", "the chance to become a Hunter by Killian though unlike in the film he accepts As in the film")
("Richards", "is given", "the chance to become a Hunter by Killian though unlike in the film he accepts")
("he", "accepts", "unlike in the film")
("he", "accepts")</t>
  </si>
  <si>
    <t>As in the film, Richards is given the chance to become a Hunter by Killian, though unlike in the film, he accepts.</t>
  </si>
  <si>
    <t>{as  well ; be ; film ;  ; active}</t>
  </si>
  <si>
    <t>(the musical; were criticized by; some religious groups)</t>
  </si>
  <si>
    <t>("The film", "were criticized", "by some religious groups as well as the musical")
("The film", "were criticized", "by some religious groups")</t>
  </si>
  <si>
    <t>The film as well as the musical were criticized by some religious groups.</t>
  </si>
  <si>
    <t>{He ; star ; as Lancelot in national tour of Spamalot ;  ; active}
{He ; star ; from 2006 ;  ; active}
{He ; star ; through 2008 ;  ; active}
{Lancelot ;  be (complemented by) ; in national tour of Spamalot ;  ; active}
{national ; is property of ; tour ;  ; }
{national tour ;  be (complemented by) ; of Spamalot ;  ; active}</t>
  </si>
  <si>
    <t>(He; starred as; Lancelot)</t>
  </si>
  <si>
    <t>("He", "starred", "as Lancelot in the national tour of Spamalot from 2006")
("He", "starred", "as Lancelot in the national tour of Spamalot through 2008")
 ("He", "starred", "as Lancelot in the national tour of Spamalot")</t>
  </si>
  <si>
    <t>He starred as Lancelot in the national tour of "Spamalot" from 2006 through 2008.</t>
  </si>
  <si>
    <t>{It ; comprise ; mountains ;  ; active}
{mountains ; reach ; altitude of above sea level ;  ; passive}</t>
  </si>
  <si>
    <t>(It; includes; mountains reaching an altitude of above sea level)</t>
  </si>
  <si>
    <t>("It", "comprises", "mountains reaching an altitude of above sea level")
("It", "includes", "mountains reaching an altitude of above sea level")
("mountains", "be reaching", "an altitude of above sea level")</t>
  </si>
  <si>
    <t xml:space="preserve">("It", "comprises", "mountains reaching an altitude of above sea level")
("It", "includes", "mountains reaching an altitude of above sea level")
("mountains", "be reaching", "an altitude of above sea level")
</t>
  </si>
  <si>
    <t>It comprises and includes mountains reaching an altitude of above sea level.</t>
  </si>
  <si>
    <t>{Doing Time on Maple Drive ; release ; on Region DVD ;  ; passive}
{Doing Time on Maple Drive ; release ; on September 7 2004 ;  ; passive}</t>
  </si>
  <si>
    <t>{Doing Time on Maple Drive ; release ; on Region DVD ;  ; passive}
{Doing Time on Maple Drive ; release ; on September 7 2004 ;  ; passive}
{Doing Time ;  be (complemented by) ; on Maple Drive ;  ; active}</t>
  </si>
  <si>
    <t>(Doing Time; was released on; Region 1 DVD)
 (Doing Time; was released on; September 7)
 (Doing Time; was released; 2004)
 (Doing Time; was released in; September 7)</t>
  </si>
  <si>
    <t>(Doing Time; was released on; Region 1 DVD)
 (Doing Time; was released on; September 7)
 (Doing Time; was released; 2004)
 (Doing Time; was released in; Region 1 DVD)
 (Doing Time; was released in; September 7)</t>
  </si>
  <si>
    <t>("Doing Time on Maple Drive", "was released", "on Region 1 DVD on September 7 2004")
("Doing Time on Maple Drive", "was released", "on Region 1 DVD")</t>
  </si>
  <si>
    <t>Doing Time on Maple Drive was released on Region 1 DVD on September 7, 2004.</t>
  </si>
  <si>
    <t>{secretary/music director for church ; be ; wary of changes for congregation ;  ; active}
{changes ;  be (complemented by) ; for congregation ;  ; active}
{congregation ; intend + s.o to do sth ; by Hill ;  ; passive}
{secretary/music director for church ;  be  ; Anne ;  ; active}
{secretary/music director ;  be (complemented by) ; for church ;  ; active}
{secretary/music ; is property of ; director ;  ; }
{Anne ;  be  ; Susan Clark ;  ; active}</t>
  </si>
  <si>
    <t>{secretary/music director for church ; be ; wary of changes for congregation ;  ; active}
{congregation ; intend + s.o to do sth ; Hill ;  ; passive}
{changes ;  be (complemented by) ; for congregation ;  ; active}
{congregation ; intend + s.o to do sth ; by Hill ;  ; passive}
{secretary/music director for church ;  be  ; Anne ;  ; active}
{secretary/music director ;  be (complemented by) ; for church ;  ; active}
{secretary/music ; is property of ; director ;  ; }
{Anne ;  be  ; Susan Clark ;  ; active}</t>
  </si>
  <si>
    <t>(the congregation; be intended by; Hill)</t>
  </si>
  <si>
    <t>(the congregation; be intended by; Hill)
(the church; be The secretary/music director for; Anne)</t>
  </si>
  <si>
    <t>("The secretary\/music director for the church", "is", "Anne")
("Anne", "is", "Susan Clark")
("The secretary\/music director for the church", "is", "wary of changes for the congregation intended by Hill")
("the congregation", "be intended", "by Hill")</t>
  </si>
  <si>
    <t xml:space="preserve">("The secretary\/music director for the church", "is", "Anne")
("Anne", "is", "Susan Clark")
("The secretary\/music director for the church", "is", "wary of changes for the congregation intended by Hill")
 ("The secretary\/music director for the church", "is", "wary")
("the congregation", "be intended", "by Hill")
</t>
  </si>
  <si>
    <t>The secretary/music director for the church, Anne (Susan Clark), is wary of changes for the congregation intended by Hill.</t>
  </si>
  <si>
    <t>{Robert Barnard ; be ; English crime writer ,critic ,lecturer ;  ; active}
{English ; is property of ; crime writer ;  ; }
{Robert Barnard ; bear ; 23 November 1936 ;  ; active}</t>
  </si>
  <si>
    <t>("Robert Barnard born 23 November 1936", "is", "an English crime writer critic and lecturer")</t>
  </si>
  <si>
    <t>Robert Barnard (born 23 November 1936) is an English crime writer, critic and lecturer.</t>
  </si>
  <si>
    <t>{It ; be ; 109 on Billboard chart ;  ; active}</t>
  </si>
  <si>
    <t>(It; was; 109)</t>
  </si>
  <si>
    <t>("It", "was", "# 109 on the Billboard 200 chart")
("It", "was", "# 109")</t>
  </si>
  <si>
    <t xml:space="preserve">("It", "was", "# 109 on the Billboard 200 chart")
("It", "was", "# 109")
</t>
  </si>
  <si>
    <t>It was #109 on the Billboard 200 chart.</t>
  </si>
  <si>
    <t>{Girard ; have ; bachelor 's degree in political sciences at Universite de Montreal ;  ; active}
{political ; is property of ; sciences ;  ; }
{political sciences ;  be (complemented by) ; at Universite de Montreal ;  ; active}
{Girard ; do ; studies ;  ; active}
{Girard ; do ; for master 's degree ;  ; active}
{Girard ; do ; studies for master 's degree ;  ; active}
{Girard ; do ; in industrial relations ;  ; active}
{Girard ; do ; studies in industrial relations ;  ; active}
{industrial ; is property of ; relations ;  ; }</t>
  </si>
  <si>
    <t>{Girard ; have ; bachelor 's degree in political sciences at Universite de Montreal ;  ; active}
{political ; is property of ; sciences ;  ; }
{political sciences ;  be (complemented by) ; at Universite de Montreal ;  ; active}
{bachelor ; have ; degree ;  ; }
{bachelor 's degree ;  be (complemented by) ; in political sciences at Universite de Montreal ;  ; active}
{Girard ; do ; studies ;  ; active}
{Girard ; do ; for master 's degree ;  ; active}
{Girard ; do ; studies for master 's degree ;  ; active}
{Girard ; do ; in industrial relations ;  ; active}
{Girard ; do ; studies in industrial relations ;  ; active}
{master ; have ; degree ;  ; }
{industrial ; is property of ; relations ;  ; }</t>
  </si>
  <si>
    <t>(Girard; has a bachelor 's degree in political sciences at; the Universite de Montreal)
(Girard; has in; political sciences)
 (Girard; has; a bachelor 's degree)
 (Girard; did; studies)</t>
  </si>
  <si>
    <t>("Girard", "has", "a bachelor 's degree in political sciences at the Universite de Montreal")
("Girard", "did", "studies for the master 's degree")
("Girard", "did", "studies in industrial relations")
("Girard", "did", "studies")</t>
  </si>
  <si>
    <t xml:space="preserve">("Girard", "has", "a bachelor 's degree in political sciences at the Universite de Montreal")
("Girard", "did", "studies for the master 's degree")
("Girard", "did", "studies in industrial relations")
("Girard", "did", "studies")
("a bachelor", "has", "degree in political sciences at the Universite de Montreal")
("the master", "has", "degree")
</t>
  </si>
  <si>
    <t>The events; occurred ; in July</t>
  </si>
  <si>
    <t>Girard has a bachelor's degree in political sciences at the Universite de Montreal and did studies for the master's degree in industrial relations.</t>
  </si>
  <si>
    <t>{Mrs. Yogeswaran ; shoot ; five times ;  ; passive}
{Mrs. Yogeswaran ; shoot ; with pistol near her Jaffna home ;  ; passive}
{Mrs. Yogeswaran ; shoot ; five times with pistol near her Jaffna home ;  ; passive}
{Mrs. Yogeswaran ; shoot ; on May 17 1998 ;  ; passive}
{Mrs. Yogeswaran ; shoot ; five times on May 17 1998 ;  ; passive}
{she ; have ; Jaffna home ;  ; }
{pistol ;  be (complemented by) ; near her Jaffna home ;  ; active}</t>
  </si>
  <si>
    <t>(Mrs. Yogeswaran; was shot with; a pistol)
(Mrs. Yogeswaran; was shot on; May 17 , 1998)
 (Mrs. Yogeswaran; was shot in; five times)</t>
  </si>
  <si>
    <t>("Mrs. Yogeswaran", "was shot", "five times with a pistol near her Jaffna home on May 17 1998")
("Mrs. Yogeswaran", "was shot", "five times with a pistol near her Jaffna home")
("her", "has", "Jaffna home")</t>
  </si>
  <si>
    <t xml:space="preserve">("Mrs. Yogeswaran", "was shot", "five times with a pistol near her Jaffna home on May 17 1998")
("Mrs. Yogeswaran", "was shot", "five times with a pistol near her Jaffna home")
("her", "has", "Jaffna home")
</t>
  </si>
  <si>
    <t>She ; is ; a graduate of the University of Arizona.
She ; is ;a lecture.
She ; is ; a lecture in writing.
She ; is ; a lecture at Princeton University.
She ; is ; an authour.
She ; is ; an author under the name of Kathryn Watterson Burkhart.</t>
  </si>
  <si>
    <t>Mrs. Yogeswaran was shot five times with a pistol near her Jaffna home on May 17, 1998.</t>
  </si>
  <si>
    <t>{Henry ; be ; Governor Edwin Washington Edwards 's choice for Speaker ;  ; active}
{Governor Edwin Washington Edwards ; have ; choice ;  ; }
{Governor Edwin Washington Edwards 's choice ;  be (complemented by) ; for Speaker ;  ; active}</t>
  </si>
  <si>
    <t>(Henry; was; choice)
(Henry; was choice for; Speaker)</t>
  </si>
  <si>
    <t>("Henry", "was", "Governor Edwin Washington Edwards 's choice for Speaker")
("Henry", "was", "Governor Edwin Washington Edwards 's choice")
("Governor Edwin Washington Edwards", "has", "choice for Speaker")</t>
  </si>
  <si>
    <t>CourtLink; has; 160 employees.
CourtLink; developed; a filing system.
a filing system; enables; judgles, layewers, court clerks; to process pleadings, motions and other documents electronically over a secure connection.
a filing system; enables; judgles; to process pleadings, motions and other documents electronically over a secure connection.
a filing system; enables; layewers, court clerks; to process pleadings, motions and other documents electronically over a secure connection.
a filing system; enables; court clerks; to process pleadings, motions and other documents electronically over a secure connection.</t>
  </si>
  <si>
    <t>Henry was Governor Edwin Washington Edwards's choice for Speaker.</t>
  </si>
  <si>
    <t>No Of Correct</t>
  </si>
  <si>
    <t>Correct Triples</t>
  </si>
  <si>
    <t>No Of Extraction</t>
  </si>
  <si>
    <t>New algorithm</t>
  </si>
  <si>
    <t>No Of Ollie extract</t>
  </si>
  <si>
    <t>Ollie 2012</t>
  </si>
  <si>
    <t>No Of ClauseIE extract</t>
  </si>
  <si>
    <t>Clause IE 2013</t>
  </si>
  <si>
    <t>Corect Extractions</t>
  </si>
  <si>
    <t>Data Test</t>
  </si>
  <si>
    <t>CourtLink, which has 160 employees, developed a filing system that enables judges, lawyers and court clerks to process pleadings, motions and other documents electronically over a secure connection.</t>
  </si>
  <si>
    <t xml:space="preserve">("CourtLink", "has", "160 employees")
("CourtLink", "developed", "a filing system")
("a filing system", "enables", "judges lawyers and court clerks to process pleadings motions and other documents")
("a filing system", "enables", "judges lawyers and court clerks electronically")
("a filing system", "enables", "judges lawyers and court clerks over a secure connection")
("a filing system", "enables", "judges lawyers and court clerks")
</t>
  </si>
  <si>
    <t>("CourtLink", "has", "160 employees")
("CourtLink", "developed", "a filing system")
("a filing system", "enables", "judges lawyers and court clerks to process pleadings motions and other documents")</t>
  </si>
  <si>
    <t>(CourtLink; developed; a filing system that enables judges , lawyers and court clerks to process pleadings , motions and other documents electronically over a secure connection)
(judges , lawyers and court clerks; to process motions electronically over; a secure connection)
 (judges , lawyers and court clerks; to process other documents electronically over; a secure connection)
(judges , lawyers and court clerks; to process pleadings , electronically over; a secure connection)
(pleadings , motions and other documents; to be process electronically over; a secure connection)
(160 employees; be has by; CourtLink)
(judges , lawyers and court clerks; to process electronically; pleadings , motions and other documents)</t>
  </si>
  <si>
    <t>{CourtLink ; develop ; filing system ;  ; active}
{filing system ; enable ; court clerks to process pleadings ,motions ,other documents ;  ; active}
{filing system ; enable ; court clerks ;  ; active}
{filing system ; enable ; over secure connection ;  ; active}
{filing system ; enable ; judges lawyers over secure connection ;  ; active}
{filing system ; enable ; judges lawyers,court clerks to process pleadings ,motions ,other documents ;  ; active}
{other ; is property of ; documents ;  ; }
{filing system ; enable ; judges lawyers,court clerks ;  ; active}
{filing system ; enable ; judges lawyers,court clerks over secure connection ;  ; active}
{filing system ; enable ; judges lawyers ;  ; active}
{filing system ; enable ; court clerks over secure connection ;  ; active}
{filing system ; enable ; to process pleadings ,motions ,other documents over secure connection ;  ; active}
{filing system ; enable ; judges lawyers to process pleadings ,motions ,other documents ;  ; active}
{secure ; is property of ; connection ;  ; }
{filing system ; enable ; to process pleadings ,motions ,other documents ;  ; active}
{CourtLink ; have ; 160 employees ;  ; active}</t>
  </si>
  <si>
    <t>{CourtLink ; develop ; filing system ;  ; active}
{filing system ; enable ; court clerks to process pleadings ,motions ,other documents ;  ; active}
{filing system ; enable ; judges lawyers,court clerks to process pleadings ,motions ,other documents ;  ; active}
{other ; is property of ; documents ;  ; }
{filing system ; enable ; to process pleadings ,motions ,other documents over secure connection ;  ; active}
{filing system ; enable ; judges lawyers to process pleadings ,motions ,other documents ;  ; active}
{secure ; is property of ; connection ;  ; }
{filing system ; enable ; to process pleadings ,motions ,other documents ;  ; active}
{CourtLink ; have ; 160 employees ;  ; active}</t>
  </si>
  <si>
    <t>A graduate of the University of Arizona, she is a lecturer in writing at Princeton University and an author under the name of Kathryn Watterson Burkhart.</t>
  </si>
  <si>
    <t>("she", "is", "a lecturer A graduate of the University of Arizona in writing at Princeton University and an author under the name of Kathryn Watterson Burkhart")
("she", "is", "a lecturer A graduate of the University of Arizona")</t>
  </si>
  <si>
    <t>(she; is; a lecturer in writing at Princeton University and an author)
(she; be an author under; the name of Kathryn Watterson Burkhart)</t>
  </si>
  <si>
    <t>{graduate of University ; be ; lecturer in writing at Princeton University ,author under name of Kathryn Watterson Burkhart ;  ; active}
{graduate of University ; be ; of Arizona ;  ; active}
{graduate of University ; be ; lecturer in writing at Princeton University ,author under name of Kathryn Watterson Burkhart of Arizona ;  ; active}
{name ;  be (complemented by) ; of Kathryn Watterson Burkhart ;  ; active}
{writing ;  be (complemented by) ; at Princeton University ,author ;  ; active}
{writing ;  be (complemented by) ; at Princeton University ,author under name of Kathryn Watterson Burkhart ;  ; active}
{writing ;  be (complemented by) ; under name of Kathryn Watterson Burkhart ;  ; active}
{lecturer ;  be (complemented by) ; in writing at Princeton University ,author under name of Kathryn Watterson Burkhart ;  ; active}
{lecturer ; write ; at Princeton University ,author ;  ; active}
{lecturer ; write ; under name of Kathryn Watterson Burkhart ;  ; active}
{she ; be ; lecturer in writing at Princeton University ,author under name of Kathryn Watterson Burkhart ;  ; active}
{she ; be ; of Arizona ;  ; active}
{she ; be ; lecturer in writing at Princeton University ,author under name of Kathryn Watterson Burkhart of Arizona ;  ; active}
{graduate of University,she ; be ; lecturer in writing at Princeton University ,author under name of Kathryn Watterson Burkhart ;  ; active}
{graduate of University,she ; be ; of Arizona ;  ; active}
{graduate of University,she ; be ; lecturer in writing at Princeton University ,author under name of Kathryn Watterson Burkhart of Arizona ;  ; active}
{graduate ;  be (complemented by) ; of University ;  ; active}</t>
  </si>
  <si>
    <t>{she ; be ; lecturer in writing at Princeton University ,author under name of Kathryn Watterson Burkhart ;  ; active}
{writing ;  be (complemented by) ; at Princeton University ,author ;  ; active}
{writing ;  be (complemented by) ; at Princeton University ,author under name of Kathryn Watterson Burkhart ;  ; active}
{writing ;  be (complemented by) ; under name of Kathryn Watterson Burkhart ;  ; active}
{lecturer ;  be (complemented by) ; in writing at Princeton University ,author under name of Kathryn Watterson Burkhart ;  ; active}
{lecturer ; write ; at Princeton University ,author ;  ; active}
{lecturer ; write ; under name of Kathryn Watterson Burkhart ;  ; active}</t>
  </si>
  <si>
    <t>The events occurred in July.</t>
  </si>
  <si>
    <t>("The events", "occurred", "in July")</t>
  </si>
  <si>
    <t>(The events; occurred in; July)</t>
  </si>
  <si>
    <t xml:space="preserve">
{events ; occur ; in July ;  ; active}</t>
  </si>
  <si>
    <t>{events ; occur ; in July ;  ; active}</t>
  </si>
  <si>
    <t>Terrorist attacks by E.T.A. have declined in recent years and the number of its hardcore militants is thought to have fallen from the hundreds of 15 years ago to several score.</t>
  </si>
  <si>
    <t>("Terrorist attacks by E.T.A.", "have declined", "in recent years")
("its", "has", "hardcore militants")
("the number of its hardcore militants", "is thought", "to have fallen from the hundreds of 15 years ago to several score")</t>
  </si>
  <si>
    <t>(the number of its hardcore militants; have declined in; recent years)</t>
  </si>
  <si>
    <t>{recent ; is property of ; years ;  ; }
{E.T.A. ; decline ; in recent years ;  ; active}
{E.T.A. ; decline ; Terrorist attacks ;  ; active}
{E.T.A. ; decline ; Terrorist attacks in recent years ;  ; active}
{Terrorist attacks ;  be (complemented by) ; by declined ,thought ;  ; active}
{E.T.A. ; think ; Terrorist attacks ;  ; passive}
{hundreds ;  be (complemented by) ; of 15 years ;  ; active}
{number of its hardcore militants ; fall ; from hundreds of 15 years ;  ; active}
{number ;  be (complemented by) ; of its hardcore militants ;  ; active}
{Terrorist ; is property of ; attacks ;  ; }
{it ; have ; hardcore militants ;  ; }</t>
  </si>
  <si>
    <t>{E.T.A. ; decline ; Terrorist attacks ;  ; active}
{E.T.A. ; decline ; Terrorist attacks in recent years ;  ; active}
{number of its hardcore militants ; fall ; from hundreds of 15 years ;  ; active}
{Terrorist ; is property of ; attacks ;  ; }
{it ; have ; hardcore militants ;  ; }
{recent ; is property of ; years ;  ; }</t>
  </si>
  <si>
    <t>Mr. Mahdi and Mr. Chalabi say they aim to form a "national unity" government with Iraq's main political leaders, presumably including Mr. Allawi.</t>
  </si>
  <si>
    <t>("Mr. Mahdi and Mr. Chalabi", "say", "they aim to form a national unity government with Iraq 's main political leaders")
("they", "aim", "to form a national unity government with Iraq 's main political leaders")
("Iraq", "has", "main political leaders")</t>
  </si>
  <si>
    <t>(they; aim to form; a "national unity " government)
(they; aim to form a "national unity " government with; Iraq 's main political leaders)
(a "national unity " government; to be form with; Iraq 's main political leaders)</t>
  </si>
  <si>
    <t>{Mr. Mahdi ; say that ; they aim  , to form national unity government with Iraq 's main political leaders ;  ; active}
{main ; is property of ; leaders ;  ; }
{Iraq ; have ; main political leaders ;  ; }
{national ; is property of ; unity government ;  ; }
{national unity government ;  be (complemented by) ; with Iraq 's main political leaders ;  ; active}
{they ; form ; national unity government with Iraq 's main political leaders ;  ; active}
{political ; is property of ; leaders ;  ; }
{Mr. Chalabi ; say that ; they aim  , to form national unity government with Iraq 's main political leaders ;  ; active}
{Mr. Mahdi,Mr. Chalabi ; say that ; they aim  , to form national unity government with Iraq 's main political leaders ;  ; active}
{they ; aim ; to form national unity government with Iraq 's main political leaders ;  ; active}</t>
  </si>
  <si>
    <t>{Mr. Mahdi ; say that ; they aim  , to form national unity government with Iraq 's main political leaders ;  ; active}
{national unity government ;  be (complemented by) ; with Iraq 's main political leaders ;  ; active}
{they ; form ; national unity government with Iraq 's main political leaders ;  ; active}
{political ; is property of ; leaders ;  ; }
{Mr. Chalabi ; say that ; they aim  , to form national unity government with Iraq 's main political leaders ;  ; active}
{Mr. Mahdi,Mr. Chalabi ; say that ; they aim  , to form national unity government with Iraq 's main political leaders ;  ; active}
{Iraq ; have ; main political leaders ;  ; }
{they ; aim ; to form national unity government with Iraq 's main political leaders ;  ; active}</t>
  </si>
  <si>
    <t>The girls want to protect themselves.</t>
  </si>
  <si>
    <t>("The girls", "want", "to protect themselves")</t>
  </si>
  <si>
    <t>(The girls; want to protect; themselves)</t>
  </si>
  <si>
    <t>{girls ; want to protect ; themselves ;  ; active}
{girls ; protect ; themselves ;  ; active}</t>
  </si>
  <si>
    <t>He also had stints with the New York Philharmonic, Metropolitan Opera Orchestra, CBS Symphony and Symphony of the Air, the NBC Symphony's successor.</t>
  </si>
  <si>
    <t>("He", "had", "stints with the New York Philharmonic Metropolitan Opera Orchestra CBS Symphony and Symphony of the Air also")
("He", "had", "stints with the New York Philharmonic Metropolitan Opera Orchestra CBS Symphony and Symphony of the Air")
("the Air", "is", "the NBC Symphony 's successor")
("the NBC Symphony", "has", "successor")</t>
  </si>
  <si>
    <t>(He; also had; stints)
(the Air; be successor of; the NBC Symphony)</t>
  </si>
  <si>
    <t>{He ; have ; stints with New York Philharmonic ,Metropolitan Opera Orchestra ,CBS Symphony ,Symphony of Air ; also ; active}
{Air ;  be  ; NBC Symphony 's successor ;  ; active}
{NBC Symphony ; have ; successor ;  ; }
{stints ;  be (complemented by) ; with New York Philharmonic ,Metropolitan Opera Orchestra ,CBS Symphony ,Symphony ;  ; active}
{stints ;  be (complemented by) ; of Air ;  ; active}
{stints ;  be (complemented by) ; with New York Philharmonic ,Metropolitan Opera Orchestra ,CBS Symphony ,Symphony of Air ;  ; active}</t>
  </si>
  <si>
    <t>{He ; have s.o /s.th. ; stints with New York Philharmonic ,Metropolitan Opera Orchestra ,CBS Symphony ,Symphony of Air ; also  ; active}
{Air ;  be  ; NBC Symphony 's successor ;  ; active}
{NBC Symphony ; have ; successor ;  ; }
{stints ;  be (complemented by) ; with New York Philharmonic ,Metropolitan Opera Orchestra ,CBS Symphony ,Symphony of Air ;  ; active}</t>
  </si>
  <si>
    <t>In recent weeks, as the incentive wars have escalated, other automakers have beefed up their warranties.</t>
  </si>
  <si>
    <t>("the incentive wars", "have escalated")
("other automakers", "have beefed up", "their warranties In recent weeks")
("other automakers", "have beefed up", "their warranties as the incentive wars have escalated")
("other automakers", "have beefed up", "their warranties")
("their", "has", "warranties")</t>
  </si>
  <si>
    <t>("the incentive wars", "have escalated")
("other automakers", "have beefed up", "their warranties")
("their", "has", "warranties")
("other automakers", "have beefed up", "their warranties In recent weeks")
("other automakers", "have beefed up", "their warranties as the incentive wars have escalated")</t>
  </si>
  <si>
    <t>(other automakers; have beefed up; their warranties)
(other automakers; have beefed up their warranties in; recent weeks)</t>
  </si>
  <si>
    <t>{other automakers ; beef up ; their warranties ;  ; active}
{other automakers ; beef up ; in recent weeks ;  ; active}
{other automakers ; beef up ; their warranties in recent weeks ;  ; active}
{recent ; is property of ; weeks ;  ; }
{they ; have ; warranties ;  ; }
{incentive wars ; escalate ;  ;  ; active}
{other ; is property of ; automakers ;  ; }</t>
  </si>
  <si>
    <t xml:space="preserve">{other automakers ; beef up ; their warranties ;  ; active}
{other automakers ; beef up ; in recent weeks ;  ; active}
{other automakers ; beef up ; their warranties in recent weeks ;  ; active}
{recent ; is property of ; weeks ;  ; }
{they ; have ; warranties ;  ; }
{incentive wars ; escalate ;  ;  ; active}
{other ; is property of ; automakers ;  ; }
</t>
  </si>
  <si>
    <t>President Bush deserves much credit for sharply increasing United States financing for AIDS prevention programs overseas.</t>
  </si>
  <si>
    <t>("President Bush", "deserves", "much credit for sharply increasing United States financing for AIDS prevention programs overseas")
("President Bush", "deserves", "much credit")</t>
  </si>
  <si>
    <t>(President Bush; deserves; much credit)</t>
  </si>
  <si>
    <t>{President Bush ; deserve ; much credit ; sharply ; active}
{much ; is property of ; credit ;  ; }
{President Bush ; increase ; United States financing for AIDS prevention programs ; sharply ; active}
{United States financing ;  be (complemented by) ; for AIDS prevention programs ;  ; active}</t>
  </si>
  <si>
    <t>{President Bush ; increase ; United States financing for AIDS prevention programs ; sharply ; active}
{United States financing ;  be (complemented by) ; for AIDS prevention programs ;  ; active}
{President Bush ; deserve ; much credit ; sharply ; active}</t>
  </si>
  <si>
    <t>The opportunity is significant and I hope we can take the opportunity to move forward, he said referring to his coming trip to Britain.</t>
  </si>
  <si>
    <t>("The opportunity", "is", "significant")
("I", "hope", "we can take the opportunity to move forward")
("we", "can take", "the opportunity to move forward")
("he", "said", "The opportunity is significant and I hope we can take the opportunity to move forward referring to his coming trip to Britain")
("he", "said", "The opportunity is significant and I hope we can take the opportunity to move forward referring to his coming trip")
("his", "has", "coming trip")</t>
  </si>
  <si>
    <t>(we; can take; the opportunity to move forward)
(The opportunity; is; significant)
(I; is; significant)</t>
  </si>
  <si>
    <t>(we; can take; the opportunity to move forward)
(The opportunity; is; significant)</t>
  </si>
  <si>
    <t>{opportunity ; be ; significant to ;  ; active}
{he ; refer ; to Britain ;  ; active}
{coming ; is property of ; trip ;  ; }
{he ; refer ; to his coming trip ;  ; active}
{he ; say ; forward ;  ; active}
{he ; say ; refer  to his coming trip to Britain ;  ; active}
{he ; refer ; to his coming trip to Britain ;  ; active}
{he ; have ; coming trip ;  ; }</t>
  </si>
  <si>
    <t>{he ; refer ; to Britain ;  ; active}
{coming ; is property of ; trip ;  ; }
{he ; refer ; to his coming trip ;  ; active}
{he ; say ; refer  to his coming trip to Britain ;  ; active}
{he ; refer ; to his coming trip to Britain ;  ; active}
{he ; have ; coming trip ;  ; }</t>
  </si>
  <si>
    <t>And, since, as any reputable language teacher knows, bilingualism in the school merely reinforces what the child hears at home - and slows his learning of English - the whole idea is pointless.</t>
  </si>
  <si>
    <t>("any reputable language teacher", "knows")
("bilingualism in the school", "reinforces", "what the child hears at home and slows his learning of English since")
("bilingualism in the school", "reinforces", "what the child hears at home and slows his learning of English as any reputable language teacher knows")
("bilingualism in the school", "reinforces", "what the child hears at home and slows his learning of English merely")
("bilingualism in the school", "reinforces", "what the child hears at home and slows his learning of English")
("the child", "hears", "what at home")
("the child", "hears", "what")
("the child", "slows", "what his learning of English")
("his", "has", "learning of English")
("the whole idea", "is", "pointless")</t>
  </si>
  <si>
    <t>("bilingualism in the school", "reinforces", "what the child hears at home and slows his learning of English")
("the child", "hears", "what at home")
("his", "has", "learning of English")
("the whole idea", "is", "pointless")</t>
  </si>
  <si>
    <t>(the child; hears at; home)
(the whole idea; is; pointless)
(bilingualism; slows; his learning of English)</t>
  </si>
  <si>
    <t>(the whole idea; is; pointless)</t>
  </si>
  <si>
    <t>{bilingualism in school ; reinforce ; merely ; as teacher ; active}
{bilingualism in school ; reinforce ; any as any reputable language teacher know ; as teacher ; active}
{bilingualism in school ; reinforce ; child hear what at home ,  slow his learning of English ; as teacher ; active}
{child ; slow ; his learning of English ;  ; active}
{child ; hear ; at home ;  ; active}
{any as any reputable language teacher ; know ;  ;  ; active}
{child ; hear ; what at home ;  ; active}
{reputable ; is property of ; language teacher ;  ; }
{his learning ;  be (complemented by) ; of English ;  ; active}
{he ; have ; learning ;  ; }
{child ; hear ; what ;  ; active}
{bilingualism ;  be (complemented by) ; in school ;  ; active}</t>
  </si>
  <si>
    <t>{any as any reputable language teacher ; know ;  ;  ; active}
{bilingualism in school ; reinforce ; child hear what at home ,  slow his learning of English ; as teacher ; active}
{child ; hear ; what at home ;  ; active}
{reputable ; is property of ; language teacher ;  ; }
{his learning ;  be (complemented by) ; of English ;  ; active}
{child ; slow ; his learning of English ;  ; active}
{bilingualism ;  be (complemented by) ; in school ;  ; active}
{bilingualism in school ; reinforce ; any as any reputable language teacher know ; as teacher ; active}</t>
  </si>
  <si>
    <t>In its most recent survey, the Congress for New Urbanism, a nonprofit organization based in Chicago, reported 648 neighborhood-scale New Urbanist communities in the United States, an increase of 176 over a 12-month period.</t>
  </si>
  <si>
    <t>("its", "has", "most recent survey")
("New Urbanism", "is", "a nonprofit organization based in Chicago")
("a nonprofit organization", "be based", "in Chicago")
("the Congress for New Urbanism", "reported", "648 neighborhood-scale New Urbanist communities In its most recent survey")
("the Congress for New Urbanism", "reported", "648 neighborhood-scale New Urbanist communities in the United States")
("the Congress for New Urbanism", "reported", "648 neighborhood-scale New Urbanist communities over a 12-month period")
("the Congress for New Urbanism", "reported", "648 neighborhood-scale New Urbanist communities")
("the United States", "is", "an increase of 176")</t>
  </si>
  <si>
    <t>("New Urbanism", "is", "a nonprofit organization based in Chicago")
("a nonprofit organization", "be based", "in Chicago")
("the Congress for New Urbanism", "reported", "648 neighborhood-scale New Urbanist communities in the United States")
("the Congress for New Urbanism", "reported", "648 neighborhood-scale New Urbanist communities In its most recent survey")
("the Congress for New Urbanism", "reported", "648 neighborhood-scale New Urbanist communities")</t>
  </si>
  <si>
    <t>(New Urbanist; be communities in; the United States)
(a nonprofit organization; be based in; Chicago)
(the Congress; reported; 648 neighborhood-scale New Urbanist communities)
(the United States; be an increase of; 176)
(the United States; be an increase of 176 over; a 12-month period)
 (648 neighborhood-scale New Urbanist communities; be reported in; its most recent survey)
 (a nonprofit organization based in Chicago; be the Congress for; New Urbanism)
 (the United States; be 648 neighborhood-scale New Urbanist communities in; an increase of 176)
 (the Congress; reported 648 neighborhood-scale New Urbanist communities in the United States , an increase of 176 over a 12-month period in; its most recent survey)</t>
  </si>
  <si>
    <t xml:space="preserve">(a nonprofit organization; be based in; Chicago)
</t>
  </si>
  <si>
    <t>{Congress for New Urbanism ; report ; 648 neighborhood-scale New Urbanist communities ;  ; active}
{Congress for New Urbanism ; report ; in its most recent survey ;  ; active}
{Congress for New Urbanism ; report ; 648 neighborhood-scale New Urbanist communities in its most recent survey ;  ; active}
{Congress for New Urbanism ; report ; in United States ;  ; active}
{Congress for New Urbanism ; report ; 648 neighborhood-scale New Urbanist communities in United States ;  ; active}
{Congress for New Urbanism ; report ; over 12-month period ;  ; active}
{Congress for New Urbanism ; report ; 648 neighborhood-scale New Urbanist communities over 12-month period ;  ; active}
{recent ; is property of ; survey ;  ; }
{most ; is property of ; survey ;  ; }
{it ; have ; most recent survey ;  ; }
{United States ;  be  ; increase of 176 ;  ; active}
{increase ;  be (complemented by) ; of 176 ;  ; active}
{12-month ; is property of ; period ;  ; }
{neighborhood-scale ; is property of ; New Urbanist communities ;  ; }
{New Urbanism ;  be  ; nonprofit organization ;  ; active}
{nonprofit ; is property of ; organization ;  ; }
{nonprofit organization ; base ; in Chicago ;  ; passive}
{Congress ;  be (complemented by) ; for New Urbanism ;  ; active}</t>
  </si>
  <si>
    <t>{Congress for New Urbanism ; report ; 648 neighborhood-scale New Urbanist communities ;  ; active}
{Congress for New Urbanism ; report ; in its most recent survey ;  ; active}
{Congress for New Urbanism ; report ; 648 neighborhood-scale New Urbanist communities in its most recent survey ;  ; active}
{Congress for New Urbanism ; report ; in United States ;  ; active}
{Congress for New Urbanism ; report ; 648 neighborhood-scale New Urbanist communities in United States ;  ; active}
{Congress for New Urbanism ; report ; 648 neighborhood-scale New Urbanist communities over 12-month period ;  ; active}
{neighborhood-scale ; is property of ; New Urbanist communities ;  ; }
{New Urbanism ;  be  ; nonprofit organization ;  ; active}
{nonprofit ; is property of ; organization ;  ; }
{nonprofit organization ; base ; in Chicago ;  ; passive}
{Congress ;  be (complemented by) ; for New Urbanism ;  ; active}
{it ; have ; most recent survey ;  ; }</t>
  </si>
  <si>
    <t>Meanwhile, the truth - that in most families where child abuse (sexual or otherwise) takes place, women are also victimized, either through dominance and control or actual violence - that reality is smokescreened, and the problem of the powerful abusing their power is perpetuated.</t>
  </si>
  <si>
    <t>("child abuse sexual or otherwise", "takes", "place are also victimized where")
("child abuse sexual or otherwise", "takes", "place are also victimized")
("child abuse sexual or otherwise", "through", "dominance and control or actual violence")
("place", "is", "women")
("place", "are victimized", "also")
("place", "are victimized")
("reality", "is smokescreened")
("the powerful", "be abusing", "their power")
("their", "has", "power")
("the truth that in most families where child abuse sexual or otherwise takes place are also victimized either through dominance and control or actual violence that reality is smokescreened and the problem of the powerful abusing their power", "is perpetuated", "Meanwhile")
("the truth that in most families where child abuse sexual or otherwise takes place are also victimized either through dominance and control or actual violence that reality is smokescreened and the problem of the powerful abusing their power", "is perpetuated")</t>
  </si>
  <si>
    <t>(child abuse ( sexual or otherwise ) takes place; are also victimized through; dominance and control or actual violence)
(women; are also victimized through; dominance and control or actual violence)
(their power; is perpetuated in; the powerful abusing)
(child abuse ( sexual or otherwise ) takes place; are also victimized in; most families)
 (place; be takes by; child abuse)
(women; are also victimized in; most families)</t>
  </si>
  <si>
    <t>(women; are also victimized through; dominance and control or actual violence)</t>
  </si>
  <si>
    <t>{truth ; perpetuate s.o /s.th. ;  ; where takes  ; passive}
{truth ; perpetuate s.o /s.th. ; Meanwhile ; where takes  ; passive}
{that ; be ; truth ;  ; active}</t>
  </si>
  <si>
    <t>It goes against all that this country stands for.</t>
  </si>
  <si>
    <t>("It", "goes", "against all that this country stands for")
("It", "goes", "that this country stands for")
("this country", "stands", "for")</t>
  </si>
  <si>
    <t>{It ; go against ; all ;  ; active}
{It ; go against ; this  country stand for ;  ; active}
{It ; go against ; all this  country stand for ;  ; active}
{this  country ; stand for ;  ;  ; active}</t>
  </si>
  <si>
    <t>{It ; go against ; all this  country stand for ;  ; active}
{It ; go against ; all ;  ; active}</t>
  </si>
  <si>
    <t>But inexpensive point-and-shoot cameras can do the job if they have a telephoto setting or a zoom lens.</t>
  </si>
  <si>
    <t>("inexpensive point-and-shoot cameras", "can do", "the job if they have a telephoto setting or a zoom lens")
("inexpensive point-and-shoot cameras", "can do", "the job")
("they", "have", "a telephoto setting or a zoom lens")</t>
  </si>
  <si>
    <t>(inexpensive point-and-shoot cameras; can do; the job)[enabler=if they have a telephoto setting or a zoom lens]
(they; have; a telephoto setting or a zoom lens)</t>
  </si>
  <si>
    <t xml:space="preserve">
(they; have; a telephoto setting or a zoom lens)
(inexpensive point-and-shoot cameras; can do; the job)</t>
  </si>
  <si>
    <t>{inexpensive point-and-shoot cameras ; do ; job ;  ; active}
{they ; have ; telephoto setting,zoom lens ;  ; active}
{telephoto ; is property of ; setting ;  ; }
{zoom ; is property of ; lens ;  ; }
{they ; have ; zoom lens ;  ; active}
{they ; have ; telephoto setting ;  ; active}
{point-and-shoot ; is property of ; cameras ;  ; }
{inexpensive ; is property of ; cameras ;  ; }</t>
  </si>
  <si>
    <t>{inexpensive point-and-shoot cameras ; do s.o /s.th. ; job ;  ; active}
{they ; have s.o /s.th. ; telephoto setting,zoom lens ;  ; active}
{they ; have s.o /s.th. ; zoom lens ;  ; active}
{they ; have s.o /s.th. ; telephoto setting ;  ; active}
{telephoto ; is property of ; setting ;  ; }
{zoom ; is property of ; lens ;  ; }
{point-and-shoot ; is property of ; cameras ;  ; }
{inexpensive ; is property of ; cameras ;  ; }</t>
  </si>
  <si>
    <t>Few have tried, and far fewer have succeeded.</t>
  </si>
  <si>
    <t>("Few", "have tried")
("Few", "fewer", "have succeeded far")
("Few", "fewer", "have succeeded")</t>
  </si>
  <si>
    <t>("Few", "have tried")</t>
  </si>
  <si>
    <t>{Few ; try ;  ;  ; active}</t>
  </si>
  <si>
    <t>We can use a little more of that trust this year.</t>
  </si>
  <si>
    <t>("We", "can use", "a little more of that trust this year")
("We", "can use", "a little more of that trust")</t>
  </si>
  <si>
    <t>{We ; use ; this  year ;  ; active}
{We ; use ; little more of that  trust ;  ; active}
{We ; use ; this  year little more of that  trust ;  ; active}</t>
  </si>
  <si>
    <t>{We ; use ; little more of that  trust ;  ; active}</t>
  </si>
  <si>
    <t>The Embassy said 6,700 Americans were in Pakistan.</t>
  </si>
  <si>
    <t>("The Embassy", "said", "6,700 Americans were in Pakistan")
("6,700 Americans", "were", "in Pakistan")</t>
  </si>
  <si>
    <t>(6,700 Americans; were in; Pakistan)[attrib=The Embassy said]
 (The Embassy; said; 6,700 Americans)</t>
  </si>
  <si>
    <t>(6,700 Americans; were in; Pakistan)</t>
  </si>
  <si>
    <t>{Embassy ; say that ; 6,700 Americans be  in Pakistan ;  ; active}
{6,700 Americans ; be ; in Pakistan ;  ; active}</t>
  </si>
  <si>
    <t>Along with Dow Jones and Microsoft, the companies included CNN, but not its parent, AOL Time Warner.</t>
  </si>
  <si>
    <t>("the companies", "included", "CNN but not its parent Along with Dow Jones and Microsoft")
("the companies", "included", "CNN but not its parent")
("its parent", "is", "AOL Time Warner")
("its", "has", "parent")</t>
  </si>
  <si>
    <t>("the companies", "included", "CNN but not its parent")
("its parent", "is", "AOL Time Warner")</t>
  </si>
  <si>
    <t>(the companies; included; CNN,)</t>
  </si>
  <si>
    <t>{companies ; include ; CNN ;  ; active}
{companies ; include ; along_with Dow Jones ,Microsoft ;  ; active}
{companies ; include ; CNN along_with Dow Jones ,Microsoft ;  ; active}</t>
  </si>
  <si>
    <t>{companies ; include ; CNN ;  ; active}
{companies ; include ; CNN along_with Dow Jones ,Microsoft ;  ; active}</t>
  </si>
  <si>
    <t>I'd recommend three Xanax, a great bottle of cabernet and looking for a new publicist.</t>
  </si>
  <si>
    <t>("I", "'d recommend", "three Xanax")
("I", "looking", "for a new publicist")
("three Xanax", "is", "a great bottle of cabernet")</t>
  </si>
  <si>
    <t xml:space="preserve">
("I", "'d recommend", "three Xanax")</t>
  </si>
  <si>
    <t>(I; 'd recommend; three Xanax)
(three Xanax; be a great bottle of; cabernet)
(I; 'd looking for; a new publicist)</t>
  </si>
  <si>
    <t>(I; 'd recommend; three Xanax)
(I; 'd looking for; a new publicist)</t>
  </si>
  <si>
    <t>{I ; recommend ; three Xanax ;  ; active}
{great bottle ;  be (complemented by) ; of cabernet ;  ; active}
{three Xanax ;  be  ; great bottle of cabernet ;  ; active}
{great ; is property of ; bottle ;  ; }
{I ; look for ; new publicist ;  ; active}
{new ; is property of ; publicist ;  ; }</t>
  </si>
  <si>
    <t>{I ; recommend ; three Xanax ;  ; active}
{great bottle ;  be (complemented by) ; of cabernet ;  ; active}
{great ; is property of ; bottle ;  ; }
{I ; look for ; new publicist ;  ; active}
{new ; is property of ; publicist ;  ; }</t>
  </si>
  <si>
    <t>The case is being appealed.</t>
  </si>
  <si>
    <t>("The case", "is being appealed")</t>
  </si>
  <si>
    <t>{case ; appeal s.o /s.th. ;  ;  ; passive}</t>
  </si>
  <si>
    <t>Doctors in Pennsylvania and West Virginia are expected to notify S.M.I. bioterror experts of any "suspicious event," from an unusual rash to a finger lost in an explosion, identifying but not informing the patient.</t>
  </si>
  <si>
    <t>("Doctors in Pennsylvania and West Virginia", "are expected", "to notify S.M.I. bioterror experts of any suspicious event from an unusual rash to a finger lost in an explosion identifying but not informing the patient")
("Doctors in Pennsylvania and West Virginia", "are expected", "to notify S.M.I. bioterror experts of any suspicious event from an unusual rash identifying but not informing the patient")
("a finger", "be lost", "in an explosion")</t>
  </si>
  <si>
    <t>("a finger", "be lost", "in an explosion")</t>
  </si>
  <si>
    <t>(Doctors; are expected from; an unusual rash)
(Doctors; to notify; S.M.I. bioterror experts of any " suspicious event)
(a finger; be lost in; an explosion)</t>
  </si>
  <si>
    <t>(Doctors; to notify; S.M.I. bioterror experts of any " suspicious event)
(a finger; be lost in; an explosion)</t>
  </si>
  <si>
    <t xml:space="preserve">
{Doctors in Pennsylvania &amp; West Virginia ; notify ; S.M.I. bioterror experts of any suspicious event from unusual rash ;  ; active}
{Doctors in Pennsylvania &amp; West Virginia ; notify ; to finger ;  ; active}
{Doctors in Pennsylvania &amp; West Virginia ; notify ; S.M.I. bioterror experts of any suspicious event from unusual rash to finger ;  ; active}
{finger ; lose ; in explosion ;  ; passive}
{suspicious ; is property of ; event ;  ; }
{any suspicious event ;  be (complemented by) ; from unusual rash ;  ; active}
{unusual ; is property of ; rash ;  ; }</t>
  </si>
  <si>
    <t xml:space="preserve">{Doctors in Pennsylvania &amp; West Virginia ; notify ; S.M.I. bioterror experts of any suspicious event from unusual rash ;  ; active}
{Doctors in Pennsylvania &amp; West Virginia ; notify ; S.M.I. bioterror experts of any suspicious event from unusual rash to finger ;  ; active}
{finger ; lose ; in explosion ;  ; passive}
{suspicious ; is property of ; event ;  ; }
{unusual ; is property of ; rash ;  ; }
{Doctors ;  be (complemented by) ; in Pennsylvania &amp; West Virginia ;  ; active}
{any suspicious event ;  be (complemented by) ; from unusual rash ;  ; active}
</t>
  </si>
  <si>
    <t>Nothing else is untouched, regardless of its provenance.</t>
  </si>
  <si>
    <t>("Nothing else", "is untouched", "regardless of its provenance")
("its", "has", "provenance")</t>
  </si>
  <si>
    <t>(Nothing else; is regardless of its provenance; untouched)</t>
  </si>
  <si>
    <t>No extraction</t>
  </si>
  <si>
    <t>A large influx is going to create problems.</t>
  </si>
  <si>
    <t>("A large influx", "is going", "to create problems")</t>
  </si>
  <si>
    <t>(A large influx; to create; problems)
(A large influx; is going to create; problems)</t>
  </si>
  <si>
    <t>{large ; is property of ; influx ;  ; }
{large influx ; create ; problems ;  ; active}
{large influx ; go ; to create problems ;  ; active}</t>
  </si>
  <si>
    <t>Morningwood Ulysses S. Grant, the second-ranked basset hound in 1998, was received, the quota had been filled.</t>
  </si>
  <si>
    <t>("Morningwood Ulysses S. Grant", "is", "the second-ranked basset hound in 1998")
("the second-ranked basset", "be hound", "in 1998")
("Morningwood Ulysses S. Grant", "was received")
("the quota", "had been filled", "Morningwood Ulysses S. Grant was received")</t>
  </si>
  <si>
    <t>("Morningwood Ulysses S. Grant", "was received")
("Morningwood Ulysses S. Grant", "is", "the second-ranked basset hound in 1998")
("the second-ranked basset", "be hound", "in 1998")</t>
  </si>
  <si>
    <t>(Morningwood Ulysses S. Grant; be the second-ranked basset hound in; 1998)</t>
  </si>
  <si>
    <t>{Morningwood Ulysses S. Grant ; receive ; quota ;  ; passive}
{quota ; fill ;  ;  ; passive}
{Morningwood Ulysses S. Grant ;  be  ; second-ranked basset ;  ; active}
{second-ranked basset ; hound ; in 1998 ;  ; passive}
{second-ranked ; is property of ; basset ;  ; }</t>
  </si>
  <si>
    <t>{Morningwood Ulysses S. Grant ; receive ; quota ;  ; passive}
{quota ; fill ;  ;  ; passive}
{second-ranked basset ; hound ; in 1998 ;  ; passive}
{second-ranked ; is property of ; basset ;  ; }</t>
  </si>
  <si>
    <t>McGaughey said that Personal Ensign might race again in New York this year and definitely would race next year and be pointed for the Breeders' Cup.</t>
  </si>
  <si>
    <t>("McGaughey", "said", "that Personal Ensign might race again in New York this year")
("McGaughey", "would race", "next year definitely")
("McGaughey", "would be pointed for the Breeders Cup", "definitely next year")
("McGaughey", "would race", "next year")
("McGaughey", "would be pointed for the Breeders Cup", "next year")
("Personal Ensign", "might race", "again in New York this year")
("Personal Ensign", "might race", "again")
("the Breeders", "has", "Cup")</t>
  </si>
  <si>
    <t>("McGaughey", "said", "that Personal Ensign might race again in New York this year")
("Personal Ensign", "might race", "again in New York this year")
("the Breeders", "has", "Cup")
("Personal Ensign", "might race", "again")</t>
  </si>
  <si>
    <t>(Personal Ensign; might be race again in; New York)[attrib=McGaughey said]
(Personal Ensign; might be pointed for; the Breeders ' Cup)[attrib=McGaughey said]</t>
  </si>
  <si>
    <t>(Personal Ensign; might be pointed for; the Breeders ' Cup)</t>
  </si>
  <si>
    <t>{Personal Ensign ; race ; again ; McGaughey said ; active}
{Personal Ensign ; race ; in New York this   year ; McGaughey said ; active}
{Personal Ensign ; race ; again in New York this   year ; McGaughey said ; active}
{this   year ; be ; New York ;  ; active}
{Personal Ensign ; race ; next year ; McGaughey said ; active}
{Personal Ensign ; race ; definitely ; McGaughey said ; active}
{next ; is property of ; year ;  ; }
{Personal Ensign ; point ; for Breeders ' Cup ; McGaughey said ; passive}
{Breeders ; have ; Cup ;  ; }</t>
  </si>
  <si>
    <t>{Personal Ensign ; race ; again ; McGaughey said ; active}
{Personal Ensign ; race ; again in New York this   year ; McGaughey said ; active}
{Personal Ensign ; race ; next year ; McGaughey said ; active}
{Personal Ensign ; point ; for Breeders ' Cup ; McGaughey said ; passive}
{Breeders ; have ; Cup ;  ; }</t>
  </si>
  <si>
    <t>The region is still far from rebuilt, despite Government promises to have the work completed within two years, and there have been accusations of corruption and misuse of relief funds.</t>
  </si>
  <si>
    <t>("The region", "is", "far still")
("The region", "is", "far from rebuilt")
("The region", "is", "far despite Government promises to have the work completed within two years")
("The region", "is", "far")
("the work", "be completed", "within two years")</t>
  </si>
  <si>
    <t>("The region", "is", "far from rebuilt")
("The region", "is", "far despite Government promises to have the work completed within two years")
("The region", "is", "far")
("the work", "be completed", "within two years")</t>
  </si>
  <si>
    <t>(Government; have been accusations of; corruption and misuse of relief funds)
(Government; completed have within; two years)
(Government; promises have to have; the work)</t>
  </si>
  <si>
    <t>{region ; be ; still far from rebuilt ;  ; active}
{region ; be ; despite Government promises ;  ; active}
{region ; be ; still far from rebuilt despite Government promises ;  ; active}
{region ; be ; accusations of corruption ,misuse ;  ; active}
{region ; be ; from rebuilt ;  ; active}
{region ; be ; accusations of corruption ,misuse from rebuilt ;  ; active}
{region ; be ; accusations of corruption ,misuse despite Government promises ;  ; active}
{region ; be ; still far from rebuilt (and) accusations of corruption ,misuse ;  ; active}
{region ; be ; still far from rebuilt (and) accusations of corruption ,misuse despite Government promises ;  ; active}
{work ; complete ; within two years ;  ; passive}
{Government promises ; have ; work ;  ; active}</t>
  </si>
  <si>
    <t>{region ; be ; still far from rebuilt ;  ; active}
{region ; be ; still far from rebuilt despite Government promises ;  ; active}
{work ; complete ; within two years ;  ; passive}
{Government promises ; have ; work ;  ; active}</t>
  </si>
  <si>
    <t>Simmons said she would not reveal her opinion on reparations so as not to influence the committee.</t>
  </si>
  <si>
    <t>("Simmons", "said", "she would not reveal her opinion on reparations so as not to influence the committee")
("she", "would not reveal", "her opinion on reparations to influence the committee")
("she", "would not reveal", "her opinion to influence the committee")
("her", "has", "opinion")</t>
  </si>
  <si>
    <t>(she; would not reveal; her opinion)[attrib=Simmons said]
 (she; be her opinion on; reparations)</t>
  </si>
  <si>
    <t>(she; would not reveal; her opinion)[attrib=Simmons said]</t>
  </si>
  <si>
    <t>{Simmons ; say that ; she not would reveal her opinion to influence committee on reparations , ;  ; active}
{she ; not reveal ; on reparations ;  ; active}
{she ; influence ; committee ;  ; active}
{she ; not reveal ; her opinion to influence committee on reparations ;  ; active}
{she ; have ; opinion ;  ; }
{she ; not reveal ; her opinion to influence committee ;  ; active}
{she ; not reveal ; her opinion on reparations ;  ; active}
{she ; not reveal ; to influence committee ;  ; active}
{she ; not reveal ; her opinion ;  ; active}
{she ; not reveal ; to influence committee on reparations ;  ; active}</t>
  </si>
  <si>
    <t>{Simmons ; say that ; she not would reveal her opinion to influence committee on reparations , ;  ; active}
{she ; not reveal ; on reparations ;  ; active}
{she ; not reveal ; her opinion to influence committee on reparations ;  ; active}
{she ; have ; opinion ;  ; }
{she ; not reveal ; her opinion to influence committee ;  ; active}
{she ; not reveal ; her opinion on reparations ;  ; active}
{she ; not reveal ; her opinion ;  ; active}
{she ; not reveal ; to influence committee ;  ; active}
{she ; not reveal ; to influence committee on reparations ;  ; active}</t>
  </si>
  <si>
    <t>An asbestos and lead survey found "a substantial amount" of asbestos in the buildings.</t>
  </si>
  <si>
    <t>("An asbestos and lead survey", "found", "a substantial amount of asbestos in the buildings")
("An asbestos and lead survey", "found", "a substantial amount of asbestos")</t>
  </si>
  <si>
    <t>(An asbestos and lead survey; found; a substantial amount " of asbestos)</t>
  </si>
  <si>
    <t>{asbestos &amp; lead survey ; find ; substantial amount of asbestos ;  ; active}
{asbestos &amp; lead survey ; find ; in buildings ;  ; active}
{asbestos &amp; lead survey ; find ; substantial amount of asbestos in buildings ;  ; active}
{substantial ; is property of ; amount ;  ; }
{substantial amount ;  be (complemented by) ; of asbestos ;  ; active}</t>
  </si>
  <si>
    <t>{asbestos &amp; lead survey ; find ; substantial amount of asbestos ;  ; active}
{asbestos &amp; lead survey ; find ; substantial amount of asbestos in buildings ;  ; active}
{substantial ; is property of ; amount ;  ; }
{substantial amount ;  be (complemented by) ; of asbestos ;  ; active}</t>
  </si>
  <si>
    <t>Meanwhile, Ms. Coughlin is pursuing her case in a Federal court in Nevada against the last remaining defendant, the Las Vegas Hilton, which has denied it negligently failed to provide adequate security.</t>
  </si>
  <si>
    <t>("Ms. Coughlin", "is pursuing", "her case in a Federal court in Nevada against the last remaining defendant")
("Ms. Coughlin", "is pursuing", "her case in a Federal court")
("her", "has", "case in a Federal court")
("the Las Vegas Hilton", "has denied", "it")
("the Las Vegas Hilton", "failed", "to provide adequate security Meanwhile")
("the Las Vegas Hilton", "failed", "to provide adequate security negligently")
("the Las Vegas Hilton", "failed", "to provide adequate security")</t>
  </si>
  <si>
    <t>("Ms. Coughlin", "is pursuing", "her case in a Federal court in Nevada against the last remaining defendant")
("Ms. Coughlin", "is pursuing", "her case in a Federal court")
("the Las Vegas Hilton", "has denied", "it")
("the Las Vegas Hilton", "failed", "to provide adequate security negligently")
("the Las Vegas Hilton", "failed", "to provide adequate security")
("her", "has", "case in a Federal court")</t>
  </si>
  <si>
    <t>(her case; Meanwhile is pursuing in; a Federal court)
 (Ms. Coughlin; Meanwhile is pursuing her case in; a Federal court)
(her case; Meanwhile is pursuing against; the last remaining defendant)
 (Ms. Coughlin; Meanwhile is pursuing her case against; the last remaining defendant)
 (Ms. Coughlin; Meanwhile is pursuing; her case)</t>
  </si>
  <si>
    <t>{Ms. Coughlin ; pursue ; her case in Federal court ; Meanwhile ; active}
{Ms. Coughlin ; pursue ; in Nevada against last remaining defendant ; Meanwhile ; active}
{Ms. Coughlin ; pursue ; her case in Federal court in Nevada against last remaining defendant ; Meanwhile ; active}
{Nevada ;  be (complemented by) ; against last remaining defendant ;  ; active}
{it ; fail ; to provide adequate security ;  ; active}
{last remaining defendant ;  be  ; Las Vegas Hilton ;  ; active}
{it ; fail ; negligently ;  ; active}
{Las Vegas Hilton ; deny + doing sth ; it fail negligently , to provide adequate security ;  ; active}
{last ; is property of ; defendant ;  ; }
{it ; provide ; adequate security ;  ; active}
{adequate ; is property of ; security ;  ; }
{remaining ; is property of ; defendant ;  ; }
{she ; have ; case ;  ; }
{her case ;  be (complemented by) ; in Federal court ;  ; active}</t>
  </si>
  <si>
    <t>{Ms. Coughlin ; pursue ; her case in Federal court ; Meanwhile ; active}
{Ms. Coughlin ; pursue ; in Nevada against last remaining defendant ; Meanwhile ; active}
{Ms. Coughlin ; pursue ; her case in Federal court in Nevada against last remaining defendant ; Meanwhile ; active}
{she ; have ; case ;  ; }
{her case ;  be (complemented by) ; in Federal court ;  ; active}
{last ; is property of ; defendant ;  ; }
{remaining ; is property of ; defendant ;  ; }
{it ; fail ; to provide adequate security ;  ; active}
{it ; fail ; negligently ;  ; active}
{Las Vegas Hilton ; deny + doing sth ; it fail negligently , to provide adequate security ;  ; active}
{adequate ; is property of ; security ;  ; }
{remaining ; is property of ; defendant ;  ; }
{she ; have ; case ;  ; }</t>
  </si>
  <si>
    <t>To reach the museums by foot, leave from the station's 30th Street exit and walk along J.</t>
  </si>
  <si>
    <t>("the station", "has", "30th Street exit")</t>
  </si>
  <si>
    <t>(the museums; To be reach by; foot)</t>
  </si>
  <si>
    <t>{ ; reach ; museums ;  ; active}
{ ; reach ; by foot ;  ; active}
{ ; reach ; museums by foot ;  ; active}
{ ; leave ; from station 's 30th Street exit ;  ; active}
{station ; have ; Street exit ;  ; }
{30th ; is property of ; Street exit ;  ; }
{ ; walk ; along J ;  ; active}</t>
  </si>
  <si>
    <t>{ ; reach ; by foot ;  ; active}
{ ; reach ; museums by foot ;  ; active}</t>
  </si>
  <si>
    <t>In lieu of flowers, donations in his memory can be made to the International Myeloma Foundation, 12650 Riverside Drive, Suite 206, North Hollywood, CA.</t>
  </si>
  <si>
    <t>("his", "has", "memory")
("donations in his memory", "can be made", "to the International Myeloma Foundation In lieu of flowers")
("donations in his memory", "can be made", "to the International Myeloma Foundation")
("the International Myeloma Foundation", "is", "12650 Riverside Drive")
("the International Myeloma Foundation", "is", "Suite 206")
("the International Myeloma Foundation", "is", "North Hollywood")
("the International Myeloma Foundation", "is", "CA")</t>
  </si>
  <si>
    <t>("donations in his memory", "can be made", "to the International Myeloma Foundation In lieu of flowers")
("donations in his memory", "can be made", "to the International Myeloma Foundation")</t>
  </si>
  <si>
    <t>(donations; can be made to; the International Myeloma Foundation)
(donations; can be made in; lieu of flowers)
(donations; can be made on; lieu of flowers)</t>
  </si>
  <si>
    <t>{donations in his memory ; make ; in_lieu_of flowers ;  ; passive}
{donations in his memory ; make ; to International Myeloma Foundation ;  ; passive}
{International Myeloma Foundation ;  be  ; 12650 Riverside Drive ,Suite 206 ,North Hollywood ,CA ;  ; active}
{donations ;  be (complemented by) ; in his memory ;  ; active}
{he ; have ; memory ;  ; }</t>
  </si>
  <si>
    <t>Julian Stark does his own hapless stunts in his takeoff on the "Hercules" movies starring Steve Reeves; Shannon Plumb contributes a Chaplinesque "Diary of a Mad Housewife."</t>
  </si>
  <si>
    <t>("Julian Stark", "does", "his own hapless stunts in his takeoff on the Hercules movies starring Steve Reeves")
("Julian Stark", "does", "his own hapless stunts")
("his", "has", "own hapless stunts")
("his", "has", "takeoff on the Hercules movies starring Steve Reeves")
("the Hercules movies", "be starring", "Steve Reeves")
("Shannon Plumb", "contributes", "a Chaplinesque Diary of a Mad Housewife")</t>
  </si>
  <si>
    <t>("Julian Stark", "does", "his own hapless stunts in his takeoff on the Hercules movies starring Steve Reeves")
("the Hercules movies", "be starring", "Steve Reeves")
("Shannon Plumb", "contributes", "a Chaplinesque Diary of a Mad Housewife")
("his", "has", "own hapless stunts")
("his", "has", "takeoff on the Hercules movies starring Steve Reeves")
("Julian Stark", "does", "his own hapless stunts")</t>
  </si>
  <si>
    <t>(Julian Stark; does his own hapless stunts in his takeoff on; the " Hercules " movies)
 (Shannon Plumb; contributes; a Chaplinesque " Diary of a Mad Housewife)
(Julian Stark; does; his own hapless stunts)</t>
  </si>
  <si>
    <t>{Julian Stark ; do ; his own hapless stunts ;  ; active}
{Julian Stark ; do ; in his takeoff on Hercules '' movies ;  ; active}
{Julian Stark ; do ; his own hapless stunts in his takeoff on Hercules '' movies ;  ; active}
{Hercules '' movies ; star ; Steve Reeves ;  ; passive}
{Hercules ; is property of ; movies ;  ; }
{his takeoff ;  be (complemented by) ; on Hercules '' movies ;  ; active}
{he ; have ; takeoff ;  ; }
{hapless ; is property of ; stunts ;  ; }
{he ; have ; own hapless stunts ;  ; }
{own ; is property of ; stunts ;  ; }
{Shannon Plumb ; contribute ; Chaplinesque `` Diary of Mad Housewife ;  ; active}
{Mad ; is property of ; Housewife ;  ; }
{Chaplinesque ; is property of ; Diary ;  ; }
{Chaplinesque `` Diary ;  be (complemented by) ; of Mad Housewife ;  ; active}</t>
  </si>
  <si>
    <t>{Julian Stark ; do ; his own hapless stunts ;  ; active}
{Julian Stark ; do ; in his takeoff on Hercules '' movies ;  ; active}
{Julian Stark ; do ; his own hapless stunts in his takeoff on Hercules '' movies ;  ; active}
{Hercules '' movies ; star ; Steve Reeves ;  ; passive}
{Hercules ; is property of ; movies ;  ; }
{hapless ; is property of ; stunts ;  ; }
{he ; have ; own hapless stunts ;  ; }
{his takeoff ;  be (complemented by) ; on Hercules '' movies ;  ; active}
{Shannon Plumb ; contribute ; Chaplinesque `` Diary of Mad Housewife ;  ; active}</t>
  </si>
  <si>
    <t>The negative outlook also reflects the possibility of "further managerial instability and movement, financial penalties, findings supporting shareholder litigation and further reserve adjustments.</t>
  </si>
  <si>
    <t>("The negative outlook", "reflects", "the possibility of further managerial instability and movement financial penalties findings supporting shareholder litigation and further reserve adjustments also")
("The negative outlook", "reflects", "the possibility of further managerial instability and movement financial penalties findings supporting shareholder litigation and further reserve adjustments")
("findings", "be supporting", "shareholder litigation and further reserve adjustments")</t>
  </si>
  <si>
    <t>("The negative outlook", "reflects", "the possibility of further managerial instability and movement financial penalties findings supporting shareholder litigation and further reserve adjustments")
("findings", "be supporting", "shareholder litigation and further reserve adjustments")</t>
  </si>
  <si>
    <t>(The negative outlook; also reflects; the possibility of "further managerial instability)</t>
  </si>
  <si>
    <t>{negative outlook ; reflect ; possibility of further managerial instability ,movement ,financial penalties ,findings ; also ; active}
{further managerial instability ,movement ,financial penalties ,findings ; support ; further reserve adjustments ;  ; passive}
{further managerial instability ,movement ,financial penalties ,findings ; support ; shareholder litigation,further reserve adjustments ;  ; passive}
{financial ; is property of ; penalties ;  ; }
{further managerial instability ,movement ,financial penalties ,findings ; support ; shareholder litigation ;  ; passive}
{managerial ; is property of ; instability ;  ; }
{further ; is property of ; instability ;  ; }
{possibility ;  be (complemented by) ; of further managerial instability ,movement ,financial penalties ,findings ;  ; active}
{negative ; is property of ; outlook ;  ; }</t>
  </si>
  <si>
    <t>{negative outlook ; reflect ; possibility of further managerial instability ,movement ,financial penalties ,findings ; also ; active}
{further managerial instability ,movement ,financial penalties ,findings ; support ; further reserve adjustments ;  ; passive}
{further managerial instability ,movement ,financial penalties ,findings ; support ; shareholder litigation,further reserve adjustments ;  ; passive}
{financial ; is property of ; penalties ;  ; }
{further managerial instability ,movement ,financial penalties ,findings ; support ; shareholder litigation ;  ; passive}</t>
  </si>
  <si>
    <t>My words were as perishable as doodles on an Etch-a-Sketch, I got half the money for twice the work, and I had to share the writer's credit.</t>
  </si>
  <si>
    <t>("My", "has", "words")
("My words", "were", "perishable I got half the money for twice the work as doodles on an Etch-a-Sketch")
("My words", "were", "perishable I got half the money for twice the work")
("I", "got", "half the money for twice the work")
("I", "had", "to share the writer 's credit")
("the writer", "has", "credit")</t>
  </si>
  <si>
    <t>("I", "got", "half the money for twice the work")
("the writer", "has", "credit")</t>
  </si>
  <si>
    <t>(My words; were as perishable as; doodles)
 (My words; were as; perishable)
 (the money; be got for; the work)
 (I; had to share; the writer 's credit)
(I; got half the money for; the work)
 (I; to share; the writer 's credit)
 (I; got; the money)</t>
  </si>
  <si>
    <t xml:space="preserve"> (I; had to share; the writer 's credit)</t>
  </si>
  <si>
    <t>{My words ; be ; as perishable as doodles on Etch-a-Sketch ;  ; active}
{doodles ;  be (complemented by) ; on Etch-a-Sketch ;  ; active}
{My ; have ; words ;  ; }</t>
  </si>
  <si>
    <t>{My words ; be ; as perishable as doodles on Etch-a-Sketch ;  ; active}
{doodles ;  be (complemented by) ; on Etch-a-Sketch ;  ; active}</t>
  </si>
  <si>
    <t>Although the classic loafer can travel anywhere, this spring's variations are certainly a step in a new direction.</t>
  </si>
  <si>
    <t>("the classic loafer", "can travel", "anywhere")
("this spring", "has", "variations")
("this spring 's variations", "are", "a step Although the classic loafer can travel anywhere")
("this spring 's variations", "are", "a step certainly")
("this spring 's variations", "are", "a step in a new direction")
("this spring 's variations", "are", "a step")</t>
  </si>
  <si>
    <t>("the classic loafer", "can travel", "anywhere")
("this spring", "has", "variations")
("this spring 's variations", "are", "a step in a new direction")
("this spring 's variations", "are", "a step certainly")
("this spring 's variations", "are", "a step")</t>
  </si>
  <si>
    <t>(this spring 's variations; are certainly a step in; a new direction)[enabler=Although the classic loafer can travel anywhere]</t>
  </si>
  <si>
    <t>{classic loafer ; travel ; anywhere ;  ; active}
{classic ; is property of ; loafer ;  ; }
{spring 's variations ; be ; certainly a step in new direction ;  ; active}
{new ; is property of ; direction ;  ; }
{certainly a step ;  be (complemented by) ; in new direction ;  ; active}
{spring ; have ; variations ;  ; }</t>
  </si>
  <si>
    <t>{classic loafer ; travel ; anywhere ;  ; active}
{spring 's variations ; be ; certainly a step in new direction ;  ; active}
{certainly a step ;  be (complemented by) ; in new direction ;  ; active}
{spring ; have ; variations ;  ; }
{classic ; is property of ; loafer ;  ; }
{new ; is property of ; direction ;  ; }</t>
  </si>
  <si>
    <t>Eventually, they say, fares should cover about 50 percent of the costs of the system, up from the current 25 to 38 percent, depending on the method of calculation.</t>
  </si>
  <si>
    <t>("they", "say", "Eventually fares should cover about 50 percent of the costs of the system up from the current 25 to 38 percent depending on the method of calculation")
("fares", "should cover", "about 50 percent of the costs of the system up from the current 25 Eventually")
("fares", "should cover", "about 50 percent of the costs of the system up from the current 25 to 38 percent")
("fares", "should cover", "about 50 percent of the costs of the system up from the current 25 depending on the method of calculation")
("fares", "should cover", "about 50 percent of the costs of the system up from the current 25")</t>
  </si>
  <si>
    <t>("fares", "should cover", "about 50 percent of the costs of the system up from the current 25 to 38 percent")
("they", "say", "Eventually fares should cover about 50 percent of the costs of the system up from the current 25 to 38 percent depending on the method of calculation")</t>
  </si>
  <si>
    <t>(fares; Eventually should cover up from the current 25 to 38 percent; about 50 percent of the costs of the system)</t>
  </si>
  <si>
    <t>{they ; say ; Eventually ;  ; active}
{they ; say ; up from current 25 to 38 percent ;  ; active}
{they ; say ; Eventually up from current 25 to 38 percent ;  ; active}
{current ; is property of ; percent ;  ; }
{up ;  be (complemented by) ; from current 25 to 38 percent ;  ; active}</t>
  </si>
  <si>
    <t>Taken for granted it sometimes may be, but this year the Defense Department sought $950 million in assistance from Congress (and secured half that amount) for Ankara's huge military machine, which includes the biggest standing army in NATO outside the United States.</t>
  </si>
  <si>
    <t>("Taken for", "granted", "it sometimes may be")
("it", "may be", "sometimes")
("it", "may be")
("the Defense Department", "sought", "$ 950 million this year")
("the Defense Department", "sought", "$ 950 million in assistance")
("the Defense Department", "sought", "$ 950 million from Congress")
("the Defense Department", "sought", "$ 950 million for Ankara 's huge military machine")
("the Defense Department", "sought", "$ 950 million")
("Ankara", "has", "huge military machine")
("Ankara 's huge military machine", "includes", "the biggest standing army in NATO outside the United States")
("Ankara 's huge military machine", "includes", "the biggest standing army in NATO")</t>
  </si>
  <si>
    <t>("the Defense Department", "sought", "$ 950 million this year")
("the Defense Department", "sought", "$ 950 million in assistance")
("the Defense Department", "sought", "$ 950 million from Congress")
("the Defense Department", "sought", "$ 950 million for Ankara 's huge military machine")
("the Defense Department", "sought", "$ 950 million")
("Ankara", "has", "huge military machine")
("Ankara 's huge military machine", "includes", "the biggest standing army in NATO outside the United States")
("Ankara 's huge military machine", "includes", "the biggest standing army in NATO")
("it", "may be", "sometimes")</t>
  </si>
  <si>
    <t>(the Defense Department; sought $ 950 million in assistance from Congress half; ( and secured half)
(Ankara 's huge military machine; includes the biggest standing army in NATO outside; the United States)
 (the biggest standing army; be includes by; Ankara 's huge military machine)
(the Defense Department; sought $ 950 million in assistance from Congress in; this year)</t>
  </si>
  <si>
    <t>{it ; be ; sometimes ;  ; active}
{it ; be ; Defense Department seek $ 950 million in assistance from Congress for Ankara 's huge military machine ;  ; active}
{huge ; is property of ; machine ;  ; }
{biggest standing army ;  be (complemented by) ; in NATO ;  ; active}
{Defense Department ; seek ; in assistance from Congress ;  ; active}
{biggest ; is property of ; standing army ;  ; }
{Defense Department ; seek ; $ 950 million for Ankara 's huge military machine ;  ; active}
{Defense Department ; seek ; $ 950 million ;  ; active}
{Defense Department ; seek ; for Ankara 's huge military machine ;  ; active}
{Defense Department ; seek ; in assistance from Congress for Ankara 's huge military machine ;  ; active}
{Ankara 's huge military machine ; include ; biggest standing army in NATO ;  ; active}
{Defense Department ; seek ; from Congress ;  ; active}
{Ankara 's huge military machine ; include ; outside United States ;  ; active}
{military ; is property of ; machine ;  ; }
{Defense Department ; seek ; $ 950 million in assistance ;  ; active}
{Defense Department ; seek ; $ 950 million from Congress ;  ; active}
{Ankara 's huge military machine ; include ; biggest standing army in NATO outside United States ;  ; active}
{Ankara ; have ; huge military machine ;  ; }
{Defense Department ; seek ; in assistance ;  ; active}</t>
  </si>
  <si>
    <t>{it ; be ; sometimes ;  ; active}
{biggest standing army ;  be (complemented by) ; in NATO ;  ; active}
{Defense Department ; seek ; in assistance from Congress ;  ; active}
{Defense Department ; seek ; $ 950 million for Ankara 's huge military machine ;  ; active}
{Defense Department ; seek ; $ 950 million ;  ; active}
{Defense Department ; seek ; for Ankara 's huge military machine ;  ; active}
{Defense Department ; seek ; in assistance from Congress for Ankara 's huge military machine ;  ; active}
{Ankara 's huge military machine ; include ; biggest standing army in NATO ;  ; active}
{Defense Department ; seek ; from Congress ;  ; active}
{Defense Department ; seek ; $ 950 million in assistance ;  ; active}
{Defense Department ; seek ; $ 950 million from Congress ;  ; active}
{Ankara 's huge military machine ; include ; biggest standing army in NATO outside United States ;  ; active}
{Defense Department ; seek ; in assistance ;  ; active}
{military ; is property of ; machine ;  ; }
{biggest ; is property of ; standing army ;  ; }
{Ankara ; have ; huge military machine ;  ; }
{it ; be ; Defense Department seek $ 950 million in assistance from Congress for Ankara 's huge military machine ;  ; active}</t>
  </si>
  <si>
    <t>An article last Sunday about the purchase of 40 Wall Street referred incorrectly to the buyer's arrangements with the owner of the land.</t>
  </si>
  <si>
    <t>("An article", "Wall Street referred", "incorrectly last Sunday")
("An article", "Wall Street referred", "incorrectly about the purchase of 40")
("An article", "Wall Street referred", "incorrectly to the buyer 's arrangements")
("An article", "Wall Street referred", "incorrectly with the owner of the land")
("An article", "Wall Street referred", "incorrectly")
("Wall Street", "An article referred", "incorrectly last Sunday")
("Wall Street", "An article referred", "incorrectly about the purchase of 40")
("Wall Street", "An article referred", "incorrectly to the buyer 's arrangements")
("Wall Street", "An article referred", "incorrectly with the owner of the land")
("Wall Street", "An article referred", "incorrectly")
("the buyer", "has", "arrangements")</t>
  </si>
  <si>
    <t>("the buyer", "has", "arrangements")</t>
  </si>
  <si>
    <t>(An article; referred incorrectly to; the buyer 's arrangements)
(the purchase of 40 Wall Street; referred incorrectly to; the buyer 's arrangements)</t>
  </si>
  <si>
    <t>(An article; referred incorrectly to; the buyer 's arrangements)</t>
  </si>
  <si>
    <t>{article last  Sunday about purchase of 40 Wall Street ; refer ; incorrectly ;  ; active}
{article last  Sunday about purchase of 40 Wall Street ; refer ; to buyer 's arrangements ;  ; active}
{article last  Sunday about purchase of 40 Wall Street ; refer ; incorrectly to buyer 's arrangements ;  ; active}
{article last  Sunday about purchase of 40 Wall Street ; refer ; with owner of land ;  ; active}
{article last  Sunday about purchase of 40 Wall Street ; refer ; incorrectly with owner of land ;  ; active}
{buyer ; have ; arrangements ;  ; }
{owner ;  be (complemented by) ; of land ;  ; active}
{article last  Sunday ;  be (complemented by) ; about purchase of 40 Wall Street ;  ; active}
{purchase ;  be (complemented by) ; of 40 Wall Street ;  ; active}
{Wall Street ; be ; 40 ;  ; active}
{last  Sunday ; be ; article ;  ; active}</t>
  </si>
  <si>
    <t>{article last  Sunday about purchase of 40 Wall Street ; refer ; incorrectly ;  ; active}
{article last  Sunday about purchase of 40 Wall Street ; refer ; to buyer 's arrangements ;  ; active}
{article last  Sunday about purchase of 40 Wall Street ; refer ; incorrectly to buyer 's arrangements ;  ; active}
{buyer ; have ; arrangements ;  ; }
{article last  Sunday ;  be (complemented by) ; about purchase of 40 Wall Street ;  ; active}
{purchase ;  be (complemented by) ; of 40 Wall Street ;  ; active}</t>
  </si>
  <si>
    <t>But if it does happen, Senator Pell will no longer be around to receive special back-room briefings from Uri Geller, the psychic spoon-bender.</t>
  </si>
  <si>
    <t>("it", "does happen")
("Senator Pell", "will be around", "to receive special back-room briefings from Uri Geller if it does happen")
("Senator Pell", "will be around", "to receive special back-room briefings if it does happen")
("Senator Pell", "will be around", "to receive special back-room briefings from Uri Geller no longer")
("Senator Pell", "will be around", "to receive special back-room briefings no longer")
("Senator Pell", "will be around", "to receive special back-room briefings from Uri Geller")
("Senator Pell", "will be around", "to receive special back-room briefings")
("Uri Geller", "is", "the psychic spoon-bender")</t>
  </si>
  <si>
    <t>("Uri Geller", "is", "the psychic spoon-bender")
("Senator Pell", "will be around", "to receive special back-room briefings from Uri Geller no longer")
("Senator Pell", "will be around", "to receive special back-room briefings no longer")</t>
  </si>
  <si>
    <t>(Senator Pell; will no longer be around to receive; special back-room briefings)
(Senator Pell; to receive; special back-room briefings)</t>
  </si>
  <si>
    <t>(Senator Pell; will no longer be around to receive; special back-room briefings)</t>
  </si>
  <si>
    <t>{it ; happen ;  ;  ; active}</t>
  </si>
  <si>
    <t>The Giants convened today to begin their first preparations for Monday night's game in Minnesota against the Vikings.</t>
  </si>
  <si>
    <t>("The Giants", "convened", "today to begin their first preparations for Monday night 's game in Minnesota")
("The Giants", "convened", "today to begin their first preparations against the Vikings")
("The Giants", "convened", "today to begin their first preparations")
("The Giants", "convened", "to begin their first preparations for Monday night 's game in Minnesota")
("The Giants", "convened", "to begin their first preparations against the Vikings")
("The Giants", "convened", "to begin their first preparations")
("their", "has", "first preparations")
("Monday night", "has", "game in Minnesota")</t>
  </si>
  <si>
    <t>("The Giants", "convened", "today to begin their first preparations for Monday night 's game in Minnesota")
("The Giants", "convened", "today to begin their first preparations against the Vikings")
("The Giants", "convened", "today to begin their first preparations")
("their", "has", "first preparations")
("Monday night", "has", "game in Minnesota")</t>
  </si>
  <si>
    <t>(The Giants; convened in; today)
(The Giants; convened to begin; their first preparations)</t>
  </si>
  <si>
    <t>(The Giants; convened to begin; their first preparations)</t>
  </si>
  <si>
    <t>{Giants ; convene ; today ;  ; active}
{today ; begin ; their first preparations against Vikings ;  ; active}
{they ; have ; first preparations ;  ; }
{today ; begin ; against Vikings ;  ; active}
{first ; is property of ; preparations ;  ; }
{Monday night ; have ; game ;  ; }
{today ; begin ; their first preparations for Monday night 's game in Minnesota ;  ; active}
{Monday night 's game ;  be (complemented by) ; in Minnesota ;  ; active}
{today ; begin ; their first preparations ;  ; active}
{today ; begin ; for Monday night 's game in Minnesota ;  ; active}
{Giants ; convene ; to begin their first preparations for Monday night 's game in Minnesota against Vikings ;  ; active}</t>
  </si>
  <si>
    <t>{Giants ; convene ; today ;  ; active}
{Monday night 's game ;  be (complemented by) ; in Minnesota ;  ; active}
{first ; is property of ; preparations ;  ; }
{Monday night ; have ; game ;  ; }
{they ; have ; first preparations ;  ; }
{Giants ; convene ; to begin their first preparations for Monday night 's game in Minnesota against Vikings ;  ; active}</t>
  </si>
  <si>
    <t>John Lamar Odom, pastor of the First Presbyterian Church in Oceanside, L.I., were married yesterday.</t>
  </si>
  <si>
    <t>("John Lamar Odom", "is", "pastor of the First Presbyterian Church in Oceanside L.I.")
("John Lamar Odom", "were married", "yesterday")</t>
  </si>
  <si>
    <t>(John Lamar Odom; be pastor of; the First Presbyterian Church)
(John Lamar Odom; were married in; yesterday)
(John Lamar Odom; be pastor of the First Presbyterian Church in; Oceanside)
(Oceanside; be pastor of the First Presbyterian Church in; L.I.)</t>
  </si>
  <si>
    <t>{John Lamar Odom ; marry ; yesterday ;  ; passive}
{John Lamar Odom ;  be  ; pastor of First Presbyterian Church in Oceanside L.I. ;  ; active}
{pastor ;  be (complemented by) ; of First Presbyterian Church in Oceanside L.I. ;  ; active}
{First Presbyterian Church ;  be (complemented by) ; in Oceanside L.I. ;  ; active}</t>
  </si>
  <si>
    <t xml:space="preserve">{John Lamar Odom ; marry ; yesterday ;  ; passive}
{John Lamar Odom ;  be  ; pastor of First Presbyterian Church in Oceanside L.I. ;  ; active}
{pastor ;  be (complemented by) ; of First Presbyterian Church in Oceanside L.I. ;  ; active}
{First Presbyterian Church ;  be (complemented by) ; in Oceanside L.I. ;  ; active}
</t>
  </si>
  <si>
    <t>The World Health Organization has issued a report detailing an ambitious, often covert effort by the tobacco industry to curb global anti-smoking initiatives, dating back to the late 1980's.</t>
  </si>
  <si>
    <t>("The World Health Organization", "has issued", "a report detailing an ambitious often covert effort by the tobacco industry to curb global anti-smoking initiatives dating back to the late 1980 's")
("The World Health Organization", "has issued", "a report detailing an ambitious often covert effort by the tobacco industry to curb global anti-smoking initiatives")
("The World Health Organization", "be dating", "to the late 1980 's")
("a report", "be detailing", "an ambitious often covert effort by the tobacco industry to curb global anti-smoking initiatives")</t>
  </si>
  <si>
    <t>("The World Health Organization", "has issued", "a report detailing an ambitious often covert effort by the tobacco industry to curb global anti-smoking initiatives dating back to the late 1980 's")
("The World Health Organization", "has issued", "a report detailing an ambitious often covert effort by the tobacco industry to curb global anti-smoking initiatives")
("a report", "be detailing", "an ambitious often covert effort by the tobacco industry to curb global anti-smoking initiatives")</t>
  </si>
  <si>
    <t>(The World Health Organization; has issued; a report detailing an ambitious , often covert effort by the tobacco industry)
(The World Health Organization; has issued a report detailing an ambitious , often covert effort by the tobacco industry to curb global anti-smoking initiatives dating back to; the late 1980)</t>
  </si>
  <si>
    <t>(The World Health Organization; has issued; a report detailing an ambitious , often covert effort by the tobacco industry)</t>
  </si>
  <si>
    <t>{World Health Organization ; issue ; report ;  ; active}
{World Health Organization ; issue ; date  to late 1980 's ;  ; active}
{World Health Organization ; issue ; report date  to late 1980 's ;  ; active}
{report ; detail ; ambitious covert  effort to curb global anti-smoking initiatives ;  ; passive}
{report ; detail ; to curb global anti-smoking initiatives ;  ; passive}
{report ; detail ; ambitious covert  effort ;  ; passive}
{late ; is property of ; 's ;  ; }</t>
  </si>
  <si>
    <t>{World Health Organization ; issue ; report ;  ; active}
{report ; detail ; ambitious covert  effort to curb global anti-smoking initiatives ;  ; passive}
{report ; detail ; to curb global anti-smoking initiatives ;  ; passive}
{report ; detail ; ambitious covert  effort ;  ; passive}</t>
  </si>
  <si>
    <t>Kent was not told of the situation until the game was over.</t>
  </si>
  <si>
    <t>("Kent", "was not told", "of the situation until the game was over")
("Kent", "was not told", "of the situation")
("the game", "was", "over")</t>
  </si>
  <si>
    <t>(Kent; was not told of; the situation)[enabler=until the game was over]</t>
  </si>
  <si>
    <t>{Kent ; not tell ; of situation ;  ; passive}</t>
  </si>
  <si>
    <t>It has set up a robotic system that systematically tests all 2,000 existing chemical drugs in combinations of two.</t>
  </si>
  <si>
    <t>("It", "has set up", "a robotic system")
("a robotic system", "tests", "all 2,000 existing chemical drugs in combinations of two systematically")
("a robotic system", "tests", "all 2,000 existing chemical drugs in combinations of two")</t>
  </si>
  <si>
    <t>(a robotic system; systematically tests all 2,000 existing chemical drugs in; combinations of two)
 (It; has set up; a robotic system that systematically tests all 2,000 existing chemical drugs in combinations of two)
 (all 2,000 existing chemical drugs; be systematically tests by; a robotic system)</t>
  </si>
  <si>
    <t xml:space="preserve"> (all 2,000 existing chemical drugs; be systematically tests by; a robotic system)
 (It; has set up; a robotic system that systematically tests all 2,000 existing chemical drugs in combinations of two)</t>
  </si>
  <si>
    <t>{It ; set up ; robotic system ;  ; active}
{robotic system ; test ; all 2,000 existing chemical drugs in combinations of two ;  ; active}
{existing ; is property of ; chemical drugs ;  ; }
{all 2,000 existing chemical drugs ;  be (complemented by) ; in combinations of two ;  ; active}
{combinations ;  be (complemented by) ; of two ;  ; active}
{robotic ; is property of ; system ;  ; }</t>
  </si>
  <si>
    <t>The state-run English-language Teheran Times reported that Parliament would begin debate on the Cabinet on Tuesday, with "two weeks to complete discussions and vote."</t>
  </si>
  <si>
    <t>("The state-run English-language Teheran Times", "reported", "that Parliament would begin debate on the Cabinet on Tuesday with two weeks to complete discussions and vote")
("Parliament", "would begin", "debate on the Cabinet on Tuesday to complete discussions and vote")
("Parliament", "would begin", "debate on the Cabinet with two weeks to complete discussions and vote")
("Parliament", "would begin", "debate on the Cabinet to complete discussions and vote")</t>
  </si>
  <si>
    <t>(Parliament; would begin debate on the Cabinet with; two weeks)[attrib=The state-run English-language Teheran Times reported]
 (debate; would be begin with; two weeks)[attrib=The state-run English-language Teheran Times reported]
 (Parliament; would begin; debate)[attrib=The state-run English-language Teheran Times reported]
(Parliament; would begin debate on the Cabinet on; Tuesday)[attrib=The state-run English-language Teheran Times reported]
 (debate; would be begin on; Tuesday)[attrib=The state-run English-language Teheran Times reported]
 (Parliament; would begin debate on the Cabinet to complete; discussions and vote)[attrib=The state-run English-language Teheran Times reported]
(Parliament; would begin debate on the Cabinet in; Tuesday)[attrib=The state-run English-language Teheran Times reported]
 (Parliament; to complete; discussions and vote)</t>
  </si>
  <si>
    <t xml:space="preserve"> (Parliament; would begin; debate)[attrib=The state-run English-language Teheran Times reported]
 (debate; would be begin on; Tuesday)[attrib=The state-run English-language Teheran Times reported]
(debate; would be begin with; two weeks)[attrib=The state-run English-language Teheran Times reported]</t>
  </si>
  <si>
    <t>{debate ;  be (complemented by) ; on Cabinet ;  ; active}
{two weeks ; complete ; discussions,vote ;  ; active}
{Parliament ; begin ; to complete discussions,vote ;  ; active}
{Parliament ; begin ; to complete discussions,vote on Tuesday ;  ; active}
{Parliament ; begin ; to complete discussions,vote with two weeks ;  ; active}
{Parliament ; begin ; debate on Cabinet to complete discussions,vote ;  ; active}
{two weeks ; complete ; vote ;  ; active}
{Parliament ; begin ; debate on Cabinet with two weeks ;  ; active}
{Parliament ; begin ; debate on Cabinet on Tuesday ;  ; active}
{Parliament ; begin ; on Tuesday ;  ; active}
{Parliament ; begin ; with two weeks ;  ; active}
{Parliament ; begin ; debate on Cabinet to complete discussions,vote on Tuesday ;  ; active}
{Parliament ; begin ; debate on Cabinet to complete discussions,vote with two weeks ;  ; active}
{Parliament ; begin ; debate on Cabinet ;  ; active}
{Parliament ; begin ; on Tuesday with two weeks ;  ; active}
{two weeks ; complete ; discussions ;  ; active}
{state-run ; is property of ; English-language Teheran Times ;  ; }
{state-run English-language Teheran Times ; report ; Parliament would begin debate on Cabinet to complete discussions,vote on Tuesday with two weeks ;  ; active}</t>
  </si>
  <si>
    <t xml:space="preserve">{debate ;  be (complemented by) ; on Cabinet ;  ; active}
{two weeks ; complete ; discussions,vote ;  ; active}
{Parliament ; begin ; debate on Cabinet with two weeks ;  ; active}
{Parliament ; begin ; debate on Cabinet on Tuesday ;  ; active}
{Parliament ; begin ; debate on Cabinet to complete discussions,vote on Tuesday ;  ; active}
{Parliament ; begin ; debate on Cabinet to complete discussions,vote with two weeks ;  ; active}
{Parliament ; begin ; debate on Cabinet ;  ; active}
{two weeks ; complete ; discussions ;  ; active}
{state-run ; is property of ; English-language Teheran Times ;  ; }
{two weeks ; complete ; vote ;  ; active}
{Parliament ; begin ; to complete discussions,vote ;  ; active}
{Parliament ; begin ; to complete discussions,vote on Tuesday ;  ; active}
{Parliament ; begin ; to complete discussions,vote with two weeks ;  ; active}
{state-run English-language Teheran Times ; report ; Parliament would begin debate on Cabinet to complete discussions,vote on Tuesday with two weeks ;  ; active}
</t>
  </si>
  <si>
    <t>He said the public school from which he transferred three years ago had metal detectors that still failed to keep out the sense that danger lurked nearby.</t>
  </si>
  <si>
    <t>("He", "said", "the public school had metal detectors")
("he", "transferred", "three years ago from the public school")
("he", "transferred", "from the public school")
("the public school", "had", "metal detectors")
("metal detectors", "failed", "to keep out the sense that danger lurked nearby still")
("metal detectors", "failed", "to keep out the sense that danger lurked nearby")
("danger", "lurked", "nearby")</t>
  </si>
  <si>
    <t>(the public school from which he transferred three years ago; had; metal detectors that still failed to keep out the sense that danger lurked nearby)[attrib=He said]
(He; said; the public school from which he transferred three years ago)</t>
  </si>
  <si>
    <t>{He ; say that ; public school have metal detectors that fail still ;  ; active}
{metal detectors ; fail ; still ;  ; active}
{he ; transfer ; from which ;  ; active}
{he ; transfer ; ago from which ;  ; active}
{public school ; have ; metal detectors ;  ; active}
{he ; transfer ; public school from which ;  ; active}
{public ; is property of ; school ;  ; }
{danger ; lurk ; nearby ;  ; active}
{he ; transfer ; public school ;  ; active}
{he ; transfer ; ago ;  ; active}</t>
  </si>
  <si>
    <t>{He ; say that ; public school have metal detectors that fail still ;  ; active}
{he ; transfer ; public school ;  ; active}
{public school ; have ; metal detectors ;  ; active}
{danger ; lurk ; nearby ;  ; active}</t>
  </si>
  <si>
    <t>Nordstrom Inc., the retail chain based on the West Coast, said today that it had created an office of the president to strengthen its executive management team.</t>
  </si>
  <si>
    <t>("Nordstrom Inc.", "is", "the retail chain based on the West Coast")
("the retail chain", "be based", "on the West Coast")
("Nordstrom Inc.", "said", "today that it had created an office of the president to strengthen its executive management team")
("Nordstrom Inc.", "said", "that it had created an office of the president to strengthen its executive management team")
("it", "had created", "an office of the president to strengthen its executive management team")
("its", "has", "executive management team")</t>
  </si>
  <si>
    <t>(the retail chain; be based on; the West Coast)
(Nordstrom Inc.; said in; today)
 (it; had created; an office of the president to strengthen its executive management team)[attrib=Nordstrom Inc. said]</t>
  </si>
  <si>
    <t>(the retail chain; be based on; the West Coast)
 (it; had created; an office of the president to strengthen its executive management team)[attrib=Nordstrom Inc. said]</t>
  </si>
  <si>
    <t>{Nordstrom Inc. ; say that ; it had create office of president ;  ; active}
{president ; strengthen ; its executive management team ;  ; active}
{it ; create ; office of president ;  ; active}
{office ;  be (complemented by) ; of president ;  ; active}
{retail chain ; base ; on West Coast ;  ; passive}
{retail ; is property of ; chain ;  ; }
{Nordstrom Inc. ;  be  ; retail chain ;  ; active}</t>
  </si>
  <si>
    <t>{Nordstrom Inc. ; say that ; it had create office of president ;  ; active}
{president ; strengthen ; its executive management team ;  ; active}
{it ; create ; office of president ;  ; active}
{retail chain ; base ; on West Coast ;  ; passive}
{Nordstrom Inc. ;  be  ; retail chain ;  ; active}
{office ;  be (complemented by) ; of president ;  ; active}</t>
  </si>
  <si>
    <t>All of these portraits, incidentally, are based on fact.</t>
  </si>
  <si>
    <t>("All of these portraits", "are based", "on fact incidentally")
("All of these portraits", "are based", "on fact")</t>
  </si>
  <si>
    <t>{All of these  portraits ; base ; on fact ;  ; passive}
{All ;  be (complemented by) ; of these  portraits ;  ; active}
{these  portraits ;  be  ; incidentally ;  ; active}</t>
  </si>
  <si>
    <t>Dr. Weiss graduated summa cum laude from Brandeis University and received his medical degree from Yale University.</t>
  </si>
  <si>
    <t>("Dr. Weiss", "graduated", "summa cum laude from Brandeis University")
("Dr. Weiss", "graduated", "summa cum laude")
("Dr. Weiss", "received", "his medical degree from Yale University")
("Dr. Weiss", "received", "his medical degree")
("his", "has", "medical degree")</t>
  </si>
  <si>
    <t>(summa cum; laude from; Brandeis University)
(summa cum; received; his medical degree)</t>
  </si>
  <si>
    <t>{Dr. Weiss ; graduate ; summa cum laude ;  ; active}
{Dr. Weiss ; graduate ; from Brandeis University ;  ; active}
{Dr. Weiss ; graduate ; summa cum laude from Brandeis University ;  ; active}
{summa ; is property of ; cum laude ;  ; }
{Dr. Weiss ; receive ; his medical degree ;  ; active}
{Dr. Weiss ; receive ; from Yale University ;  ; active}
{Dr. Weiss ; receive ; his medical degree from Yale University ;  ; active}
{he ; have ; medical degree ;  ; }
{medical ; is property of ; degree ;  ; }</t>
  </si>
  <si>
    <t>{Dr. Weiss ; graduate ; summa cum laude ;  ; active}
{Dr. Weiss ; graduate ; from Brandeis University ;  ; active}
{Dr. Weiss ; graduate ; summa cum laude from Brandeis University ;  ; active}
{Dr. Weiss ; receive ; his medical degree ;  ; active}
{Dr. Weiss ; receive ; from Yale University ;  ; active}
{Dr. Weiss ; receive ; his medical degree from Yale University ;  ; active}
{medical ; is property of ; degree ;  ; }
{he ; have ; medical degree ;  ; }</t>
  </si>
  <si>
    <t>The announced crowd was 15,568.</t>
  </si>
  <si>
    <t>("The announced crowd", "was", "15,568")</t>
  </si>
  <si>
    <t>(The announced crowd; was; 15,568)</t>
  </si>
  <si>
    <t>{announced crowd ; be ; 15,568 ;  ; active}
{announced ; is property of ; crowd ;  ; }</t>
  </si>
  <si>
    <t>In times past, getting a taxi at a New York City airport was often a Darwinian affair, a frenzied, survival-of-the-fittest scene of piled-up luggage, darting taxis and shouting cabbies looking for an edge.</t>
  </si>
  <si>
    <t>("getting a taxi at a New York City airport", "was", "a Darwinian affair darting taxis and shouting cabbies looking for an edge In times past")
("getting a taxi at a New York City airport", "was", "a Darwinian affair darting taxis and shouting cabbies looking for an edge often")
("getting a taxi at a New York City airport", "was", "a Darwinian affair darting taxis and shouting cabbies looking for an edge")
("In times past getting a taxi at a New York City airport was often a Darwinian affair darting taxis and shouting cabbies looking for an edge", "is", "a frenzied survival-of-the-fittest scene of piled-up luggage")
("cabbies", "be looking", "for an edge")</t>
  </si>
  <si>
    <t>("cabbies", "be looking", "for an edge")</t>
  </si>
  <si>
    <t>(cabbies; looking for; an edge)
(a taxi; be getting at; a New York City airport)
(a Darwinian affair; be a frenzied , survival-of-the-fittest scene of; piled-up luggage)</t>
  </si>
  <si>
    <t>{Darwinian affair ; be ; often ;  ; active}
{Darwinian affair ; be ; in times past ;  ; active}
{Darwinian affair ; be ; often in times past ;  ; active}
{times past ; get ; taxi ;  ; active}
{times past ; get ; taxi at New York City airport ;  ; active}
{times past ; get ; at New York City airport ;  ; active}
{piled-up ; is property of ; luggage ;  ; }
{Darwinian affair ;  be  ; frenzied , survival-of-the-fittest scene of piled-up luggage ,darting taxis ,shouting cabbies ;  ; active}
{frenzied ; is property of ; scene ;  ; }
{piled-up luggage ,darting taxis ,shouting cabbies ; look ; for edge ;  ; active}
{survival-of-the-fittest ; is property of ; scene ;  ; }
{darting ; is property of ; taxis ;  ; }
{Darwinian ; is property of ; affair ;  ; }</t>
  </si>
  <si>
    <t>They won 26 of their next 31 games, including 11 straight in June.</t>
  </si>
  <si>
    <t>("They", "won", "26 of their next 31 games including 11 straight in June")
("They", "won", "26 of their next 31 games")
("their", "has", "next 31 games")</t>
  </si>
  <si>
    <t xml:space="preserve"> (They; won; 26 of their next 31 games)</t>
  </si>
  <si>
    <t>{They ; win ; 26 of their next 31 games ;  ; active}
{They ; win ; including 11 in June ;  ; active}
{They ; win ; 26 of their next 31 games including 11 in June ;  ; active}
{11 ;  be (complemented by) ; in June ;  ; active}
{they ; have ; next 31 games ;  ; }
{next ; is property of ; games ;  ; }
{26 ;  be (complemented by) ; of their next 31 games ;  ; active}</t>
  </si>
  <si>
    <t>{They ; win ; 26 of their next 31 games ;  ; active}
{They ; win ; including 11 in June ;  ; active}
{They ; win ; 26 of their next 31 games including 11 in June ;  ; active}
{they ; have ; next 31 games ;  ; }
{26 ;  be (complemented by) ; of their next 31 games ;  ; active}</t>
  </si>
  <si>
    <t>This revelatory micro-exhibition reunites five portraits of the postal worker Joseph Roulin, whom van Gogh met while in Arles.</t>
  </si>
  <si>
    <t>("This revelatory micro-exhibition", "reunites", "five portraits of the postal worker Joseph Roulin")
("van Gogh", "met", "the postal worker Joseph Roulin while in Arles")
("van Gogh", "met", "the postal worker Joseph Roulin while")</t>
  </si>
  <si>
    <t>("This revelatory micro-exhibition", "reunites", "five portraits of the postal worker Joseph Roulin")
("van Gogh", "met", "the postal worker Joseph Roulin while in Arles")</t>
  </si>
  <si>
    <t>(This revelatory micro-exhibition; reunites; five portraits of the postal worker Joseph Roulin)</t>
  </si>
  <si>
    <t>{this revelatory micro-exhibition ; reunite ; five portraits of postal worker Joseph Roulin ;  ; active}
{van Gogh ; meet ; postal worker Joseph Roulin in Arles ;  ; active}
{van Gogh ; meet ; whom in Arles ;  ; active}
{van Gogh ; meet ; whom ;  ; active}
{van Gogh ; meet ; in Arles ;  ; active}
{postal ; is property of ; worker Joseph Roulin ;  ; }
{van Gogh ; meet ; postal worker Joseph Roulin ;  ; active}
{five portraits ;  be (complemented by) ; of postal worker Joseph Roulin ;  ; active}
{revelatory ; is property of ; micro-exhibition ;  ; }</t>
  </si>
  <si>
    <t>{this revelatory micro-exhibition ; reunite ; five portraits of postal worker Joseph Roulin ;  ; active}
{van Gogh ; meet ; postal worker Joseph Roulin in Arles ;  ; active}
{van Gogh ; meet ; postal worker Joseph Roulin ;  ; active}
{five portraits ;  be (complemented by) ; of postal worker Joseph Roulin ;  ; active}
{revelatory ; is property of ; micro-exhibition ;  ; }</t>
  </si>
  <si>
    <t>We did not want to have something in our home that would be too heavy for us to lift.</t>
  </si>
  <si>
    <t>("We", "did not want", "to have something in our home")
("our", "has", "home")
("something in our home", "would be", "heavy too")
("something in our home", "would be", "heavy for us to lift")
("something in our home", "would be", "heavy")
("us", "to lift")</t>
  </si>
  <si>
    <t>("We", "did not want", "to have something in our home")
("something in our home", "would be", "heavy too")
("something in our home", "would be", "heavy for us to lift")
("something in our home", "would be", "heavy")</t>
  </si>
  <si>
    <t>(We; did not want to have; something that would be too heavy for us to lift)
(We; to have; something that would be too heavy for us to lift)</t>
  </si>
  <si>
    <t>(We; did not want to have; something that would be too heavy for us to lift)</t>
  </si>
  <si>
    <t>{We ; not want to have ; something in our home ;  ; active}
{something in our home ; be ; too heavy ;  ; active}
{we ; have ; home ;  ; }
{something ;  be (complemented by) ; in our home ;  ; active}
{We ; have ; something in our home ;  ; active}</t>
  </si>
  <si>
    <t>{We ; not want to have ; something in our home ;  ; active}
{something in our home ; be ; too heavy ;  ; active}
{We ; have ; something in our home ;  ; active}
{something ;  be (complemented by) ; in our home ;  ; active}</t>
  </si>
  <si>
    <t>A defense spokesman added that British officials were "aware of the potential" for missile attacks along the border between the province and the Irish republic.</t>
  </si>
  <si>
    <t>("A defense spokesman", "added", "that British officials were aware of the potential for missile attacks along the border between the province and the Irish republic")
("British officials", "were", "aware of the potential")
("British officials", "were", "aware for missile attacks along the border between the province and the Irish republic")
("British officials", "were", "aware")</t>
  </si>
  <si>
    <t>("A defense spokesman", "added", "that British officials were aware of the potential for missile attacks along the border between the province and the Irish republic")
("British officials", "were", "aware of the potential")
("British officials", "were", "aware for missile attacks along the border between the province and the Irish republic")</t>
  </si>
  <si>
    <t>(British officials; were; "aware of the potential ")</t>
  </si>
  <si>
    <t>{defense spokesman ; add that ; British officials be aware of potential of potential for missile attacks along border between province ,Irish republic ;  ; active}
{British officials ; be ; of potential ;  ; active}
{British officials ; be ; of potential for missile attacks along border between province ,Irish republic ;  ; active}
{British officials ; be ; aware of potential for missile attacks along border between province ,Irish republic ;  ; active}
{missile attacks ;  be (complemented by) ; along border between province ,Irish republic ;  ; active}
{Irish ; is property of ; republic ;  ; }
{British officials ; be ; aware of potential ;  ; active}
{British officials ; be ; for missile attacks along border between province ,Irish republic ;  ; active}
{border ;  be (complemented by) ; between province ,Irish republic ;  ; active}
{British ; is property of ; officials ;  ; }</t>
  </si>
  <si>
    <t>{defense spokesman ; add that ; British officials be aware of potential of potential for missile attacks along border between province ,Irish republic ;  ; active}
{British officials ; be ; aware of potential for missile attacks along border between province ,Irish republic ;  ; active}
{missile attacks ;  be (complemented by) ; along border between province ,Irish republic ;  ; active}
{Irish ; is property of ; republic ;  ; }
{British officials ; be ; aware of potential ;  ; active}
{British officials ; be ; for missile attacks along border between province ,Irish republic ;  ; active}
{border ;  be (complemented by) ; between province ,Irish republic ;  ; active}
{British ; is property of ; officials ;  ; }</t>
  </si>
  <si>
    <t>Like all good pamphlets, "The Missionary Position," by Christopher Hitchens, is very short, zealously overwritten, and rails wildly in defense of an almost nonsensical proposition: that Mother Teresa of Calcutta is actually not a saint but an evil and selfish old woman.</t>
  </si>
  <si>
    <t>("The Missionary Position by Christopher Hitchens", "is", "short zealously overwritten and rails wildly in defense of an almost nonsensical proposition that Mother Teresa of Calcutta is actually not a saint but an evil and selfish old woman Like all good pamphlets")
("The Missionary Position by Christopher Hitchens", "is", "short zealously overwritten and rails wildly in defense of an almost nonsensical proposition very that Mother Teresa of Calcutta is actually not a saint but an evil and selfish old woman")
("The Missionary Position by Christopher Hitchens", "is", "short zealously overwritten and rails wildly in defense of an almost nonsensical proposition that Mother Teresa of Calcutta is actually not a saint but an evil and selfish old woman")
("Mother Teresa of Calcutta", "is not", "a saint actually")
("Mother Teresa of Calcutta", "is not", "a saint but an evil and selfish old woman")
("Mother Teresa of Calcutta", "is not", "a saint")</t>
  </si>
  <si>
    <t>(The Missionary Position; rails in; defense of an almost nonsensical proposition)
(The Missionary Position; is very; short , zealously overwritten)
(Mother Teresa of Calcutta; is actually; not a saint)</t>
  </si>
  <si>
    <t>{Missionary Position by Christopher Hitchens ; be ; very short like all good pamphlets ;  ; active}
{Missionary Position by Christopher Hitchens ; be ; zealously overwritten ;  ; active}
{Missionary Position by Christopher Hitchens ; be ; like all good pamphlets ;  ; active}
{Missionary Position by Christopher Hitchens ; be ; zealously overwritten like all good pamphlets ;  ; active}
{Missionary Position by Christopher Hitchens ; be ; wildly rails in defense of nonsensical proposition ;  ; active}
{Missionary Position by Christopher Hitchens ; be ; wildly rails in defense of nonsensical proposition like all good pamphlets ;  ; active}
{Missionary Position by Christopher Hitchens ; be ; very short like all good pamphlets (and) zealously overwritten (and) wildly rails in defense of nonsensical proposition ;  ; active}
{good ; is property of ; pamphlets ;  ; }
{defense ;  be (complemented by) ; of nonsensical proposition ;  ; active}
{nonsensical ; is property of ; proposition ;  ; }
{Missionary Position ;  be (complemented by) ; by Christopher Hitchens ;  ; active}</t>
  </si>
  <si>
    <t>{Missionary Position by Christopher Hitchens ; be ; very short like all good pamphlets ;  ; active}
{Missionary Position by Christopher Hitchens ; be ; zealously overwritten ;  ; active}
{Missionary Position by Christopher Hitchens ; be ; like all good pamphlets ;  ; active}
{Missionary Position by Christopher Hitchens ; be ; zealously overwritten like all good pamphlets ;  ; active}
{Missionary Position by Christopher Hitchens ; be ; very short like all good pamphlets (and) zealously overwritten (and) wildly rails in defense of nonsensical proposition ;  ; active}
{good ; is property of ; pamphlets ;  ; }
{defense ;  be (complemented by) ; of nonsensical proposition ;  ; active}
{nonsensical ; is property of ; proposition ;  ; }
{Missionary Position ;  be (complemented by) ; by Christopher Hitchens ;  ; active}</t>
  </si>
  <si>
    <t>Devoted mother of Lyn Boland Dosik and the late Howard Batzar.</t>
  </si>
  <si>
    <t>(Devoted; be mother of; Lyn Boland Dosik and the late Howard Batzar)</t>
  </si>
  <si>
    <t>{ ; devote ; mother of Lyn Boland Dosik ,late Howard Batzar ;  ; active}
{late ; is property of ; Howard Batzar ;  ; }
{mother ;  be (complemented by) ; of Lyn Boland Dosik ,late Howard Batzar ;  ; active}</t>
  </si>
  <si>
    <t>Steamed crabs with scallions and ginger ($10.95) were tender, easy to open and delicately flavored.</t>
  </si>
  <si>
    <t>("Steamed crabs with scallions and ginger", "is", "$ 10.95")
("Steamed crabs with scallions and ginger", "were", "tender easy to open and delicately flavored")</t>
  </si>
  <si>
    <t>{Steamed crabs with scallions ,ginger ; be ; tender ;  ; active}
{open ; is property of ; tender ;  ; }
{Steamed crabs with scallions ,ginger ;  be  ; $ 10.95 ;  ; active}
{Steamed crabs ;  be (complemented by) ; with scallions ,ginger ;  ; active}
{Steamed ; is property of ; crabs ;  ; }</t>
  </si>
  <si>
    <t>{Steamed crabs with scallions ,ginger ; be ; tender ;  ; active}
{Steamed crabs with scallions ,ginger ;  be  ; $ 10.95 ;  ; active}
{Steamed crabs ;  be (complemented by) ; with scallions ,ginger ;  ; active}
{Steamed ; is property of ; crabs ;  ; }</t>
  </si>
  <si>
    <t>It's only going to get worse before it gets better.</t>
  </si>
  <si>
    <t>("It", "'s going", "to worse before it gets better only")
("It", "'s going", "to worse before it gets better")
("it", "better")</t>
  </si>
  <si>
    <t>{It ; go ; get  worse ;  ; active}
{It ; go ; only ;  ; active}
{get ; belong to ; worse ;  ; active}
{get  worse ; get ;  ;  ; active}</t>
  </si>
  <si>
    <t>{It ; go ; get  worse ;  ; active}0</t>
  </si>
  <si>
    <t>Tickets are $30 and $25.</t>
  </si>
  <si>
    <t>("Tickets", "are", "$ 30 and $ 25")</t>
  </si>
  <si>
    <t>{Tickets ; be ; $ 30 ,$ 25 ;  ; active}</t>
  </si>
  <si>
    <t>He is the assistant director for policy at the Gay Men's Health Crisis.</t>
  </si>
  <si>
    <t>("He", "is", "the assistant director for policy at the Gay Men 's Health Crisis")
("He", "is", "the assistant director")
("the Gay Men", "has", "Health Crisis")</t>
  </si>
  <si>
    <t>(He; is the assistant director for; policy)
(He; is the assistant director at; the Gay Men 's Health Crisis)
 (He; is; the assistant director)</t>
  </si>
  <si>
    <t xml:space="preserve"> (He; is; the assistant director)</t>
  </si>
  <si>
    <t>{He ; be ; assistant director for policy at Gay Men 's Health Crisis ;  ; active}
{Gay Men ; have ; Health Crisis ;  ; }
{policy ;  be (complemented by) ; at Gay Men 's Health Crisis ;  ; active}
{assistant ; is property of ; director ;  ; }
{assistant director ;  be (complemented by) ; for policy at Gay Men 's Health Crisis ;  ; active}</t>
  </si>
  <si>
    <t>The Hall of Fame-bound pitcher fires a fastball.</t>
  </si>
  <si>
    <t>("The Hall of Fame-bound pitcher", "fires", "a fastball")</t>
  </si>
  <si>
    <t>(The Hall of Fame-bound pitcher; fires; a fastball)</t>
  </si>
  <si>
    <t>{fastball ; be ; Hall ;  ; active}
{Hall fastball ;  be (complemented by) ; of Fame-bound pitcher fires ;  ; active}
{Fame-bound ; is property of ; pitcher fires ;  ; }</t>
  </si>
  <si>
    <t>{Hall fastball ;  be (complemented by) ; of Fame-bound pitcher fires ;  ; active}
{Fame-bound ; is property of ; pitcher fires ;  ; }</t>
  </si>
  <si>
    <t>It was clear to us when we visited there in October that the Romanians hated those who had left the country, said Liselotte Leicht, program director at the Helsinki Federation.</t>
  </si>
  <si>
    <t>("It", "was", "clear to us")
("It", "was", "clear when we visited there in October that the Romanians hated those")
("It", "was", "clear")
("we", "visited", "that the Romanians hated those when")
("we", "visited", "there that the Romanians hated those")
("we", "visited", "in October that the Romanians hated those")
("we", "visited", "that the Romanians hated those")
("the Romanians", "hated", "those")
("those", "had left", "the country")
("Liselotte Leicht", "said", "It was clear to us when we visited there in October that the Romanians hated those")
("Liselotte Leicht", "is", "program director at the Helsinki Federation")</t>
  </si>
  <si>
    <t>("It", "was", "clear to us")
("It", "was", "clear when we visited there in October that the Romanians hated those")
("Liselotte Leicht", "said", "It was clear to us when we visited there in October that the Romanians hated those")
("Liselotte Leicht", "is", "program director at the Helsinki Federation")</t>
  </si>
  <si>
    <t>(we; visited in; October)
 (It; was; clear)
 (It; was clear to; us)[attrib=Liselotte Leicht said]
 (Liselotte Leicht; be program director at; the Helsinki Federation)
 (we; visited; October)</t>
  </si>
  <si>
    <t>(we; visited in; October)
 (It; was; clear)
 (It; was clear to; us)[attrib=Liselotte Leicht said]
 (Liselotte Leicht; be program director at; the Helsinki Federation)</t>
  </si>
  <si>
    <t>{Liselotte Leicht ; say that ; It be clear to us to us ; when visited  in October ; active}
{we ; visit ; when in October ;  ; active}
{those ; leave ; country ;  ; active}
{we ; visit ; in October ;  ; active}
{we ; visit ; Romanians hate those who had leave country in October ;  ; active}
{Romanians ; hate ; those ;  ; active}
{we ; visit ; when ;  ; active}
{It ; be ; to us ;  ; active}
{It ; be ; clear to us ;  ; active}
{we ; visit ; Romanians hate those who had leave country ;  ; active}
{program director ;  be (complemented by) ; at Helsinki Federation ;  ; active}
{Liselotte Leicht ;  be  ; program director at Helsinki Federation ;  ; active}</t>
  </si>
  <si>
    <t>{Liselotte Leicht ; say that ; It be clear to us to us ; when visited  in October ; active}
{we ; visit ; in October ;  ; active}
{It ; be ; clear to us ;  ; active}
{program director ;  be (complemented by) ; at Helsinki Federation ;  ; active}
{Liselotte Leicht ;  be  ; program director at Helsinki Federation ;  ; active}</t>
  </si>
  <si>
    <t>Officials declined yesterday to identify the medication involved.</t>
  </si>
  <si>
    <t>("Officials", "declined", "yesterday to identify the medication involved")
("Officials", "declined", "to identify the medication involved")
("the medication", "involved")</t>
  </si>
  <si>
    <t>(Officials; declined in; yesterday)
 (Officials; declined to identify; the medication involved)</t>
  </si>
  <si>
    <t>{Officials ; decline ; yesterday ;  ; active}
{yesterday ; identify ;  ;  ; active}
{medication ; involve + doing sth ;  ;  ; active}
{Officials ; decline ; to identify ;  ; active}
{yesterday ; identify ; medication involve + doing sth ;  ; active}</t>
  </si>
  <si>
    <t>{Officials ; decline ; yesterday ;  ; active}
{medication ; involve + doing sth ;  ;  ; active}</t>
  </si>
  <si>
    <t>I readied my gear for a truly local fishing trip.</t>
  </si>
  <si>
    <t>("I", "readied", "my gear for a truly local fishing trip")
("I", "readied", "my gear")
("my", "has", "gear")</t>
  </si>
  <si>
    <t>(I; readied my gear for; a truly local fishing trip)
(my gear; be readied for; a truly local fishing trip)
(I; readied; my gear)</t>
  </si>
  <si>
    <t>(my gear; be readied for; a truly local fishing trip)
(I; readied; my gear)</t>
  </si>
  <si>
    <t>{I ; ready ; my gear ;  ; active}
{I ; ready ; for local fishing trip ;  ; active}
{I ; ready ; my gear for local fishing trip ;  ; active}
{local ; is property of ; fishing trip ;  ; }
{I ; have ; gear ;  ; }</t>
  </si>
  <si>
    <t>Yesterday, when The News led with "Friendly Fire" and "30 Marines wounded in attack near Nassiriya," The Post said, "Saddam's evil order to kids: Fight or your parents die," followed by "How low can Iraq sink.</t>
  </si>
  <si>
    <t>("The News", "be led", "with Friendly Fire and 30 Marines")
("The News led with Friendly Fire and 30 Marines", "wounded", "in attack near Nassiriya when")
("The News led with Friendly Fire and 30 Marines", "wounded", "in attack near Nassiriya")
("The Post", "said", "Yesterday when The News led with Friendly Fire and 30 Marines wounded in attack near Nassiriya Saddam 's evil order to kids Fight or your parents die followed by How low can Iraq sink")
("Saddam", "has", "evil order to kids Fight or your parents")
("your", "has", "parents")
("Saddam 's evil order to kids Fight or your parents", "die")
("Yesterday", "followed by", "Saddam 's evil order to kids Fight or your parents die How low can Iraq sink when The News led with Friendly Fire and 30 Marines wounded in attack near Nassiriya")
("Yesterday", "followed by", "Saddam 's evil order to kids Fight or your parents die How low can Iraq sink")
("low", "can sink", "How")
("low", "can sink", "Iraq")
("low", "can sink")</t>
  </si>
  <si>
    <t>("The News", "be led", "with Friendly Fire and 30 Marines")
("The News led with Friendly Fire and 30 Marines", "wounded", "in attack near Nassiriya when")
("The News led with Friendly Fire and 30 Marines", "wounded", "in attack near Nassiriya")
("The Post", "said", "Yesterday when The News led with Friendly Fire and 30 Marines wounded in attack near Nassiriya Saddam 's evil order to kids Fight or your parents die followed by How low can Iraq sink")
("Saddam", "has", "evil order to kids Fight or your parents")</t>
  </si>
  <si>
    <t>(The News; led with; Friendly Fire)
 (30 Marines; wounded in; attack)</t>
  </si>
  <si>
    <t>{Yesterday ;  be (complemented by) ; near Nassiriya ;  ; active}</t>
  </si>
  <si>
    <t>They live with Dirk, Weetzie's gay best friend, his lover, Duck, and Weetzie's daughter, Cherokee, possibly conceived during group sex with Dirk and Duck.</t>
  </si>
  <si>
    <t>("They", "live", "with Dirk")
("Dirk", "is", "Weetzie 's gay best friend his lover and Weetzie 's daughter possibly conceived during group sex with Dirk and Duck")
("Weetzie", "has", "gay best friend his lover and Weetzie 's daughter possibly conceived during group sex with Dirk and Duck")
("Weetzie 's gay best friend his lover and Weetzie 's daughter possibly conceived during group sex with Dirk and Duck", "is", "Cherokee")
("Weetzie 's gay best friend his lover and Weetzie 's daughter", "be conceived", "possibly during group sex with Dirk and Duck")
("Weetzie 's gay best friend his lover and Weetzie 's daughter", "be conceived", "possibly")
("his", "has", "lover")
("his lover", "is", "Duck")
("Weetzie", "has", "daughter")</t>
  </si>
  <si>
    <t>("They", "live", "with Dirk")
("Weetzie", "has", "daughter")</t>
  </si>
  <si>
    <t>(They; live with; Dirk , Weetzie 's gay best friend , his lover , Duck , and Weetzie 's daughter)
 (Cherokee; be daughter of; Dirk , Weetzie 's gay best friend , his lover , Duck , and Weetzie)</t>
  </si>
  <si>
    <t>(They; live with; Dirk , Weetzie 's gay best friend , his lover , Duck , and Weetzie 's daughter)</t>
  </si>
  <si>
    <t>{They ; live with ; Dirk ;  ; active}
{best ; is property of ; friend ;  ; }
{Weetzie 's gay best friend ; conceive ; possibly during group sex with Dirk ,Duck ;  ; active}
{Weetzie 's gay best friend ; conceive ; possibly ;  ; active}
{gay ; is property of ; friend ;  ; }
{Weetzie ; have ; gay best friend ;  ; }
{Weetzie 's gay best friend ; conceive ; during group sex with Dirk ,Duck ;  ; active}
{Weetzie 's gay best friend ;  be  ; Cherokee ;  ; active}
{group sex ;  be (complemented by) ; with Dirk ,Duck ;  ; active}</t>
  </si>
  <si>
    <t>{They ; live with ; Dirk ;  ; active}
{Weetzie ; have ; gay best friend ;  ; }</t>
  </si>
  <si>
    <t>Among his many honors, he won the Waterford International Biomedical Award and Eli Lilly Award in Bacteriology and citations from the American Association of Medical Colleges and the American Society of Cell Biology.</t>
  </si>
  <si>
    <t>("his", "has", "many honors")
("he", "won", "the Waterford International Biomedical Award and Eli Lilly Award in Bacteriology and citations Among his many honors")
("he", "won", "the Waterford International Biomedical Award and Eli Lilly Award in Bacteriology and citations from the American Association of Medical Colleges and the American Society of Cell Biology")
("he", "won", "the Waterford International Biomedical Award and Eli Lilly Award in Bacteriology and citations")</t>
  </si>
  <si>
    <t>(he; won the Waterford International Biomedical Award from; the American Association of Medical Colleges and the American Society of Cell Biology)
(he; won Eli Lilly Award in Bacteriology from; the American Association of Medical Colleges and the American Society of Cell Biology)
 (he; won; the Waterford International Biomedical Award and Eli Lilly Award in Bacteriology and citations)
 (the Waterford International Biomedical Award and Eli Lilly Award in Bacteriology and citations; be won from; the American Association of Medical Colleges and the American Society of Cell Biology)
 (he; won citations from; the American Association of Medical Colleges and the American Society of Cell Biology)
 (he; won the Waterford International Biomedical Award among; his many honors)
(he; won Eli Lilly Award in Bacteriology among; his many honors)
 (the Waterford International Biomedical Award and Eli Lilly Award in Bacteriology and citations; be won among; his many honors)
(he; won citations among; his many honors)</t>
  </si>
  <si>
    <t xml:space="preserve"> (he; won; the Waterford International Biomedical Award and Eli Lilly Award in Bacteriology and citations)</t>
  </si>
  <si>
    <t>{he ; win ; Waterford International Biomedical Award in Bacteriology ,citations ;  ; active}
{he ; win ; among his many honors ;  ; active}
{he ; win ; Waterford International Biomedical Award in Bacteriology ,citations among his many honors ;  ; active}
{he ; win ; from American Association of Medical Colleges, American Society of Cell Biology ;  ; active}
{he ; win ; Waterford International Biomedical Award in Bacteriology ,citations from American Association of Medical Colleges, American Society of Cell Biology ;  ; active}
{he ; win ; Eli Lilly Award ;  ; active}
{he ; win ; Eli Lilly Award among his many honors ;  ; active}
{he ; win ; Eli Lilly Award from American Association of Medical Colleges, American Society of Cell Biology ;  ; active}
{he ; win ; Waterford International Biomedical Award in Bacteriology ,citations,Eli Lilly Award ;  ; active}
{he ; win ; Waterford International Biomedical Award in Bacteriology ,citations,Eli Lilly Award among his many honors ;  ; active}
{he ; win ; Waterford International Biomedical Award in Bacteriology ,citations,Eli Lilly Award from American Association of Medical Colleges, American Society of Cell Biology ;  ; active}
{he ; have ; many honors ;  ; }
{many ; is property of ; honors ;  ; }
{American Association ;  be (complemented by) ; of Medical Colleges ;  ; active}
{American Society ;  be (complemented by) ; of Cell Biology ;  ; active}
{Waterford International Biomedical Award ;  be (complemented by) ; in Bacteriology ,citations ;  ; active}</t>
  </si>
  <si>
    <t>{he ; win ; Waterford International Biomedical Award in Bacteriology ,citations from American Association of Medical Colleges, American Society of Cell Biology ;  ; active}
{he ; win ; Eli Lilly Award ;  ; active}
{he ; win ; Eli Lilly Award among his many honors ;  ; active}
{he ; win ; Waterford International Biomedical Award in Bacteriology ,citations,Eli Lilly Award ;  ; active}
{he ; win ; Waterford International Biomedical Award in Bacteriology ,citations,Eli Lilly Award among his many honors ;  ; active}
{he ; win ; among his many honors ;  ; active}
{American Association ;  be (complemented by) ; of Medical Colleges ;  ; active}
{American Society ;  be (complemented by) ; of Cell Biology ;  ; active}
{Waterford International Biomedical Award ;  be (complemented by) ; in Bacteriology ,citations ;  ; active}
{he ; have ; many honors ;  ; }</t>
  </si>
  <si>
    <t>Sheik Thamer is the deputy to Grand Ayatollah Ali al-Sestani, the country's most senior Shiite cleric.</t>
  </si>
  <si>
    <t>("Sheik Thamer", "is", "the deputy to Grand Ayatollah Ali al-Sestani")
("Sheik Thamer", "is", "the deputy")
("Grand Ayatollah Ali al-Sestani", "is", "the country 's most senior Shiite cleric")
("the country", "has", "most senior Shiite cleric")</t>
  </si>
  <si>
    <t>(Sheik Thamer; is the deputy to; Grand Ayatollah Ali al-Sestani)
(Sheik Thamer; is; the deputy)
 (the deputy; be senior Shiite cleric of; the country)</t>
  </si>
  <si>
    <t>(Sheik Thamer; is; the deputy)</t>
  </si>
  <si>
    <t>{Sheik Thamer ; be ; deputy to Grand Ayatollah Ali al-Sestani ;  ; active}
{country ; have ; most senior Shiite cleric ;  ; }
{Grand Ayatollah Ali al-Sestani ;  be  ; country 's most senior Shiite cleric ;  ; active}
{senior ; is property of ; cleric ;  ; }
{Shiite ; is property of ; cleric ;  ; }
{deputy ;  be (complemented by) ; to Grand Ayatollah Ali al-Sestani ;  ; active}</t>
  </si>
  <si>
    <t>The limits, which have not been made definite, will be even lower for economy and business-class travelers.</t>
  </si>
  <si>
    <t>("The limits", "have not been made", "definite")
("The limits", "will be", "lower for economy and business-class travelers")
("The limits", "will be", "lower")</t>
  </si>
  <si>
    <t>(The limits which have not been made definite; will be even lower for; economy and business-class travelers)</t>
  </si>
  <si>
    <t>{limits ; be ; even lower for economy &amp; business-class travelers ;  ; active}
{limits ; not make ; definite ;  ; passive}</t>
  </si>
  <si>
    <t>The shuttle between Times Square and Grand Central also was stopped, and Flushing line trains bypassed Grand Central.</t>
  </si>
  <si>
    <t>("The shuttle between Times Square and Grand Central", "was stopped", "also")
("The shuttle between Times Square and Grand Central", "was stopped")
("Flushing line trains", "bypassed", "Grand Central")</t>
  </si>
  <si>
    <t>(Flushing line; trains bypassed; Grand Central)</t>
  </si>
  <si>
    <t>{shuttle between Times Square ,Grand Central ; stop ; also ;  ; passive}
{shuttle ;  be (complemented by) ; between Times Square ,Grand Central ;  ; active}</t>
  </si>
  <si>
    <t>It will not settle anything and her advisers will walk away and they'll still be making demands.</t>
  </si>
  <si>
    <t>("It", "will not settle", "anything")
("her", "has", "advisers")
("her advisers", "will walk away")
("they", "'ll be making", "demands still")
("they", "'ll be making", "demands")</t>
  </si>
  <si>
    <t>("It", "will not settle", "anything")
("her", "has", "advisers")
("her advisers", "will walk away")</t>
  </si>
  <si>
    <t>(they; will not settle 'll be; anything and her advisers)
(It; will not settle 'll be; anything and her advisers)
 (they; will 'll still be making; demands)
(It; will 'll still be making; demands)</t>
  </si>
  <si>
    <t>{It ; not settle ;  ;  ; active}</t>
  </si>
  <si>
    <t>His one miscalculation was to ask for humming in the second song, for nobody can hum to fill Carnegie Hall.</t>
  </si>
  <si>
    <t>("His", "has", "one miscalculation")
("His one miscalculation", "was", "to ask for humming in the second song for nobody can hum to fill Carnegie Hall")
("His one miscalculation", "was", "to ask for humming in the second song")
("nobody", "can hum", "to fill Carnegie Hall")</t>
  </si>
  <si>
    <t>(His one miscalculation; was to ask for; humming)
(His one miscalculation; was to ask for; nobody)
(His one miscalculation; to ask for; humming)
(His one miscalculation; to ask for; nobody)</t>
  </si>
  <si>
    <t>(His one miscalculation; was to ask for; humming)</t>
  </si>
  <si>
    <t>{His one miscalculation ; be ;  ;  ; active}
{His ; have ; one miscalculation ;  ; }</t>
  </si>
  <si>
    <t>{His ; have ; one miscalculation ;  ; }</t>
  </si>
  <si>
    <t>The San Antonio News Express reported yesterday that negotiations had broken down.</t>
  </si>
  <si>
    <t>("The San Antonio News Express", "reported", "yesterday that negotiations had broken down")
("The San Antonio News Express", "reported", "that negotiations had broken down")
("negotiations", "had broken down")</t>
  </si>
  <si>
    <t>(The San Antonio News Express; reported in; yesterday)</t>
  </si>
  <si>
    <t>{San Antonio News Express ; report ; yesterday ;  ; active}
{negotiations ; break down ;  ;  ; active}
{San Antonio News Express ; report ; negotiations had break down ;  ; active}</t>
  </si>
  <si>
    <t>The playing wasn't bad, really; it just wasn't good enough to justify the event.</t>
  </si>
  <si>
    <t>("The playing", "was n't", "bad really")
("The playing", "was n't", "bad")
("it", "was n't", "good to justify the event just")
("it", "was n't", "good enough to justify the event")
("it", "was n't", "good to justify the event")</t>
  </si>
  <si>
    <t>("The playing", "was n't", "bad really")
("The playing", "was n't", "bad")
("it", "was n't", "good enough to justify the event")</t>
  </si>
  <si>
    <t>(it; to justify; the event)
(The playing; was really; n't bad)
 (it; just was enough; n't good)</t>
  </si>
  <si>
    <t>{playing ; not be ; bad ;  ; active}
{it ; not be ; just good to ;  ; active}</t>
  </si>
  <si>
    <t>Frauke Petersen Haasemann, the assistant conductor of the Westminster Choir and professor of conducting at the Westminster Choir College, died last Friday at her home in Princeton, N.J.</t>
  </si>
  <si>
    <t>("Frauke Petersen Haasemann", "is", "the assistant conductor of the Westminster Choir and professor of conducting at the Westminster Choir College")
("Frauke Petersen Haasemann", "died", "last Friday")
("Frauke Petersen Haasemann", "died", "at her home in Princeton N.J.")
("Frauke Petersen Haasemann", "died")
("her", "has", "home in Princeton N.J.")</t>
  </si>
  <si>
    <t>(Frauke Petersen Haasemann; died at; her home)
(Frauke Petersen Haasemann; died in; last Friday)
(Frauke Petersen Haasemann; be the assistant conductor of; the Westminster Choir)
(Princeton; be her home in; N.J)</t>
  </si>
  <si>
    <t>{Frauke Petersen Haasemann ; die ; last Friday ;  ; active}
{Frauke Petersen Haasemann ; die ; at her home in Princeton N.J ;  ; active}
{Frauke Petersen Haasemann ; die ; last Friday at her home in Princeton N.J ;  ; active}
{her home ;  be (complemented by) ; in Princeton N.J ;  ; active}
{she ; have ; home ;  ; }
{last ; is property of ; Friday ;  ; }
{assistant ; is property of ; conductor ;  ; }
{Frauke Petersen Haasemann ;  be  ; assistant conductor of Westminster Choir ;  ; active}
{assistant conductor ;  be (complemented by) ; of Westminster Choir ;  ; active}</t>
  </si>
  <si>
    <t>For the proposal itself, he toured five hotels in search of a room with a view of Central Park and selected one on a high floor of the Carlyle.</t>
  </si>
  <si>
    <t>("he", "toured", "five hotels For the proposal itself")
("he", "toured", "five hotels in search of a room")
("he", "toured", "five hotels with a view of Central Park")
("he", "toured", "five hotels")
("he", "selected", "one For the proposal itself")
("he", "selected", "one on a high floor of the Carlyle")
("he", "selected", "one")</t>
  </si>
  <si>
    <t xml:space="preserve"> (he; toured five hotels in; search of a room)
(five hotels; be toured in; search of a room)
(one; be selected on; a high floor of the Carlyle)
 (he; selected one on; a high floor of the Carlyle)
 (he; toured; five hotels)
 (he; selected; one)
(he; toured five hotels for; the proposal)
 (five hotels; be toured for; the proposal)</t>
  </si>
  <si>
    <t xml:space="preserve"> (he; toured five hotels in; search of a room)
 (he; selected one on; a high floor of the Carlyle)
 (he; toured; five hotels)
 (he; selected; one)
(he; toured five hotels for; the proposal)</t>
  </si>
  <si>
    <t>{he ; tour ; five hotels ;  ; active}
{he ; tour ; for proposal ;  ; active}
{he ; tour ; five hotels for proposal ;  ; active}
{he ; tour ; in search of room ;  ; active}
{he ; tour ; five hotels in search of room ;  ; active}
{he ; tour ; with view of Central Park ;  ; active}
{he ; tour ; five hotels with view of Central Park ;  ; active}
{search ;  be (complemented by) ; of room ;  ; active}
{view ;  be (complemented by) ; of Central Park ;  ; active}
{he ; select ; one ;  ; active}
{he ; select ; on high floor of Carlyle ;  ; active}
{he ; select ; one on high floor of Carlyle ;  ; active}
{high ; is property of ; floor ;  ; }
{high floor ;  be (complemented by) ; of Carlyle ;  ; active}</t>
  </si>
  <si>
    <t>{he ; tour ; five hotels ;  ; active}
{he ; tour ; for proposal ;  ; active}
{he ; tour ; five hotels for proposal ;  ; active}
{he ; tour ; five hotels in search of room ;  ; active}
{search ;  be (complemented by) ; of room ;  ; active}
{view ;  be (complemented by) ; of Central Park ;  ; active}
{he ; select ; one ;  ; active}
{he ; select ; on high floor of Carlyle ;  ; active}
{he ; select ; one on high floor of Carlyle ;  ; active}
{high ; is property of ; floor ;  ; }
{high floor ;  be (complemented by) ; of Carlyle ;  ; active}</t>
  </si>
  <si>
    <t>Mr. Hashimoto, who denied the bribery charges, took his case to the Supreme Court, but the court had not issued a ruling by the time of his death.</t>
  </si>
  <si>
    <t>("Mr. Hashimoto", "denied", "the bribery charges")
("Mr. Hashimoto", "took", "his case to the Supreme Court")
("his", "has", "case")
("the court", "had not issued", "a ruling by the time of his death")
("the court", "had not issued", "a ruling")
("his", "has", "death")</t>
  </si>
  <si>
    <t>(Mr. Hashimoto; took his case to; the Supreme Court)
(Mr. Hashimoto; took; his case)
(his case; be took to; the Supreme Court)
(the court; had not issued; a ruling)</t>
  </si>
  <si>
    <t>{Mr. Hashimoto ; take ; his case ;  ; active}
{Mr. Hashimoto ; take ; to Supreme Court ;  ; active}
{Mr. Hashimoto ; take ; his case to Supreme Court ;  ; active}
{he ; have ; case ;  ; }
{court ; not issue ; ruling ;  ; active}
{time ;  be (complemented by) ; of his death ;  ; active}
{he ; have ; death ;  ; }
{court ; not issue ; ruling by time of his death ;  ; active}
{court ; not issue ; by time of his death ;  ; active}
{Mr. Hashimoto ; deny ; bribery charges ;  ; active}</t>
  </si>
  <si>
    <t>It is not really a camp, because no one is running things.</t>
  </si>
  <si>
    <t>("It", "is not", "a camp really")
("It", "is not", "a camp because no one is running things")
("It", "is not", "a camp")
("no one", "is running", "things")</t>
  </si>
  <si>
    <t>(no one; is running; things)
(It; is really; not really a camp)</t>
  </si>
  <si>
    <t>(no one; is running; things)</t>
  </si>
  <si>
    <t>{It ; not be ; really a camp ;  ; active}</t>
  </si>
  <si>
    <t>That pushed the unemployment rate to 12.5 percent, from 12.4 percent in May.</t>
  </si>
  <si>
    <t>("That", "pushed", "the unemployment rate to 12.5 percent")
("That", "pushed", "the unemployment rate from 12.4 percent in May")
("That", "pushed", "the unemployment rate")</t>
  </si>
  <si>
    <t>(the unemployment rate; be pushed from; 12.4 percent)
(the unemployment rate; be pushed in; May)
 (the unemployment rate; be pushed to; 12.5 percent)</t>
  </si>
  <si>
    <t>{That ; push ; unemployment rate ;  ; active}
{That ; push ; to 12.5 percent ;  ; active}
{That ; push ; unemployment rate to 12.5 percent ;  ; active}
{That ; push ; from 12.4 percent in May ;  ; active}
{That ; push ; unemployment rate from 12.4 percent in May ;  ; active}
{12.4 percent ;  be (complemented by) ; in May ;  ; active}</t>
  </si>
  <si>
    <t>It's not that I wouldn't drink these -- a number of them were very good.</t>
  </si>
  <si>
    <t>("It", "'s not", "that I would n't drink these")
("I", "would n't drink", "these")
("a number of them", "were", "good very")
("a number of them", "were", "good")</t>
  </si>
  <si>
    <t>("I", "would n't drink", "these")
("a number of them", "were", "good")</t>
  </si>
  <si>
    <t>(a number of them; were very; good)
 (I; would n't drink; good)
(good; be a number of; them)</t>
  </si>
  <si>
    <t>(a number of them; were very; good)</t>
  </si>
  <si>
    <t>{It ; not be ; I not would drink these ;  ; active}
{I ; not drink ; these ;  ; active}</t>
  </si>
  <si>
    <t>{I ; not drink ; these ;  ; active}
{It ; not be ; I not would drink these ;  ; active}</t>
  </si>
  <si>
    <t>Costello's main work since joining the Defense Department last October has been to develop a series of policies aimed at strengthening industrial technologies and manufacturing methods in areas that are deemed important to arms production.</t>
  </si>
  <si>
    <t>("Costello", "has", "main work since joining the Defense Department last October")
("Costello 's main work since joining the Defense Department last October", "has been", "to develop a series of policies aimed at strengthening industrial technologies and manufacturing methods in areas")
("Costello 's main work since joining the Defense Department last October", "has been", "to develop a series of policies aimed at strengthening industrial technologies and manufacturing methods")
("policies", "be aimed", "at strengthening industrial technologies and manufacturing methods")
("areas", "are deemed", "important to arms production")</t>
  </si>
  <si>
    <t>(Costello 's main work; has been to develop; a series of policies)</t>
  </si>
  <si>
    <t>{Costello 's main work since joining ; be ; to develop series of policies in areas ;  ; active}
{areas ; deem ; important to arms production ;  ; passive}
{series ;  be (complemented by) ; of policies ;  ; active}
{important ; is property of ; production ;  ; }
{Costello 's main work since joining ; develop ; series of policies ;  ; active}
{Costello 's main work since joining ; develop ; in areas ;  ; active}
{Costello 's main work since joining ; develop ; series of policies in areas ;  ; active}
{main ; is property of ; work ;  ; }
{Costello 's main work ;  be (complemented by) ; since joining ;  ; active}
{Costello 's main work ; join ; Defense Department ;  ; active}
{Costello ; have ; main work ;  ; }</t>
  </si>
  <si>
    <t>{Costello 's main work since joining ; develop ; series of policies ;  ; active}
{Costello 's main work since joining ; develop ; in areas ;  ; active}
{Costello 's main work since joining ; develop ; series of policies in areas ;  ; active}
{main ; is property of ; work ;  ; }
{Costello 's main work ;  be (complemented by) ; since joining ;  ; active}
{Costello 's main work ; join ; Defense Department ;  ; active}
{Costello ; have ; main work ;  ; }
{areas ; deem ; important to arms production ;  ; passive}
{series ;  be (complemented by) ; of policies ;  ; active}
{Costello 's main work since joining ; be ; to develop series of policies in areas ;  ; active}</t>
  </si>
  <si>
    <t>Her father retired as a representative of manufacturers of railroad equipment.</t>
  </si>
  <si>
    <t>("Her", "has", "father")
("Her father", "retired", "as a representative of manufacturers of railroad equipment")</t>
  </si>
  <si>
    <t>(Her father; retired as; a representative of manufacturers of railroad equipment)
(Her father; be a representative of; manufacturers of railroad equipment)</t>
  </si>
  <si>
    <t>(Her father; retired as; a representative of manufacturers of railroad equipment)</t>
  </si>
  <si>
    <t>{Her father ; retire ; as representative of manufacturers of railroad equipment ;  ; active}
{representative ;  be (complemented by) ; of manufacturers of railroad equipment ;  ; active}
{manufacturers ;  be (complemented by) ; of railroad equipment ;  ; active}
{Her ; have ; father ;  ; }</t>
  </si>
  <si>
    <t>A class-action lawsuit against the N.C.A.A., contending that major college football teams violate antitrust laws by refusing to give athletic scholarships to all walk-on players, was filed yesterday in a United States District Court in Seattle.</t>
  </si>
  <si>
    <t>("major college football teams", "violate", "antitrust laws by refusing to give athletic scholarships to all walk-on players")
("major college football teams", "violate", "antitrust laws")
("A class-action lawsuit against the N.C.A.A.", "was filed", "yesterday contending that major college football teams violate antitrust laws by refusing to give athletic scholarships to all walk-on players")
("A class-action lawsuit against the N.C.A.A.", "was filed", "yesterday in a United States District Court")
("A class-action lawsuit against the N.C.A.A.", "was filed", "yesterday in Seattle")
("A class-action lawsuit against the N.C.A.A.", "was filed", "yesterday")
("A class-action lawsuit against the N.C.A.A.", "be contending", "that major college football teams violate antitrust laws by refusing to give athletic scholarships to all walk-on players")</t>
  </si>
  <si>
    <t>("major college football teams", "violate", "antitrust laws by refusing to give athletic scholarships to all walk-on players")
("major college football teams", "violate", "antitrust laws")
("A class-action lawsuit against the N.C.A.A.", "was filed", "yesterday in a United States District Court")
("A class-action lawsuit against the N.C.A.A.", "was filed", "yesterday in Seattle")
("A class-action lawsuit against the N.C.A.A.", "was filed", "yesterday")</t>
  </si>
  <si>
    <t>(major college football teams; violate; antitrust laws)
 (athletic scholarships; to give to be; all walk-on players)</t>
  </si>
  <si>
    <t>(major college football teams; violate; antitrust laws)</t>
  </si>
  <si>
    <t>{class-action lawsuit against N.C.A.A. ; file ; yesterday ;  ; passive}
{class-action lawsuit against N.C.A.A. ; file ; in United States District Court ;  ; passive}
{class-action lawsuit against N.C.A.A. ; file ; yesterday in United States District Court ;  ; passive}
{class-action lawsuit against N.C.A.A. ; file ; in Seattle ;  ; passive}
{class-action lawsuit against N.C.A.A. ; file ; yesterday in Seattle ;  ; passive}
{class-action ; is property of ; lawsuit ;  ; }
{class-action lawsuit ;  be (complemented by) ; against N.C.A.A. ;  ; active}
{N.C.A.A. ; contend that ; major college football teams violate antitrust laws ,  refusing to give athletic scholarships ;  ; active}</t>
  </si>
  <si>
    <t>Following the killing of Amadou Diallo, the inexorable conclusion is that this is a Police Department out of control, with elected officials who are not interested in holding anybody accountable for its actions.</t>
  </si>
  <si>
    <t>("the inexorable conclusion", "is", "that this is a Police Department out of control with elected officials Following the killing of Amadou Diallo")
("the inexorable conclusion", "is", "that this is a Police Department out of control with elected officials")
("this", "is", "a Police Department out of control")
("this", "is", "a Police Department with elected officials")
("this", "is", "a Police Department")
("elected officials", "are not", "interested in holding anybody accountable for its actions")
("elected officials", "are not", "interested")
("its", "has", "actions")</t>
  </si>
  <si>
    <t>("the inexorable conclusion", "is", "that this is a Police Department out of control with elected officials")
("this", "is", "a Police Department out of control")
("this", "is", "a Police Department with elected officials")
("this", "is", "a Police Department")
("elected officials", "are not", "interested in holding anybody accountable for its actions")</t>
  </si>
  <si>
    <t>{inexorable conclusion ; be ; following killing of Amadou Diallo ;  ; active}
{killing ;  be (complemented by) ; of Amadou Diallo ;  ; active}
{elected ; is property of ; officials ;  ; }
{Police Department ;  be (complemented by) ; with elected officials ;  ; active}
{this ; be ; Police Department out_of control with elected officials ;  ; active}
{elected officials ; not be ; interested in holding anybody ;  ; active}
{Police Department ;  be (complemented by) ; out_of control ;  ; active}
{Police Department ;  be (complemented by) ; out_of control with elected officials ;  ; active}
{this ; be ; out_of control ;  ; active}
{holding ; is property of ; anybody ;  ; }
{accountable ; is property of ; anybody ;  ; }
{this ; be ; out_of control with elected officials ;  ; active}
{inexorable ; is property of ; conclusion ;  ; }
{inexorable conclusion ; be ; this be Police Department out_of control with elected officials out_of control with elected officials ;  ; active}
{inexorable conclusion ; be ; this be Police Department out_of control with elected officials out_of control with elected officials following killing of Amadou Diallo ;  ; active}</t>
  </si>
  <si>
    <t>Indeed, history shows that those who ignore energy prices and their impact on overall inflation do so at their own risk.</t>
  </si>
  <si>
    <t>("history", "shows", "that those do so at their own risk Indeed")
("history", "shows", "that those do so at their own risk")
("those", "ignore", "energy prices and their impact on overall inflation")
("their", "has", "impact on overall inflation")
("those", "do", "at their own risk")
("those", "do")
("their", "has", "own risk")</t>
  </si>
  <si>
    <t>("history", "shows", "that those do so at their own risk")
("those", "ignore", "energy prices and their impact on overall inflation")
("their", "has", "impact on overall inflation")
("those", "do", "at their own risk")
("their", "has", "own risk")</t>
  </si>
  <si>
    <t>{history ; show that ; those do so at their own risk ; Indeed ; active}
{those ; ignore ; energy prices ;  ; active}
{their impact ;  be (complemented by) ; on overall inflation ;  ; active}
{they ; have ; own risk ;  ; }
{own ; is property of ; risk ;  ; }
{those ; do ; so at their own risk ;  ; active}
{those ; ignore ; energy prices,their impact on overall inflation ;  ; active}
{those ; do ; so ;  ; active}
{those ; do ; at their own risk ;  ; active}
{they ; have ; impact ;  ; }
{those ; ignore ; their impact on overall inflation ;  ; active}
{overall ; is property of ; inflation ;  ; }</t>
  </si>
  <si>
    <t>{history ; show that ; those do so at their own risk ; Indeed ; active}
{those ; ignore ; energy prices ;  ; active}
{their impact ;  be (complemented by) ; on overall inflation ;  ; active}
{they ; have ; own risk ;  ; }
{own ; is property of ; risk ;  ; }
{those ; do ; so at their own risk ;  ; active}
{those ; ignore ; energy prices,their impact on overall inflation ;  ; active}
{those ; do ; at their own risk ;  ; active}
{they ; have ; impact ;  ; }
{those ; ignore ; their impact on overall inflation ;  ; active}
{overall ; is property of ; inflation ;  ; }</t>
  </si>
  <si>
    <t>The New Jersey school, like most others, issued the flag patches that have become ubiquitous on players' uniforms these days as a gesture of support for allied efforts in the Persian Gulf.</t>
  </si>
  <si>
    <t>("The New Jersey school", "issued", "the flag patches like most others")
("The New Jersey school", "issued", "the flag patches")
("the flag patches", "have become", "ubiquitous these days on players uniforms")
("the flag patches", "have become", "ubiquitous these days as a gesture of support for allied efforts in the Persian Gulf")
("the flag patches", "have become", "ubiquitous these days")
("players", "has", "uniforms")</t>
  </si>
  <si>
    <t>(The New Jersey school; issued; the flag patches that have become ubiquitous on players ' uniforms these days as a gesture of support for allied efforts in the Persian Gulf)
(The New Jersey school; issued the flag patches that have become ubiquitous on players ' uniforms these days as a gesture of support for allied efforts in the Persian Gulf like; most others)
(the flag patches that have become ubiquitous on players ' uniforms these days as a gesture of support for allied efforts in the Persian Gulf; be issued like; most others)</t>
  </si>
  <si>
    <t>(The New Jersey school; issued; the flag patches that have become ubiquitous on players ' uniforms these days as a gesture of support for allied efforts in the Persian Gulf)</t>
  </si>
  <si>
    <t>{New Jersey school like most others ; issue ; flag patches ;  ; active}
{flag patches ; become ; ubiquitous on players ' uniforms as gesture of support for allied efforts in Persian Gulf ;  ; active}
{gesture ;  be (complemented by) ; of support for allied efforts in Persian Gulf ;  ; active}
{flag patches ; become ; ubiquitous on players ' uniforms ;  ; active}
{players ; have ; uniforms ;  ; }
{allied ; is property of ; efforts ;  ; }
{support ;  be (complemented by) ; for allied efforts in Persian Gulf ;  ; active}
{flag patches ; become ; as gesture of support for allied efforts in Persian Gulf ;  ; active}
{ubiquitous ;  be (complemented by) ; on players ' uniforms ;  ; active}
{allied efforts ;  be (complemented by) ; in Persian Gulf ;  ; active}
{most ; is property of ; others ;  ; }
{New Jersey school ;  be (complemented by) ; like most others ;  ; active}</t>
  </si>
  <si>
    <t>{New Jersey school like most others ; issue ; flag patches ;  ; active}
{gesture ;  be (complemented by) ; of support for allied efforts in Persian Gulf ;  ; active}
{allied ; is property of ; efforts ;  ; }
{support ;  be (complemented by) ; for allied efforts in Persian Gulf ;  ; active}
{flag patches ; become ; as gesture of support for allied efforts in Persian Gulf ;  ; active}
{allied efforts ;  be (complemented by) ; in Persian Gulf ;  ; active}
{flag patches ; become ; ubiquitous on players ' uniforms as gesture of support for allied efforts in Persian Gulf ;  ; active}
{flag patches ; become ; ubiquitous on players ' uniforms ;  ; active}
{players ; have ; uniforms ;  ; }
{ubiquitous ;  be (complemented by) ; on players ' uniforms ;  ; active}</t>
  </si>
  <si>
    <t>Two Japanese travel agencies have desks beside the finely manicured English-style garden adjacent to the lobby, busily booking free-spending guests for golf, horseback riding and guided shopping jaunts.</t>
  </si>
  <si>
    <t>("Two Japanese travel agencies", "have desks", "beside the finely manicured English-style garden adjacent to the lobby booking free-spending guests busily")
("Two Japanese travel agencies", "have desks", "beside the finely manicured English-style garden adjacent to the lobby booking free-spending guests for golf horseback riding and guided shopping jaunts")
("Two Japanese travel agencies", "have desks", "beside the finely manicured English-style garden adjacent to the lobby booking free-spending guests")
("Two Japanese travel agencies", "have desks", "booking free-spending guests busily")
("Two Japanese travel agencies", "have desks", "booking free-spending guests for golf horseback riding and guided shopping jaunts")
("Two Japanese travel agencies", "have desks", "booking free-spending guests")</t>
  </si>
  <si>
    <t>(Two Japanese travel agencies; have desks guided beside; the finely manicured English-style garden adjacent)
(Two Japanese travel agencies; have guided; desks)
 (Two Japanese travel agencies; guided shopping; jaunts)</t>
  </si>
  <si>
    <t xml:space="preserve">
 (Two Japanese travel agencies; guided shopping; jaunts)</t>
  </si>
  <si>
    <t>{Two Japanese travel agencies ; book ; free-spending guests ; busily ; active}
{Two Japanese travel agencies ; book ; for horseback  golf riding, guided shopping jaunts ; busily ; active}
{Two Japanese travel agencies ; book ; free-spending guests for horseback  golf riding, guided shopping jaunts ; busily ; active}
{guided ; is property of ; shopping jaunts ;  ; }
{horseback ; belong to ; golf riding ;  ; active}
{free-spending ; is property of ; guests ;  ; }
{Japanese ; is property of ; travel agencies ;  ; }</t>
  </si>
  <si>
    <t>Net income represented net asset value.</t>
  </si>
  <si>
    <t>("Net income", "represented", "net asset value")</t>
  </si>
  <si>
    <t>(Net income; represented; net asset value)</t>
  </si>
  <si>
    <t>{Net income ; represent ; net asset value ;  ; active}
{net ; is property of ; asset value ;  ; }
{Net ; is property of ; income ;  ; }</t>
  </si>
  <si>
    <t>Barak also ended six weeks of total public silence on policy to reproach President Clinton for making seemingly offhand remarks about the rights of Palestinian refugees.</t>
  </si>
  <si>
    <t>("Barak", "ended", "six weeks of total public silence to reproach President Clinton for making seemingly offhand remarks about the rights of Palestinian refugees also")
("Barak", "ended", "six weeks of total public silence on policy to reproach President Clinton for making seemingly offhand remarks about the rights of Palestinian refugees")
("Barak", "ended", "six weeks of total public silence to reproach President Clinton for making seemingly offhand remarks about the rights of Palestinian refugees")</t>
  </si>
  <si>
    <t>("Barak", "ended", "six weeks of total public silence on policy to reproach President Clinton for making seemingly offhand remarks about the rights of Palestinian refugees")</t>
  </si>
  <si>
    <t>(Barak; also ended in; six weeks of total public silence)</t>
  </si>
  <si>
    <t>{Barak ; end ; six weeks of total public silence on policy ; also ; active}
{Barak ; end ; to reproach President Clinton for making about rights of Palestinian refugees ; also ; active}
{Barak ; end ; six weeks of total public silence on policy to reproach President Clinton for making about rights of Palestinian refugees ; also ; active}
{total public silence ;  be (complemented by) ; on policy ;  ; active}
{policy ; reproach ; President Clinton for making about rights of Palestinian refugees ;  ; active}
{total ; is property of ; silence ;  ; }
{public ; is property of ; silence ;  ; }
{six weeks ;  be (complemented by) ; of total public silence on policy ;  ; active}
{President Clinton ; make ; offhand remarks ;  ; active}
{making ;  be (complemented by) ; about rights of Palestinian refugees ;  ; active}
{offhand ; is property of ; remarks ;  ; }
{President Clinton ; make ; about rights of Palestinian refugees ;  ; active}
{President Clinton ; make ; offhand remarks about rights of Palestinian refugees ;  ; active}
{Palestinian ; is property of ; refugees ;  ; }
{President Clinton ;  be (complemented by) ; for making about rights of Palestinian refugees ;  ; active}
{rights ;  be (complemented by) ; of Palestinian refugees ;  ; active}</t>
  </si>
  <si>
    <t>We can break news at any time.</t>
  </si>
  <si>
    <t>("We", "can break", "news at any time")
("We", "can break", "news")</t>
  </si>
  <si>
    <t>(We; can break news at; any time)
(We; can break; news)
 (news; can be break at; any time)</t>
  </si>
  <si>
    <t>{We ; break ; news ;  ; active}
{We ; break ; at any  time ;  ; active}
{We ; break ; news at any  time ;  ; active}</t>
  </si>
  <si>
    <t>At least 8 schoolchildren were killed and at least 15 people were wounded when a deranged man burst into an elementary school near Osaka and began stabbing students and teachers with a kitchen knife.</t>
  </si>
  <si>
    <t>("At least 8 schoolchildren", "were killed")
("at least 15 people", "were wounded", "when a deranged man burst into an elementary school near Osaka and began stabbing students and teachers with a kitchen knife")
("a deranged man", "burst", "into an elementary school near Osaka when")
("a deranged man", "burst", "into an elementary school near Osaka")
("a deranged man", "began", "stabbing students and teachers with a kitchen knife when")
("a deranged man", "began", "stabbing students and teachers when")
("a deranged man", "began", "stabbing students and teachers with a kitchen knife")
("a deranged man", "began", "stabbing students and teachers")</t>
  </si>
  <si>
    <t>(a deranged man; burst into; an elementary school)
(a deranged man; began stabbing students with; a kitchen knife)
(a deranged man; began stabbing; students and teachers)
(a deranged man; began stabbing teachers with; a kitchen knife)
 (students and teachers; be stabbing with; a kitchen knife)</t>
  </si>
  <si>
    <t>(a deranged man; burst into; an elementary school)</t>
  </si>
  <si>
    <t>{8 schoolchildren ; kill ;  ;  ; passive}
{8 schoolchildren ; wound ; when deranged man burst when into elementary school near Osaka ,  begin + doing sth ;  ; passive}
{deranged man ; begin + doing sth ; stab students,teachers with kitchen knife ;  ; active}
{deranged man ; burst ; when ;  ; active}
{deranged man ; burst ; into elementary school near Osaka ;  ; active}
{deranged ; is property of ; man ;  ; }
{elementary ; is property of ; school ;  ; }
{deranged man ; burst ; when into elementary school near Osaka ;  ; active}
{elementary school ;  be (complemented by) ; near Osaka ;  ; active}</t>
  </si>
  <si>
    <t>{8 schoolchildren ; kill ;  ;  ; passive}
{deranged man ; burst ; into elementary school near Osaka ;  ; active}
{deranged ; is property of ; man ;  ; }
{elementary ; is property of ; school ;  ; }
{elementary school ;  be (complemented by) ; near Osaka ;  ; active}
{deranged man ; begin + doing sth ; stab students,teachers with kitchen knife ;  ; active}
{8 schoolchildren ; wound ; when deranged man burst when into elementary school near Osaka ,  begin + doing sth ;  ; passive}</t>
  </si>
  <si>
    <t>Fans paid close attention to the game, and the reason was Marcus Camby.</t>
  </si>
  <si>
    <t>("Fans", "paid", "close attention to the game")
("Fans", "paid", "close attention")
("the reason", "was", "Marcus Camby")</t>
  </si>
  <si>
    <t>(the reason; paid close attention to; the game)
(Fans; paid close attention to; the game)
(close attention; be paid to; the game)
 (the reason; paid; close attention)
(Fans; paid; close attention)
 (the reason; was; Marcus Camby)
(Fans; was; Marcus Camby)</t>
  </si>
  <si>
    <t>(Fans; paid close attention to; the game)
(Fans; paid; close attention)
 (the reason; was; Marcus Camby)</t>
  </si>
  <si>
    <t>{Fans ; pay ; close attention ;  ; active}
{Fans ; pay ; to game ;  ; active}
{Fans ; pay ; close attention to game ;  ; active}
{close ; is property of ; attention ;  ; }</t>
  </si>
  <si>
    <t>{Fans ; pay ; close attention ;  ; active}
{Fans ; pay ; close attention to game ;  ; active}
{close ; is property of ; attention ;  ; }</t>
  </si>
  <si>
    <t>Russia's eavesdropping station at Lourdes, Cuba, is a cold war jewel: 28 square miles of antennae and computers that message Russian embassies, submarines and spies, and vacuum up U.S. satellite and radio communications.</t>
  </si>
  <si>
    <t>("Russia", "has", "eavesdropping station at Lourdes Cuba")
("Russia 's eavesdropping station at Lourdes Cuba", "is", "a cold war jewel 28 square miles of antennae and computers")
("28 square miles of antennae and computers", "message", "Russian embassies submarines and spies")
("28 square miles of antennae and computers", "vacuum up", "U.S. satellite and radio communications")</t>
  </si>
  <si>
    <t>(Russia 's eavesdropping station; is; a cold war jewel)
(a cold war jewel; be Russia 's eavesdropping station at; Lourdes)
(Lourdes; be Russia 's eavesdropping station at; Cuba)</t>
  </si>
  <si>
    <t>{Russia 's eavesdropping station at Lourdes Cuba ; be ; cold war jewel 28 square  miles ;  ; active}
{28 square  miles ; be ; war jewel ;  ; active}
{cold ; is property of ; war jewel 28 square  miles ;  ; }
{Russia ; have ; eavesdropping station ;  ; }
{Russia 's eavesdropping station ;  be (complemented by) ; at Lourdes Cuba ;  ; active}</t>
  </si>
  <si>
    <t>A report in the Egos &amp; Ids column of Styles of the Times on July 26 omitted the name of Annette Tab ert's co-author for the forthcoming book "The Power of Style."</t>
  </si>
  <si>
    <t>("A report in the Egos &amp; Ids column of Styles of the Times on July 26", "omitted", "the name of Annette Tab ert 's co-author for the forthcoming book The Power of Style")
("A report in the Egos &amp; Ids column of Styles of the Times on July 26", "omitted", "the name of Annette Tab ert 's co-author")
("Annette Tab ert", "has", "co-author")</t>
  </si>
  <si>
    <t>(A report; omitted; the name of Annette Tab ert 's co-author)</t>
  </si>
  <si>
    <t>{report in Egos &amp; Ids column of Styles of Times on July 26 ; omit ; name of Annette Tab ert 's co-author ;  ; active}
{report in Egos &amp; Ids column of Styles of Times on July 26 ; omit ; for forthcoming book `` The book  Power of Style ;  ; active}
{report in Egos &amp; Ids column of Styles of Times on July 26 ; omit ; name of Annette Tab ert 's co-author for forthcoming book `` The book  Power of Style ;  ; active}
{forthcoming ; is property of ; book  Power ;  ; }
{forthcoming book `` The book  Power ;  be (complemented by) ; of Style ;  ; active}
{book ; belong to ; Power ;  ; active}
{Annette Tab ert ; have ; co-author ;  ; }
{name ;  be (complemented by) ; of Annette Tab ert 's co-author ;  ; active}
{report ;  be (complemented by) ; in Egos &amp; Ids column of Styles of Times on July 26 ;  ; active}
{Egos &amp; Ids column ;  be (complemented by) ; of Styles of Times on July 26 ;  ; active}
{Times ;  be (complemented by) ; on July 26 ;  ; active}
{Styles ;  be (complemented by) ; of Times on July 26 ;  ; active}</t>
  </si>
  <si>
    <t>{report in Egos &amp; Ids column of Styles of Times on July 26 ; omit ; name of Annette Tab ert 's co-author ;  ; active}
{report in Egos &amp; Ids column of Styles of Times on July 26 ; omit ; for forthcoming book `` The book  Power of Style ;  ; active}
{report in Egos &amp; Ids column of Styles of Times on July 26 ; omit ; name of Annette Tab ert 's co-author for forthcoming book `` The book  Power of Style ;  ; active}
{Annette Tab ert ; have ; co-author ;  ; }
{name ;  be (complemented by) ; of Annette Tab ert 's co-author ;  ; active}
{report ;  be (complemented by) ; in Egos &amp; Ids column of Styles of Times on July 26 ;  ; active}
{Egos &amp; Ids column ;  be (complemented by) ; of Styles of Times on July 26 ;  ; active}</t>
  </si>
  <si>
    <t>It was "The Wife of Governor Dufresne."</t>
  </si>
  <si>
    <t>("It", "was", "The Wife of Governor Dufresne")
("It", "was", "The Wife")</t>
  </si>
  <si>
    <t>("It", "was", "The Wife of Governor Dufresne")</t>
  </si>
  <si>
    <t>(It; was; The Wife of Governor Dufresne)
(It; was The Wife of; Governor Dufresne)</t>
  </si>
  <si>
    <t>(It; was; The Wife of Governor Dufresne)</t>
  </si>
  <si>
    <t>{It ; be ; Wife of Governor Dufresne ;  ; active}
{Wife ;  be (complemented by) ; of Governor Dufresne ;  ; active}</t>
  </si>
  <si>
    <t>{It ; be ; Wife of Governor Dufresne ;  ; active}</t>
  </si>
  <si>
    <t>Union officials say they are pleased with the G.H.I. plan and they assert that the main reason they are being asked to pay premiums is that the Oxford plan is costing Barnard $63,000 more than G.H.I.</t>
  </si>
  <si>
    <t>("Union officials", "say")
("they", "are pleased", "with the G.H.I. plan")
("they", "assert", "that the main reason is that the Oxford plan is costing Barnard $ 63,000 more than G.H.I.")
("they", "are being asked", "to pay premiums the main reason")
("the main reason", "is", "that the Oxford plan is costing Barnard $ 63,000 more than G.H.I.")
("the Oxford plan", "is costing", "Barnard $ 63,000 more than G.H.I.")</t>
  </si>
  <si>
    <t>("they", "are pleased", "with the G.H.I. plan")
("Union officials", "say")
("the main reason", "is", "that the Oxford plan is costing Barnard $ 63,000 more than G.H.I.")
("they", "are being asked", "to pay premiums the main reason")
("the Oxford plan", "is costing", "Barnard $ 63,000 more than G.H.I.")</t>
  </si>
  <si>
    <t>(they; are pleased with; the G.H.I. plan)[attrib=Union officials say]
(they; to pay; premiums)
(they; are being asked in; the main reason)</t>
  </si>
  <si>
    <t>(they; are pleased with; the G.H.I. plan)[attrib=Union officials say]</t>
  </si>
  <si>
    <t>{Union officials ; say ;  ;  ; active}</t>
  </si>
  <si>
    <t>He chose not to do that.</t>
  </si>
  <si>
    <t>("He", "chose", "not to do that")</t>
  </si>
  <si>
    <t>{He ; chose to do ; that ;  ; active}
{He ; not do ; that ;  ; active}</t>
  </si>
  <si>
    <t>The menu, imported from Ben's Deli in Queens, includes matzoh ball soup, corned beef and pastrami sandwiches, chopped liver, kishke and knishes.</t>
  </si>
  <si>
    <t>("The menu", "be imported", "from Ben 's Deli in Queens")
("Ben", "has", "Deli in Queens")
("The menu imported from Ben 's Deli in Queens", "includes", "matzoh ball soup corned beef and pastrami sandwiches chopped liver kishke and knishes")</t>
  </si>
  <si>
    <t>(The menu; be imported from; Ben 's Deli)
 (The menu imported from Ben 's Deli in Queens; includes; matzoh ball soup , corned beef and pastrami sandwiches)</t>
  </si>
  <si>
    <t>{menu ; include ; matzoh ball soup ;  ; active}
{menu ; include ; corned beef ;  ; active}
{menu ; include ; chopped liver ;  ; active}
{menu ; include ; kishke ;  ; active}
{menu ; include ; knishes ;  ; active}
{menu ; include ; matzoh ball soup,corned beef,chopped liver,kishke,knishes ;  ; active}
{matzoh ; is property of ; ball soup ;  ; }
{corned ; is property of ; beef ;  ; }
{chopped ; is property of ; liver ;  ; }
{menu ; import ; from Ben 's Deli in Queens ;  ; active}
{Ben 's Deli ;  be (complemented by) ; in Queens ;  ; active}
{Ben ; have ; Deli ;  ; }</t>
  </si>
  <si>
    <t>Ashcroft said afterward, through Mr. Hilton, that the talk had been "even and businesslike" and that he had made the point that there would be no peace between him and the Governor until the Governor and his fellow Missouri Democrats demonstrated good faith by ending their practice of "hate politics."</t>
  </si>
  <si>
    <t>("Ashcroft", "said", "afterward that the talk had been even and businesslike and that he had made the point that there would be no peace between him and the Governor until the Governor and his fellow Missouri Democrats demonstrated good faith by ending their practice of hate politics")
("Ashcroft", "said", "through Mr. Hilton that the talk had been even and businesslike and that he had made the point that there would be no peace between him and the Governor until the Governor and his fellow Missouri Democrats demonstrated good faith by ending their practice of hate politics")
("Ashcroft", "said", "that the talk had been even and businesslike and that he had made the point that there would be no peace between him and the Governor until the Governor and his fellow Missouri Democrats demonstrated good faith by ending their practice of hate politics")
("the talk", "had been", "even and businesslike")
("he", "had made", "the point that there would be no peace between him and the Governor until the Governor and his fellow Missouri Democrats demonstrated good faith by ending their practice of hate politics")
("his", "has", "fellow Missouri Democrats")
("the Governor and his fellow Missouri Democrats", "demonstrated", "good faith by ending their practice of hate politics")
("the Governor and his fellow Missouri Democrats", "demonstrated", "good faith")
("their", "has", "practice of hate politics")</t>
  </si>
  <si>
    <t xml:space="preserve"> (Ashcroft; said afterward through; Mr. Hilton)
(the Governor and his fellow Missouri Democrats; demonstrated; good faith)
 (the talk; had had made; the point)[attrib=Ashcroft said afterward]
(he; had had made; the point)[attrib=Ashcroft said afterward]</t>
  </si>
  <si>
    <t xml:space="preserve"> (Ashcroft; said afterward through; Mr. Hilton)
(the Governor and his fellow Missouri Democrats; demonstrated; good faith)</t>
  </si>
  <si>
    <t>{Ashcroft ; say that ; talk be even ,businesslike ; afterward ; active}
{Ashcroft ; say that ; through Mr. Hilton ; afterward ; active}
{Ashcroft ; say that ; talk be even ,businesslike through Mr. Hilton ; afterward ; active}
{talk ; be ; even ;  ; active}
{talk ; be ; even (and) businesslike ;  ; active}
{talk ; be ; businesslike ;  ; active}</t>
  </si>
  <si>
    <t>But while it may surprise anyone who has been stung by them, yellow jackets actually have a reason for existing and a place in the universe.</t>
  </si>
  <si>
    <t>("it", "may surprise", "anyone")
("anyone", "has been stung", "by them")
("yellow jackets", "have", "a reason for existing and a place in the universe while it may surprise anyone")
("yellow jackets", "have", "a reason for existing and a place in the universe actually")
("yellow jackets", "have", "a reason for existing and a place in the universe")</t>
  </si>
  <si>
    <t>("yellow jackets", "have", "a reason for existing and a place in the universe")
("it", "may surprise", "anyone")
("anyone", "has been stung", "by them")
("yellow jackets", "have", "a reason for existing and a place in the universe while it may surprise anyone")
("yellow jackets", "have", "a reason for existing and a place in the universe actually")</t>
  </si>
  <si>
    <t>(yellow jackets; actually have; a reason)
 (it; may surprise; anyone who has been stung by them)</t>
  </si>
  <si>
    <t>{yellow jackets ; have ; reason for existing in universe ,place in universe ; actually ; active}
{reason ; exist ;  ;  ; active}
{existing ,place ;  be (complemented by) ; in universe ;  ; active}
{reason ;  be (complemented by) ; for existing in universe ,place in universe ;  ; active}
{yellow ; is property of ; jackets ;  ; }</t>
  </si>
  <si>
    <t>{yellow jackets ; have ; reason for existing in universe ,place in universe ; actually ; active}
{reason ;  be (complemented by) ; for existing in universe ,place in universe ;  ; active}
{yellow ; is property of ; jackets ;  ; }
{existing ,place ;  be (complemented by) ; in universe ;  ; active}</t>
  </si>
  <si>
    <t>Beat in the eggs one at a time.</t>
  </si>
  <si>
    <t>{Beat ;  be (complemented by) ; in eggs ;  ; active}
{one ; be ; Beat ;  ; active}</t>
  </si>
  <si>
    <t>The line was "That is my last word," not "You can't go to Berlin!"</t>
  </si>
  <si>
    <t>("The line", "was not", "That is my last word You ca n't go to Berlin")
("That", "is", "my last word")
("my", "has", "last word")
("You", "ca n't go", "to Berlin")</t>
  </si>
  <si>
    <t>("You", "ca n't go", "to Berlin")
("The line", "was not", "That is my last word You ca n't go to Berlin")
("That", "is", "my last word")</t>
  </si>
  <si>
    <t>(You; ca n't go to; Berlin)
 (The line; was is; my last word)</t>
  </si>
  <si>
    <t>{line ; not be ; That be my last word ;  ; active}
{I ; have ; last word ;  ; }
{last ; is property of ; word ;  ; }
{That ; be ; my last word ;  ; active}</t>
  </si>
  <si>
    <t>{That ; be ; my last word ;  ; active}</t>
  </si>
  <si>
    <t>Most significantly, the new machines will give Sony and other makers of the devices unusual control over the presentation of programming, which could well influence what consumers choose to watch.</t>
  </si>
  <si>
    <t>("the new machines", "will give", "Sony and other makers of the devices unusual control Most significantly")
("the new machines", "will give", "Sony and other makers of the devices unusual control over the presentation of programming")
("the new machines", "will give", "Sony and other makers of the devices unusual control")
("programming", "could influence", "what consumers choose to watch well")
("programming", "could influence", "what consumers choose to watch")
("consumers", "choose", "to watch")</t>
  </si>
  <si>
    <t>("the new machines", "will give", "Sony and other makers of the devices unusual control over the presentation of programming")
("the new machines", "will give", "Sony and other makers of the devices unusual control")
("programming", "could influence", "what consumers choose to watch well")
("programming", "could influence", "what consumers choose to watch")
("consumers", "choose", "to watch")</t>
  </si>
  <si>
    <t>(the new machines; will give; Sony and other makers of the devices)</t>
  </si>
  <si>
    <t>{new machines ; give ; unusual control ; significantly ; active}
{new machines ; give ; over presentation of programming ; significantly ; active}
{new machines ; give ; unusual control over presentation of programming ; significantly ; active}
{new machines ; give ; Sony ; significantly ; active}
{new machines ; give ; Sony over presentation of programming ; significantly ; active}
{new machines ; give ; other makers of devices ; significantly ; active}
{new machines ; give ; other makers of devices over presentation of programming ; significantly ; active}
{new machines ; give ; Sony,other makers of devices ; significantly ; active}
{new machines ; give ; Sony,other makers of devices over presentation of programming ; significantly ; active}
{programming ; influence ; consumers choose to watch  , ;  ; active}
{presentation ;  be (complemented by) ; of programming ;  ; active}
{programming ; influence ; well ;  ; active}
{consumers ; choose to watch ;  ;  ; active}
{consumers ; watch ;  ;  ; active}
{unusual ; is property of ; control ;  ; }
{other ; is property of ; makers ;  ; }
{other makers ;  be (complemented by) ; of devices ;  ; active}
{new ; is property of ; machines ;  ; }</t>
  </si>
  <si>
    <t>{new machines ; give ; unusual control ; significantly ; active}
{new machines ; give ; over presentation of programming ; significantly ; active}
{new machines ; give ; unusual control over presentation of programming ; significantly ; active}
{new machines ; give ; Sony ; significantly ; active}
{new machines ; give ; Sony over presentation of programming ; significantly ; active}
{new machines ; give ; other makers of devices ; significantly ; active}
{new machines ; give ; other makers of devices over presentation of programming ; significantly ; active}
{new machines ; give ; Sony,other makers of devices ; significantly ; active}
{new machines ; give ; Sony,other makers of devices over presentation of programming ; significantly ; active}
{programming ; influence ; consumers choose to watch  , ;  ; active}
{presentation ;  be (complemented by) ; of programming ;  ; active}
{programming ; influence ; well ;  ; active}
{consumers ; choose to watch ;  ;  ; active}
{unusual ; is property of ; control ;  ; }
{other ; is property of ; makers ;  ; }
{other makers ;  be (complemented by) ; of devices ;  ; active}
{new ; is property of ; machines ;  ; }</t>
  </si>
  <si>
    <t>As a medium-sized group of American lawyers and judges and their companions, we were able to interact on a personal basis with a number of Egyptian citizens, tourist personnel, lawyers, judges, storekeepers and families.</t>
  </si>
  <si>
    <t>("their", "has", "companions")
("we", "were", "able to interact on a personal basis with a number of Egyptian citizens tourist personnel lawyers judges storekeepers and families As a medium-sized group of American lawyers and judges and their companions")
("we", "were", "able to interact on a personal basis As a medium-sized group of American lawyers and judges and their companions")
("we", "were", "able to interact on a personal basis with a number of Egyptian citizens tourist personnel lawyers judges storekeepers and families")
("we", "were", "able to interact on a personal basis")</t>
  </si>
  <si>
    <t>(we; were able as; a medium-sized group of American lawyers)
 (we; were; able)
 (medium-sized; be group of; American lawyers and judges and their companions)</t>
  </si>
  <si>
    <t>(we; were able as; a medium-sized group of American lawyers)</t>
  </si>
  <si>
    <t>{we ; be ; able as medium-sized group of American lawyers ,judges ,their companions ;  ; active}
{they ; have ; companions ;  ; }
{American ; is property of ; lawyers ;  ; }
{medium-sized ; is property of ; group ;  ; }
{medium-sized group ;  be (complemented by) ; of American lawyers ,judges ,their companions ;  ; active}</t>
  </si>
  <si>
    <t>Trust Company's quest for customers among the new rich, included erroneous figures for millionaire households supplied by PSI, a financial services research firm in Tampa, Fla.</t>
  </si>
  <si>
    <t>("Trust Company", "has", "quest for customers among the new rich included erroneous figures for millionaire households supplied by PSI in Tampa Fla.")
("Trust Company 's quest for customers among the new rich in Tampa Fla.", "be included", "erroneous figures for millionaire households supplied by PSI")
("millionaire households", "be supplied", "by PSI")
("PSI", "is", "a financial services research firm")</t>
  </si>
  <si>
    <t>("Trust Company", "has", "quest for customers among the new rich included erroneous figures for millionaire households supplied by PSI in Tampa Fla.")
("millionaire households", "be supplied", "by PSI")
("PSI", "is", "a financial services research firm")</t>
  </si>
  <si>
    <t>(Trust Company 's quest; included; erroneous figures)
 (millionaire households; be supplied by; PSI)
(PSI; be a financial services research firm in; Tampa)</t>
  </si>
  <si>
    <t>(Trust Company 's quest; included; erroneous figures)
 (millionaire households; be supplied by; PSI)</t>
  </si>
  <si>
    <t>{Trust Company 's quest ; include ; erroneous figures for millionaire households ;  ; active}
{Trust Company 's quest ; include ; for customers among new rich ;  ; active}
{Trust Company 's quest ; include ; erroneous figures for millionaire households for customers among new rich ;  ; active}
{customers ;  be (complemented by) ; among new rich ;  ; active}
{new ; is property of ; rich ;  ; }
{millionaire households ; supply ; PSI ;  ; active}
{millionaire ; is property of ; households ;  ; }
{erroneous ; is property of ; figures ;  ; }
{erroneous figures ;  be (complemented by) ; for millionaire households ;  ; active}
{Trust Company ; have ; quest ;  ; }</t>
  </si>
  <si>
    <t>{Trust Company 's quest ; include ; erroneous figures for millionaire households ;  ; active}
{Trust Company 's quest ; include ; for customers among new rich ;  ; active}
{Trust Company 's quest ; include ; erroneous figures for millionaire households for customers among new rich ;  ; active}
{customers ;  be (complemented by) ; among new rich ;  ; active}
{new ; is property of ; rich ;  ; }
{millionaire ; is property of ; households ;  ; }
{erroneous ; is property of ; figures ;  ; }
{erroneous figures ;  be (complemented by) ; for millionaire households ;  ; active}
{Trust Company ; have ; quest ;  ; }
{millionaire households ; supply ; PSI ;  ; active}</t>
  </si>
  <si>
    <t>In a sobering speech meant to register with opinion leaders in the international community, the Irish Foreign Minister, Dick Spring, has warned about the peril to the peace process if there is further delay.</t>
  </si>
  <si>
    <t>("a sobering speech", "be meant", "to register with opinion leaders in the international community")
("the Irish Foreign Minister", "is", "Dick Spring")
("the Irish Foreign Minister", "has warned", "about the peril In a sobering speech meant to register with opinion leaders in the international community")
("the Irish Foreign Minister", "has warned", "about the peril to the peace process")
("the Irish Foreign Minister", "has warned", "about the peril if there is further delay")
("the Irish Foreign Minister", "has warned", "about the peril")
("further delay", "there is")</t>
  </si>
  <si>
    <t>("the Irish Foreign Minister", "is", "Dick Spring")
("the Irish Foreign Minister", "has warned", "about the peril In a sobering speech meant to register with opinion leaders in the international community")
("the Irish Foreign Minister", "has warned", "about the peril to the peace process")
("the Irish Foreign Minister", "has warned", "about the peril if there is further delay")
("the Irish Foreign Minister", "has warned", "about the peril")</t>
  </si>
  <si>
    <t>(the Irish Foreign Minister; has warned about; the peril)[enabler=a sobering speech meant to register with opinion leaders in the international community , the Irish Foreign Minister , Dick Spring , has warned about the peril to the peace process if there is further delay]</t>
  </si>
  <si>
    <t>{international community ; warn ; if further delay be ;  ; active}
{international community ; warn ; about peril ;  ; active}
{international community ; warn ; if further delay be about peril ;  ; active}
{international community ; warn ; to peace process ;  ; active}
{international community ; warn ; if further delay be to peace process ;  ; active}
{further ; is property of ; delay ;  ; }
{further delay ; be ;  ;  ; active}
{Irish ; is property of ; Foreign Minister ;  ; }
{international community ;  be  ; Irish Foreign Minister ;  ; active}
{international ; is property of ; community ;  ; }
{Irish Foreign Minister ;  be  ; Dick Spring ;  ; active}</t>
  </si>
  <si>
    <t xml:space="preserve">
{further ; is property of ; delay ;  ; }
{Irish ; is property of ; Foreign Minister ;  ; }
{international ; is property of ; community ;  ; }
{Irish Foreign Minister ;  be  ; Dick Spring ;  ; active}</t>
  </si>
  <si>
    <t>Sharpe said the students were sent to work in the manure, not stand in it.</t>
  </si>
  <si>
    <t>("Sharpe", "said", "the students were sent to work in the manure not stand in it")
("the students", "were sent", "to work not in the manure")</t>
  </si>
  <si>
    <t>("Sharpe", "said", "the students were sent to work in the manure not stand in it")</t>
  </si>
  <si>
    <t>(the students; to work in the manure , not in; the manure)</t>
  </si>
  <si>
    <t>{Sharpe ; say that ; students send  , to work  in manure ;  ; active}
{students ; work ; in manure ;  ; active}
{students ; send ; to work  in manure ;  ; passive}</t>
  </si>
  <si>
    <t>Shown today at 2 and 6 p.m. and tomorrow at 4 and 7 p.m. at the Walter Reade Theater at Lincoln Center, 165 West 65th Street, Manhattan, as part of the 32nd New Directors/New Films series of the Film Society of Lincoln Center and the department of film and media of the Museum of Modern Art.</t>
  </si>
  <si>
    <t>("Lincoln Center as part", "is", "165 West 65th Street")
("Lincoln Center as part", "is", "Manhattan")</t>
  </si>
  <si>
    <t>(165 West 65th Street; be the Walter Reade Theater at; Lincoln Center)</t>
  </si>
  <si>
    <t>{p.m. at the Walter Reade Theater 165 at Lincoln Center ; show ; p.m. ;  ; active}
{p.m. at the Walter Reade Theater 165 at Lincoln Center ; show ; at 2, 6 ;  ; active}
{p.m. at the Walter Reade Theater 165 at Lincoln Center ; show ; p.m. at 2, 6 ;  ; active}
{p.m. at the Walter Reade Theater 165 at Lincoln Center ; show ; at 4, 7 ;  ; active}
{p.m. at the Walter Reade Theater 165 at Lincoln Center ; show ; p.m. at 4, 7 ;  ; active}
{p.m. at the Walter Reade Theater 165 at Lincoln Center ; show ; tomorrow ;  ; active}
{p.m. at the Walter Reade Theater 165 at Lincoln Center ; show ; tomorrow at 2, 6 ;  ; active}
{p.m. at the Walter Reade Theater 165 at Lincoln Center ; show ; tomorrow at 4, 7 ;  ; active}
{p.m. at the Walter Reade Theater 165 at Lincoln Center ; show ; p.m.,tomorrow ;  ; active}
{p.m. at the Walter Reade Theater 165 at Lincoln Center ; show ; p.m.,tomorrow at 2, 6 ;  ; active}
{p.m. at the Walter Reade Theater 165 at Lincoln Center ; show ; p.m.,tomorrow at 4, 7 ;  ; active}
{department of film ,media of Museum of Modern Art ; show ; p.m. ;  ; active}
{department of film ,media of Museum of Modern Art ; show ; at 2, 6 ;  ; active}
{department of film ,media of Museum of Modern Art ; show ; p.m. at 2, 6 ;  ; active}
{department of film ,media of Museum of Modern Art ; show ; at 4, 7 ;  ; active}
{department of film ,media of Museum of Modern Art ; show ; p.m. at 4, 7 ;  ; active}
{department of film ,media of Museum of Modern Art ; show ; tomorrow ;  ; active}
{department of film ,media of Museum of Modern Art ; show ; tomorrow at 2, 6 ;  ; active}
{department of film ,media of Museum of Modern Art ; show ; tomorrow at 4, 7 ;  ; active}
{department of film ,media of Museum of Modern Art ; show ; p.m.,tomorrow ;  ; active}
{department of film ,media of Museum of Modern Art ; show ; p.m.,tomorrow at 2, 6 ;  ; active}
{department of film ,media of Museum of Modern Art ; show ; p.m.,tomorrow at 4, 7 ;  ; active}
{p.m. at the Walter Reade Theater 165 at Lincoln Center,department of film ,media of Museum of Modern Art ; show ; p.m. ;  ; active}
{p.m. at the Walter Reade Theater 165 at Lincoln Center,department of film ,media of Museum of Modern Art ; show ; at 2, 6 ;  ; active}
{p.m. at the Walter Reade Theater 165 at Lincoln Center,department of film ,media of Museum of Modern Art ; show ; p.m. at 2, 6 ;  ; active}
{p.m. at the Walter Reade Theater 165 at Lincoln Center,department of film ,media of Museum of Modern Art ; show ; at 4, 7 ;  ; active}
{p.m. at the Walter Reade Theater 165 at Lincoln Center,department of film ,media of Museum of Modern Art ; show ; p.m. at 4, 7 ;  ; active}
{p.m. at the Walter Reade Theater 165 at Lincoln Center,department of film ,media of Museum of Modern Art ; show ; tomorrow ;  ; active}
{p.m. at the Walter Reade Theater 165 at Lincoln Center,department of film ,media of Museum of Modern Art ; show ; tomorrow at 2, 6 ;  ; active}
{p.m. at the Walter Reade Theater 165 at Lincoln Center,department of film ,media of Museum of Modern Art ; show ; tomorrow at 4, 7 ;  ; active}
{p.m. at the Walter Reade Theater 165 at Lincoln Center,department of film ,media of Museum of Modern Art ; show ; p.m.,tomorrow ;  ; active}
{p.m. at the Walter Reade Theater 165 at Lincoln Center,department of film ,media of Museum of Modern Art ; show ; p.m.,tomorrow at 2, 6 ;  ; active}
{p.m. at the Walter Reade Theater 165 at Lincoln Center,department of film ,media of Museum of Modern Art ; show ; p.m.,tomorrow at 4, 7 ;  ; active}
{p.m. at the Walter Reade Theater 165 ;  be (complemented by) ; at Lincoln Center ;  ; active}
{department ;  be (complemented by) ; of film ,media of Museum of Modern Art ;  ; active}
{165 ; be ; Walter Reade Theater ;  ; active}
{Museum ;  be (complemented by) ; of Modern Art ;  ; active}
{department ;  be (complemented by) ; of Museum of Modern Art ;  ; active}
{department ;  be (complemented by) ; of film ,media ;  ; active}</t>
  </si>
  <si>
    <t>{department of film ,media of Museum of Modern Art ; show ; p.m. ;  ; active}
{department of film ,media of Museum of Modern Art ; show ; at 2, 6 ;  ; active}
{department of film ,media of Museum of Modern Art ; show ; p.m. at 2, 6 ;  ; active}
{department of film ,media of Museum of Modern Art ; show ; at 4, 7 ;  ; active}
{department of film ,media of Museum of Modern Art ; show ; p.m. at 4, 7 ;  ; active}
{department of film ,media of Museum of Modern Art ; show ; tomorrow ;  ; active}
{department of film ,media of Museum of Modern Art ; show ; tomorrow at 2, 6 ;  ; active}
{department of film ,media of Museum of Modern Art ; show ; tomorrow at 4, 7 ;  ; active}
{department of film ,media of Museum of Modern Art ; show ; p.m.,tomorrow ;  ; active}
{department of film ,media of Museum of Modern Art ; show ; p.m.,tomorrow at 2, 6 ;  ; active}
{department of film ,media of Museum of Modern Art ; show ; p.m.,tomorrow at 4, 7 ;  ; active}
{department ;  be (complemented by) ; of film ,media of Museum of Modern Art ;  ; active}
{Museum ;  be (complemented by) ; of Modern Art ;  ; active}
{department ;  be (complemented by) ; of Museum of Modern Art ;  ; active}
{department ;  be (complemented by) ; of film ,media ;  ; active}</t>
  </si>
  <si>
    <t>A table in Business Day on Thursday showing the New York Stock Exchange's uncovered short sales, or "short interest," for the four weeks ended June 15 included an incorrect amount for the Tech-Sym Corporation, provided by the company to the exchange, and misstated the total accordingly.</t>
  </si>
  <si>
    <t>("Business Day on Thursday", "showing", "the New York Stock Exchange 's uncovered short sales")
("the New York Stock Exchange", "has", "uncovered short sales")
("the four weeks", "ended", "June 15")
("A table in Business Day on Thursday showing the New York Stock Exchange 's uncovered short sales or short interest for the four weeks ended June 15", "included", "an incorrect amount for the Tech-Sym Corporation")
("A table in Business Day on Thursday showing the New York Stock Exchange 's uncovered short sales or short interest for the four weeks ended June 15", "included", "an incorrect amount")
("A table in Business Day on Thursday showing the New York Stock Exchange 's uncovered short sales or short interest for the four weeks ended June 15", "misstated", "the total accordingly")
("A table in Business Day on Thursday showing the New York Stock Exchange 's uncovered short sales or short interest for the four weeks ended June 15", "misstated", "the total")
("A table in Business Day on Thursday showing the New York Stock Exchange 's uncovered short sales or short interest for the four weeks ended June 15", "provided", "by the company to the exchange")
("A table in Business Day on Thursday showing the New York Stock Exchange 's uncovered short sales or short interest for the four weeks ended June 15", "provided", "by the company")</t>
  </si>
  <si>
    <t>("the New York Stock Exchange", "has", "uncovered short sales")
("the four weeks", "ended", "June 15")
("A table in Business Day on Thursday showing the New York Stock Exchange 's uncovered short sales or short interest for the four weeks ended June 15", "included", "an incorrect amount for the Tech-Sym Corporation")
("A table in Business Day on Thursday showing the New York Stock Exchange 's uncovered short sales or short interest for the four weeks ended June 15", "included", "an incorrect amount")
("A table in Business Day on Thursday showing the New York Stock Exchange 's uncovered short sales or short interest for the four weeks ended June 15", "misstated", "the total accordingly")
("A table in Business Day on Thursday showing the New York Stock Exchange 's uncovered short sales or short interest for the four weeks ended June 15", "misstated", "the total")</t>
  </si>
  <si>
    <t>(A table showing the New York Stock Exchange 's uncovered short sales , or " short interest; included; an incorrect amount provided by the company to the exchange)
 (an incorrect amount; be provided by; the company)
(A table showing the New York Stock Exchange 's uncovered short sales , or " short interest; misstated; the total)
(the four weeks; be ended in; June 15)</t>
  </si>
  <si>
    <t xml:space="preserve"> (an incorrect amount; be provided by; the company)
(the four weeks; be ended in; June 15)
(A table showing the New York Stock Exchange 's uncovered short sales , or " short interest; included; an incorrect amount provided by the company to the exchange)</t>
  </si>
  <si>
    <t>{table in showing ; include ; incorrect amount ; accordingly ; active}
{table in showing ; include ; for Tech-Sym Corporation ; accordingly ; active}
{table in showing ; include ; incorrect amount for Tech-Sym Corporation ; accordingly ; active}
{incorrect ; is property of ; amount ;  ; }
{table in showing ; misstate ; total ; accordingly ; active}
{short interest ; include ; incorrect amount ; accordingly ; active}
{short interest ; include ; for Tech-Sym Corporation ; accordingly ; active}
{short interest ; include ; incorrect amount for Tech-Sym Corporation ; accordingly ; active}
{short interest ; misstate ; total ; accordingly ; active}
{table in showing,short interest ; include ; incorrect amount ; accordingly ; active}
{table in showing,short interest ; include ; for Tech-Sym Corporation ; accordingly ; active}
{table in showing,short interest ; include ; incorrect amount for Tech-Sym Corporation ; accordingly ; active}
{table in showing,short interest ; misstate ; total ; accordingly ; active}
{table ;  be (complemented by) ; in showing ;  ; active}
{Business Day on Thursday ; show ; New York Stock Exchange 's uncovered short sales ;  ; active}
{short ; is property of ; interest ;  ; }
{New York Stock Exchange ; have ; uncovered short sales ;  ; }
{four weeks ; end ; June 15 ;  ; active}
{uncovered ; is property of ; sales ;  ; }
{short ; is property of ; sales ;  ; }
{Business Day ;  be (complemented by) ; on Thursday ;  ; active}
{Business Day on Thursday ; show ; table ;  ; active}</t>
  </si>
  <si>
    <t>{New York Stock Exchange ; have ; uncovered short sales ;  ; }
{four weeks ; end ; June 15 ;  ; active}
{uncovered ; is property of ; sales ;  ; }
{Business Day ;  be (complemented by) ; on Thursday ;  ; active}
{incorrect ; is property of ; amount ;  ; }
{short ; is property of ; interest ;  ; }</t>
  </si>
  <si>
    <t>"She could easily be seen as someone who tries to help the public with a tax cut when she can, but who is also candid enough to level with folks when the state fiscal situation prevents a tax giveback.</t>
  </si>
  <si>
    <t>("She", "could be seen", "as someone easily")
("She", "could be seen", "as someone")
("someone", "tries", "to help the public with a tax cut")
("someone", "tries", "to help the public")
("she", "can", "when")
("she", "can")
("who", "is", "candid also to level with folks when the state fiscal situation prevents a tax giveback")
("who", "is", "candid also to level with folks")
("who", "is", "candid enough to level with folks when the state fiscal situation prevents a tax giveback")
("who", "is", "candid enough to level with folks")
("who", "is", "candid to level with folks when the state fiscal situation prevents a tax giveback")
("who", "is", "candid to level with folks")
("the state fiscal situation", "prevents", "a tax giveback when")
("the state fiscal situation", "prevents", "a tax giveback")</t>
  </si>
  <si>
    <t>("She", "could be seen", "as someone easily")
("She", "could be seen", "as someone")
("someone", "tries", "to help the public with a tax cut")
("someone", "tries", "to help the public")
("the state fiscal situation", "prevents", "a tax giveback")</t>
  </si>
  <si>
    <t>(She; could easily be seen as; someone who tries to help the public with a tax cut when she can , but who is also candid enough to level with folks when the state fiscal situation prevents a tax giveback)
 (the state fiscal situation; prevents; a tax giveback)
(the public; to be help with; a tax cut)</t>
  </si>
  <si>
    <t>{She ; see ; easily ;  ; passive}
{She ; see ; as someone ;  ; passive}
{She ; see ; easily as someone ;  ; passive}
{someone ; try ; to help public with tax cut ;  ; active}</t>
  </si>
  <si>
    <t>Just before this season began, the baseball commissioner's office suspended him for violating the terms of his after-care program for substance abuse.</t>
  </si>
  <si>
    <t>("this season", "began", "Just")
("this season", "began")
("the baseball commissioner", "has", "office")
("the baseball commissioner 's office", "suspended", "him Just before this season began")
("the baseball commissioner 's office", "suspended", "him for violating the terms of his after-care program for substance abuse")
("the baseball commissioner 's office", "suspended", "him")
("his", "has", "after-care program for substance abuse")</t>
  </si>
  <si>
    <t>("the baseball commissioner", "has", "office")
("the baseball commissioner 's office", "suspended", "him Just before this season began")
("the baseball commissioner 's office", "suspended", "him for violating the terms of his after-care program for substance abuse")
("the baseball commissioner 's office", "suspended", "him")
("his", "has", "after-care program for substance abuse")</t>
  </si>
  <si>
    <t xml:space="preserve">(the baseball commissioner 's office; suspended; him)
</t>
  </si>
  <si>
    <t>(the baseball commissioner 's office; suspended; him)</t>
  </si>
  <si>
    <t>{baseball commissioner 's office ; suspend ; him ;  ; active}
{baseball commissioner 's office ; violate ; terms of his after-care program for substance abuse ;  ; active}
{his after-care program ;  be (complemented by) ; for substance abuse ;  ; active}
{after-care ; is property of ; program ;  ; }
{he ; have ; after-care program ;  ; }
{terms ;  be (complemented by) ; of his after-care program for substance abuse ;  ; active}
{this  season ; begin + doing sth ; Just ;  ; active}
{baseball commissioner ; have ; office ;  ; }</t>
  </si>
  <si>
    <t>{baseball commissioner 's office ; suspend ; him ;  ; active}
{his after-care program ;  be (complemented by) ; for substance abuse ;  ; active}
{after-care ; is property of ; program ;  ; }
{he ; have ; after-care program ;  ; }
{terms ;  be (complemented by) ; of his after-care program for substance abuse ;  ; active}
{this  season ; begin + doing sth ; Just ;  ; active}
{baseball commissioner ; have ; office ;  ; }</t>
  </si>
  <si>
    <t>The songs are driven by short melodic riffs, call-and-response with her backup singers, the combination of djembe (hand drum) and metal scraper and the plunk of the kamalngoni, a harp similar to the kora played by griots.</t>
  </si>
  <si>
    <t>("The songs", "are driven", "by short melodic riffs call-and-response with her backup singers the combination of djembe hand drum and metal scraper and the plunk of the kamalngoni")
("her", "has", "backup singers")
("the kamalngoni", "is", "a harp similar to the kora played by griots")
("the kora", "be played", "by griots")</t>
  </si>
  <si>
    <t>(The songs; are driven call-and-response with her backup singers by; short melodic riffs)
(The songs; are driven; call-and-response)
 (hand drum; be the plunk of; the kamalngoni)
(the kora; be played by; griots)</t>
  </si>
  <si>
    <t>(The songs; are driven; call-and-response)
(the kora; be played by; griots)</t>
  </si>
  <si>
    <t>{songs ; drive ; short melodic riffs ,call-and-response with her backup singers ,combination of djembe ,metal scraper ,plunk of kamalngoni ;  ; passive}
{songs ; drive ; by short melodic riffs of kamalngoni ,call-and-response of kamalngoni ,combination of kamalngoni ,metal scraper of kamalngoni ,plunk of kamalngoni ;  ; passive}
{combination of djembe ; drum ;  ;  ; active}
{kamalngoni ;  be  ; harp ;  ; active}
{plunk ;  be (complemented by) ; of kamalngoni ;  ; active}
{short melodic riffs ,call-and-response ,combination ,metal scraper ,plunk ;  be (complemented by) ; of kamalngoni ;  ; active}
{melodic ; is property of ; riffs ;  ; }
{backup ; is property of ; singers ;  ; }
{she ; have ; backup singers ;  ; }
{call-and-response ;  be (complemented by) ; with her backup singers ;  ; active}
{short melodic riffs of kamalngoni ,call-and-response of kamalngoni ,combination of kamalngoni ,metal scraper of kamalngoni ,plunk of kamalngoni ; drum ;  ;  ; active}
{combination ;  be (complemented by) ; of djembe ;  ; active}
{similar ; is property of ; harp ;  ; }
{short ; is property of ; riffs ;  ; }</t>
  </si>
  <si>
    <t>{songs ; drive ; short melodic riffs ,call-and-response with her backup singers ,combination of djembe ,metal scraper ,plunk of kamalngoni ;  ; passive}
{songs ; drive ; by short melodic riffs of kamalngoni ,call-and-response of kamalngoni ,combination of kamalngoni ,metal scraper of kamalngoni ,plunk of kamalngoni ;  ; passive}
{kamalngoni ;  be  ; harp ;  ; active}
{plunk ;  be (complemented by) ; of kamalngoni ;  ; active}
{melodic ; is property of ; riffs ;  ; }
{backup ; is property of ; singers ;  ; }
{she ; have ; backup singers ;  ; }
{call-and-response ;  be (complemented by) ; with her backup singers ;  ; active}
{combination ;  be (complemented by) ; of djembe ;  ; active}
{similar ; is property of ; harp ;  ; }
{short ; is property of ; riffs ;  ; }</t>
  </si>
  <si>
    <t>Two batters later, Edgardo Alfonzo rapped a two-run double down the third-base line for a 3-0 lead, and Hundley later launched a double to the left-center warning track to make it 4-0.</t>
  </si>
  <si>
    <t>("Edgardo Alfonzo", "rapped", "a two-run double Two batters later")
("Edgardo Alfonzo", "rapped", "a two-run double down the third-base line")
("Edgardo Alfonzo", "rapped", "a two-run double for a 3-0 lead")
("Edgardo Alfonzo", "rapped", "a two-run double")
("Hundley", "launched", "a double to the left-center warning track to make it 4-0 later")
("Hundley", "launched", "a double to the left-center warning track to make it 4-0")</t>
  </si>
  <si>
    <t>(Hundley; later launched; a double)
(Edgardo Alfonzo; Two batters later rapped; a two-run double)
(Edgardo Alfonzo; later launched; a double)
(Hundley; Two batters later rapped; a two-run double)</t>
  </si>
  <si>
    <t>(Hundley; later launched; a double)</t>
  </si>
  <si>
    <t>{Edgardo Alfonzo ; rap ; two-run double ; later ; active}
{Edgardo Alfonzo ; rap ; down third-base line ; later ; active}
{Edgardo Alfonzo ; rap ; two-run double down third-base line ; later ; active}
{Edgardo Alfonzo ; rap ; for 3-0 lead ; later ; active}
{Edgardo Alfonzo ; rap ; two-run double for 3-0 lead ; later ; active}
{third-base ; is property of ; line ;  ; }
{two-run ; is property of ; double ;  ; }
{Edgardo Alfonzo ; launch ; double to the left-center warning track ; later ; active}
{Edgardo Alfonzo ; launch ; to make it ; later ; active}
{Edgardo Alfonzo ; launch ; double to the left-center warning track to make it ; later ; active}
{double to the left-center warning track ; make ; it ;  ; active}
{double ; is property of ; track ;  ; }</t>
  </si>
  <si>
    <t>{Edgardo Alfonzo ; rap ; two-run double ; later ; active}
{Edgardo Alfonzo ; rap ; down third-base line ; later ; active}
{Edgardo Alfonzo ; rap ; two-run double down third-base line ; later ; active}
{Edgardo Alfonzo ; rap ; for 3-0 lead ; later ; active}
{Edgardo Alfonzo ; rap ; two-run double for 3-0 lead ; later ; active}
{third-base ; is property of ; line ;  ; }
{two-run ; is property of ; double ;  ; }
{double ; is property of ; track ;  ; }</t>
  </si>
  <si>
    <t>Tests to detect the use of performance-enhancing drugs like EPO and human-growth hormones are unlikely to be approved for Sydney.</t>
  </si>
  <si>
    <t>("Tests to detect the use of performance-enhancing drugs like EPO and human-growth hormones", "are", "unlikely to be approved for Sydney")</t>
  </si>
  <si>
    <t>{Tests ; be ; unlikely ;  ; active}
{Tests ; detect ; use of performance-enhancing drugs like EPO, human-growth hormones ;  ; active}
{Tests ; detect ; like EPO, human-growth hormones ;  ; active}
{Tests ; detect ; use of performance-enhancing drugs ;  ; active}
{human-growth ; is property of ; hormones ;  ; }</t>
  </si>
  <si>
    <t>{Tests ; detect ; use of performance-enhancing drugs like EPO, human-growth hormones ;  ; active}
{Tests ; detect ; use of performance-enhancing drugs ;  ; active}
{human-growth ; is property of ; hormones ;  ; }</t>
  </si>
  <si>
    <t>Farrow is trying in Manhattan's Surrogate's Court to void Mr. Allen's adoptions of Moses and Dylan.</t>
  </si>
  <si>
    <t>("Farrow", "is trying", "in Manhattan 's Surrogate 's Court to void Mr. Allen 's adoptions of Moses and Dylan")
("Farrow", "is trying", "to void Mr. Allen 's adoptions of Moses and Dylan")
("Manhattan", "has", "Surrogate 's Court")
("Surrogate", "has", "Manhattan 's Court")
("Mr. Allen", "has", "adoptions of Moses and Dylan")</t>
  </si>
  <si>
    <t>("Manhattan", "has", "Surrogate 's Court")
("Mr. Allen", "has", "adoptions of Moses and Dylan")
("Farrow", "is trying", "in Manhattan 's Surrogate 's Court to void Mr. Allen 's adoptions of Moses and Dylan")
("Farrow", "is trying", "to void Mr. Allen 's adoptions of Moses and Dylan")</t>
  </si>
  <si>
    <t>(Farrow; to void; Mr. Allen 's adoptions of Moses)
(Farrow; is trying in; Manhattan 's Surrogate 's Court)
 (Farrow; is trying to void; Mr. Allen 's adoptions of Moses)</t>
  </si>
  <si>
    <t>{Farrow ; try ; to void Mr. Allen 's adoptions of Moses ,Dylan ;  ; active}
{Farrow ; try ; in Manhattan 's Surrogate 's Court ;  ; active}
{Farrow ; try ; to void Mr. Allen 's adoptions of Moses ,Dylan in Manhattan 's Surrogate 's Court ;  ; active}
{Manhattan ; have ; Surrogate  Court ;  ; }
{Mr. Allen ; have ; adoptions ;  ; }
{Mr. Allen 's adoptions ;  be (complemented by) ; of Moses ,Dylan ;  ; active}
{Farrow ; void ; Mr. Allen 's adoptions of Moses ,Dylan ;  ; active}</t>
  </si>
  <si>
    <t>Mexican reporters staked out meetings of the board of Dow Jones &amp; Company, where Mr. Salinas is a member, but caught just a brief glimpse of him on the 43d floor of the World Trade Center.</t>
  </si>
  <si>
    <t>("Mexican reporters", "staked out", "meetings of the board of Dow Jones &amp; Company where Mr. Salinas is a member")
("Mexican reporters", "staked out", "meetings of the board of Dow Jones &amp; Company")
("Mexican reporters", "caught", "just a brief glimpse of him on the 43d floor of the World Trade Center")
("Mr. Salinas", "is", "a member where")
("Mr. Salinas", "is", "a member")</t>
  </si>
  <si>
    <t>("Mexican reporters", "staked out", "meetings of the board of Dow Jones &amp; Company where Mr. Salinas is a member")
("Mexican reporters", "staked out", "meetings of the board of Dow Jones &amp; Company")
("Mexican reporters", "caught", "just a brief glimpse of him on the 43d floor of the World Trade Center")
("Mr. Salinas", "is", "a member")</t>
  </si>
  <si>
    <t>(Mexican reporters; staked out; meetings of the board of Dow Jones)
(Mr. Salinas; is; a member)</t>
  </si>
  <si>
    <t>{Mexican reporters ; stake out ; meetings of board of Dow Jones ,Company ;  ; active}
{board ;  be (complemented by) ; of Dow Jones ,Company ;  ; active}
{meetings ;  be (complemented by) ; of board of Dow Jones ,Company ;  ; active}
{just a brief glimpse ;  be (complemented by) ; of him ;  ; active}
{43d floor ;  be (complemented by) ; of World Trade Center ;  ; active}
{43d ; is property of ; floor ;  ; }
{brief ; is property of ; glimpse ;  ; }
{Mexican ; is property of ; reporters ;  ; }</t>
  </si>
  <si>
    <t>In October, the university's Electronic Music Center will put the finishing touches on an ambitious surround-sound speaker installation.</t>
  </si>
  <si>
    <t>("the university", "has", "Electronic Music Center")
("the university 's Electronic Music Center", "will put", "the finishing touches on an ambitious surround-sound speaker installation In October")
("the university 's Electronic Music Center", "will put", "the finishing touches on an ambitious surround-sound speaker installation")</t>
  </si>
  <si>
    <t>(Center; will put the finishing touches on; an ambitious surround-sound speaker installation)
(Center; will put; the finishing touches)
 (the finishing touches; will be put on; an ambitious surround-sound speaker installation)</t>
  </si>
  <si>
    <t>{university ; be ; Electronic Music Center ;  ; active}
{university ; be ; in October ;  ; active}
{university ; be ; Electronic Music Center in October ;  ; active}
{surround-sound ; is property of ; speaker installation ;  ; }
{finishing ; is property of ; touches ;  ; }
{finishing touches ;  be (complemented by) ; on ambitious surround-sound speaker installation ;  ; active}
{ambitious ; is property of ; speaker installation ;  ; }
{Electronic Music Center ; put ; finishing touches on ambitious surround-sound speaker installation ;  ; active}</t>
  </si>
  <si>
    <t>{university ; be ; Electronic Music Center ;  ; active}
{surround-sound ; is property of ; speaker installation ;  ; }
{finishing ; is property of ; touches ;  ; }
{finishing touches ;  be (complemented by) ; on ambitious surround-sound speaker installation ;  ; active}
{ambitious ; is property of ; speaker installation ;  ; }</t>
  </si>
  <si>
    <t>Addictions should not be called habits, Dr. Cahan said.</t>
  </si>
  <si>
    <t>("Addictions", "should not be called", "habits")
("Dr. Cahan", "said", "Addictions should not be called habits")</t>
  </si>
  <si>
    <t xml:space="preserve"> (Addictions; should not be called; habits)[attrib=Dr. Cahan said]</t>
  </si>
  <si>
    <t>{habits ; not call ; Addictions ;  ; passive}
{Dr. Cahan ; say ;  ;  ; active}</t>
  </si>
  <si>
    <t>The International Business Machines Corporation said it signed an agreement to provide more than $100 million worth of computer hardware and software to what will be the world's largest computerized travel reservation system.</t>
  </si>
  <si>
    <t>("The International Business Machines Corporation", "said", "it signed an agreement to provide more than $ 100 million worth of computer hardware and software to what will be the world 's largest computerized travel reservation system")
("it", "signed", "an agreement to provide more than $ 100 million worth of computer hardware and software to what will be the world 's largest computerized travel reservation system")
("what", "will be", "the world 's largest computerized travel reservation system")
("the world", "has", "largest computerized travel reservation system")</t>
  </si>
  <si>
    <t>("The International Business Machines Corporation", "said", "it signed an agreement to provide more than $ 100 million worth of computer hardware and software to what will be the world 's largest computerized travel reservation system")
("it", "signed", "an agreement to provide more than $ 100 million worth of computer hardware and software to what will be the world 's largest computerized travel reservation system")
("the world", "has", "largest computerized travel reservation system")</t>
  </si>
  <si>
    <t>(it; signed; an agreement to provide more than $ 100 million worth of computer hardware and software to what will be the world 's largest computerized travel reservation system)[attrib=The International Business Machines Corporation said]
(The International Business Machines Corporation; said; it)</t>
  </si>
  <si>
    <t>(it; signed; an agreement to provide more than $ 100 million worth of computer hardware and software to what will be the world 's largest computerized travel reservation system)[attrib=The International Business Machines Corporation said]</t>
  </si>
  <si>
    <t>{International Business Machines Corporation ; say that ; it sign agreement to provide $ 100 million worth of computer hardware ,software ;  ; active}
{it ; sign ; agreement ;  ; active}
{agreement ; provide ; $ 100 million worth of computer hardware ,software ;  ; active}</t>
  </si>
  <si>
    <t>The director of the Center for Mathematical Sciences Research at Rutgers University, Dr. Joel Lebowitz, will receive the Dalmar S. Fahrney Medal from the Franklin Institute in Philadelphia in May.</t>
  </si>
  <si>
    <t>("Rutgers University", "is", "Dr. Joel Lebowitz")
("The director of the Center for Mathematical Sciences Research at Rutgers University", "will receive", "the Dalmar S. Fahrney Medal from the Franklin Institute in Philadelphia")
("The director of the Center for Mathematical Sciences Research at Rutgers University", "will receive", "the Dalmar S. Fahrney Medal from the Franklin Institute in May")
("The director of the Center for Mathematical Sciences Research at Rutgers University", "will receive", "the Dalmar S. Fahrney Medal from the Franklin Institute")</t>
  </si>
  <si>
    <t>("The director of the Center for Mathematical Sciences Research at Rutgers University", "will receive", "the Dalmar S. Fahrney Medal from the Franklin Institute in Philadelphia")
("The director of the Center for Mathematical Sciences Research at Rutgers University", "will receive", "the Dalmar S. Fahrney Medal from the Franklin Institute in May")
("The director of the Center for Mathematical Sciences Research at Rutgers University", "will receive", "the Dalmar S. Fahrney Medal from the Franklin Institute")</t>
  </si>
  <si>
    <t>(The director of the Center; will receive the Dalmar S. Fahrney Medal from; the Franklin Institute)
 (the Dalmar S. Fahrney Medal; will be receive from; the Franklin Institute)
 (The director of the Center; will receive; the Dalmar S. Fahrney Medal)</t>
  </si>
  <si>
    <t xml:space="preserve"> (The director of the Center; will receive; the Dalmar S. Fahrney Medal)</t>
  </si>
  <si>
    <t>{director of Center for Mathematical Sciences Research at Rutgers University ; receive ; Dalmar S. Fahrney Medal from Franklin Institute ;  ; active}
{director of Center for Mathematical Sciences Research at Rutgers University ; receive ; in Philadelphia ;  ; active}
{director of Center for Mathematical Sciences Research at Rutgers University ; receive ; Dalmar S. Fahrney Medal from Franklin Institute in Philadelphia ;  ; active}
{director of Center for Mathematical Sciences Research at Rutgers University ; receive ; in May ;  ; active}
{director of Center for Mathematical Sciences Research at Rutgers University ; receive ; Dalmar S. Fahrney Medal from Franklin Institute in May ;  ; active}
{Dalmar S. Fahrney Medal ;  be (complemented by) ; from Franklin Institute ;  ; active}
{director ;  be (complemented by) ; of Center for Mathematical Sciences Research at Rutgers University ;  ; active}
{Center ;  be (complemented by) ; for Mathematical Sciences Research at Rutgers University ;  ; active}
{Rutgers University ;  be  ; Dr. Joel Lebowitz ;  ; active}
{Mathematical Sciences Research ;  be (complemented by) ; at Rutgers University ;  ; active}</t>
  </si>
  <si>
    <t>{director of Center for Mathematical Sciences Research at Rutgers University ; receive ; Dalmar S. Fahrney Medal from Franklin Institute ;  ; active}
{director of Center for Mathematical Sciences Research at Rutgers University ; receive ; in Philadelphia ;  ; active}
{director of Center for Mathematical Sciences Research at Rutgers University ; receive ; Dalmar S. Fahrney Medal from Franklin Institute in Philadelphia ;  ; active}
{director of Center for Mathematical Sciences Research at Rutgers University ; receive ; in May ;  ; active}
{director of Center for Mathematical Sciences Research at Rutgers University ; receive ; Dalmar S. Fahrney Medal from Franklin Institute in May ;  ; active}
{Dalmar S. Fahrney Medal ;  be (complemented by) ; from Franklin Institute ;  ; active}
{director ;  be (complemented by) ; of Center for Mathematical Sciences Research at Rutgers University ;  ; active}
{Center ;  be (complemented by) ; for Mathematical Sciences Research at Rutgers University ;  ; active}
{Mathematical Sciences Research ;  be (complemented by) ; at Rutgers University ;  ; active}</t>
  </si>
  <si>
    <t>Two independent journalists went on trial today accused of defaming President Franjo Tudjman in a case that has helped sour Croatia's relations with Western Europe.</t>
  </si>
  <si>
    <t>("Two independent journalists", "went", "on trial today accused of defaming President Franjo Tudjman in a case")
("trial today", "be accused", "of defaming President Franjo Tudjman in a case")
("a case", "has helped", "sour Croatia 's relations with Western Europe")
("a case", "has helped", "sour Croatia 's relations")
("sour Croatia", "has", "relations")</t>
  </si>
  <si>
    <t>(President Franjo Tudjman; be defaming in; a case that has helped sour Croatia 's relations with Western Europe)
(Two independent journalists; went accused defaming President Franjo Tudjman a case that has helped sour Croatia 's relations Western Europe on; trial)
 (Two independent journalists; went accused defaming President Franjo Tudjman a case that has helped sour Croatia 's relations Western Europe in; today)</t>
  </si>
  <si>
    <t>{Two independent journalists ; go ; on trial today ;  ; active}
{trial today ; accuse ;  ;  ; active}
{independent ; is property of ; journalists ;  ; }</t>
  </si>
  <si>
    <t>{Two independent journalists ; go ; on trial today ;  ; active}
{independent ; is property of ; journalists ;  ; }</t>
  </si>
  <si>
    <t>The chief executive, Sir Colin Marshall, will take a similar cut, putting his pay at around $540,000.</t>
  </si>
  <si>
    <t>("The chief executive", "is", "Sir Colin Marshall")
("The chief executive", "will take", "a similar cut putting his pay at around $ 540,000")
("The chief executive", "be putting", "his pay at around $ 540,000")
("his", "has", "pay")</t>
  </si>
  <si>
    <t>(The chief executive; will take; a similar cut)
(The chief executive; will take a similar cut putting; his pay)</t>
  </si>
  <si>
    <t>(The chief executive; will take; a similar cut)</t>
  </si>
  <si>
    <t>{chief executive ; take ; similar cut ;  ; active}
{chief executive ; take ; put his pay at $ 540,000 ;  ; active}
{chief executive ; take ; similar cut put his pay at $ 540,000 ;  ; active}
{similar cut ; put ; his pay ;  ; active}
{similar cut ; put ; at $ 540,000 ;  ; active}
{similar cut ; put ; his pay at $ 540,000 ;  ; active}
{similar ; is property of ; cut ;  ; }
{he ; have ; pay ;  ; }
{chief ; is property of ; executive ;  ; }
{chief executive ;  be  ; Sir Colin Marshall ;  ; active}</t>
  </si>
  <si>
    <t>{chief executive ; take ; similar cut ;  ; active}
{chief executive ; take ; put his pay at $ 540,000 ;  ; active}
{chief executive ; take ; similar cut put his pay at $ 540,000 ;  ; active}
{similar cut ; put ; his pay ;  ; active}
{similar cut ; put ; his pay at $ 540,000 ;  ; active}
{similar ; is property of ; cut ;  ; }
{he ; have ; pay ;  ; }
{chief ; is property of ; executive ;  ; }
{chief executive ;  be  ; Sir Colin Marshall ;  ; active}</t>
  </si>
  <si>
    <t>Annually, some 600 miles of municipal roads are expected to deteriorate.</t>
  </si>
  <si>
    <t>("some 600 miles of municipal roads", "are expected", "to deteriorate Annually")
("some 600 miles of municipal roads", "are expected", "to deteriorate")</t>
  </si>
  <si>
    <t>{some 600 miles of municipal roads ; expect ; Annually ;  ; passive}
{some 600 miles of municipal roads ; expect ; to deteriorate ;  ; passive}
{some 600 miles of municipal roads ; deteriorate ;  ;  ; active}
{municipal ; is property of ; roads ;  ; }
{some 600 miles ;  be (complemented by) ; of municipal roads ;  ; active}</t>
  </si>
  <si>
    <t>Rather than resort to the usual bunker mentality, he tried a more practical approach.</t>
  </si>
  <si>
    <t>("he", "tried", "a more practical approach Rather than resort to the usual bunker mentality")
("he", "tried", "a more practical approach")</t>
  </si>
  <si>
    <t>(he; tried; a more practical approach)[enabler=Rather than resort to the usual bunker mentality]</t>
  </si>
  <si>
    <t>So far, Mr. Ginty has elicited praise from conservatives like Steven Lonegan, who ran for governor last year.</t>
  </si>
  <si>
    <t>("Mr. Ginty", "has elicited", "praise So far")
("Mr. Ginty", "has elicited", "praise from conservatives like Steven Lonegan")
("Mr. Ginty", "has elicited", "praise")
("Steven Lonegan", "ran", "for governor last year")
("Steven Lonegan", "ran", "for governor")</t>
  </si>
  <si>
    <t>(Mr. Ginty; So far has elicited praise from; conservatives)
 (Mr. Ginty; So far has elicited; praise)
 (Steven Lonegan; ran for; governor)</t>
  </si>
  <si>
    <t xml:space="preserve"> (Steven Lonegan; ran for; governor)</t>
  </si>
  <si>
    <t>{Mr. Ginty ; elicit ; praise ; So far ; active}
{Mr. Ginty ; elicit ; from conservatives like Steven Lonegan ; So far ; active}
{Mr. Ginty ; elicit ; praise from conservatives like Steven Lonegan ; So far ; active}
{Steven Lonegan ; run ; last year for governor ;  ; active}
{last ; is property of ; year ;  ; }
{conservatives ;  be (complemented by) ; like Steven Lonegan ;  ; active}
{Steven Lonegan ; run ; last year ;  ; active}
{Steven Lonegan ; run ; for governor ;  ; active}</t>
  </si>
  <si>
    <t>The club is tearing up the turf field and replacing it with grass.</t>
  </si>
  <si>
    <t>("The club", "is tearing up", "the turf field")
("The club", "is replacing", "it with grass")
("The club", "is replacing", "it")</t>
  </si>
  <si>
    <t>("The club", "is tearing up", "the turf field")
("The club", "is replacing", "it with grass")</t>
  </si>
  <si>
    <t>(The club; is replacing it with; grass)
(The club; is tearing up; the turf field)
 (it; is replacing with; grass)
(The club; is replacing; it)</t>
  </si>
  <si>
    <t>(The club; is replacing it with; grass)
(The club; is tearing up; the turf field)
 (it; is replacing with; grass)</t>
  </si>
  <si>
    <t>{club ; tear up ; turf field ;  ; active}
{club ; replace ; it ;  ; active}
{club ; replace ; with grass ;  ; active}
{club ; replace ; it with grass ;  ; active}</t>
  </si>
  <si>
    <t>{club ; tear up ; turf field ;  ; active}
{club ; replace ; with grass ;  ; active}
{club ; replace ; it with grass ;  ; active}</t>
  </si>
  <si>
    <t>He plans to give the diploma to his mother, to hang in their Brooklyn home.</t>
  </si>
  <si>
    <t>("He", "plans", "to give the diploma to his mother to hang in their Brooklyn home")
("He", "plans", "to give the diploma to hang in their Brooklyn home")
("his", "has", "mother")
("their", "has", "Brooklyn home")</t>
  </si>
  <si>
    <t>(He; plans to give; the diploma)
(He; plans to give the diploma to; his mother)
(He; to give the diploma to; his mother)
(the diploma; to give to be; his mother)</t>
  </si>
  <si>
    <t>(He; plans to give; the diploma)</t>
  </si>
  <si>
    <t>{He ; plan ; to give diploma to hang  in their Brooklyn home to his mother ;  ; active}
{he ; have ; mother ;  ; }
{they ; have ; Brooklyn home ;  ; }
{He ; give ; diploma ;  ; active}
{He ; give ; to his mother ;  ; active}
{He ; give ; diploma to his mother ;  ; active}
{He ; give ; to hang  in their Brooklyn home ;  ; active}
{He ; give ; to hang  in their Brooklyn home to his mother ;  ; active}
{He ; give ; diploma to hang  in their Brooklyn home ;  ; active}
{He ; give ; diploma to hang  in their Brooklyn home to his mother ;  ; active}</t>
  </si>
  <si>
    <t>I have also learned that lice plan their arrival to maximize household stress.</t>
  </si>
  <si>
    <t>("I", "have learned", "that lice plan their arrival to maximize household stress also")
("I", "have learned", "that lice plan their arrival to maximize household stress")
("their", "has", "arrival to maximize household stress")</t>
  </si>
  <si>
    <t>("I", "have learned", "that lice plan their arrival to maximize household stress also")
("I", "have learned", "that lice plan their arrival to maximize household stress")</t>
  </si>
  <si>
    <t>(lice; plan; their arrival to maximize household stress)</t>
  </si>
  <si>
    <t>{I ; learn ; their arrival ; also ; active}
{I ; learn ; that  lice plan ; also ; active}
{their arrival ; maximize ; household stress ;  ; active}
{they ; have ; arrival ;  ; }</t>
  </si>
  <si>
    <t>{their arrival ; maximize ; household stress ;  ; active}
{they ; have ; arrival ;  ; }</t>
  </si>
  <si>
    <t>Mr. Riley's numbers did not change.</t>
  </si>
  <si>
    <t>("Mr. Riley", "has", "numbers")
("Mr. Riley 's numbers", "did not change")</t>
  </si>
  <si>
    <t>{Mr. Riley 's numbers ; not change ;  ;  ; active}
{Mr. Riley ; have ; numbers ;  ; }</t>
  </si>
  <si>
    <t>Miss Collins is immutably Miss Collins.</t>
  </si>
  <si>
    <t>("Miss Collins", "is", "Miss Collins immutably")
("Miss Collins", "is", "Miss Collins")</t>
  </si>
  <si>
    <t>("Miss Collins", "is", "Miss Collins immutably")</t>
  </si>
  <si>
    <t>(Miss Collins; is immutably; Miss Collins)</t>
  </si>
  <si>
    <t>{Miss Collins ; be ; immutably Miss Collins ;  ; active}</t>
  </si>
  <si>
    <t>IT was graduation night at the Ophelia DeVore School of Charm.</t>
  </si>
  <si>
    <t>("IT", "was", "graduation night at the Ophelia DeVore School of Charm")
("IT", "was", "graduation night")</t>
  </si>
  <si>
    <t>(IT; was graduation night at; the Ophelia DeVore School of Charm)
 (IT; was; graduation night)</t>
  </si>
  <si>
    <t>{IT ; be ; graduation night at Ophelia DeVore School of Charm ;  ; active}
{Ophelia DeVore School ;  be (complemented by) ; of Charm ;  ; active}
{graduation night ;  be (complemented by) ; at Ophelia DeVore School of Charm ;  ; active}</t>
  </si>
  <si>
    <t>The market wants to do better, said Gregory Bundy, head of equity trading at Merrill Lynch Japan Inc.</t>
  </si>
  <si>
    <t>("The market", "wants", "to do better")
("Gregory Bundy", "said", "The market wants to do better")
("Gregory Bundy", "is", "head of equity trading at Merrill Lynch Japan Inc.")</t>
  </si>
  <si>
    <t>(Gregory Bundy; be head of; equity trading)
 (Gregory Bundy; be head of equity trading at; Merrill Lynch Japan Inc.)</t>
  </si>
  <si>
    <t>{Gregory Bundy ; say that ; market wants to do better , ; better do ; active}
{market ; wants to do ; better ;  ; active}
{market ; do ; better ;  ; active}
{Gregory Bundy ;  be  ; head of equity trading at Merrill Lynch Japan Inc ;  ; active}
{equity trading ;  be (complemented by) ; at Merrill Lynch Japan Inc ;  ; active}
{head ;  be (complemented by) ; of equity trading at Merrill Lynch Japan Inc ;  ; active}</t>
  </si>
  <si>
    <t>{Gregory Bundy ; say that ; market wants to do better , ; better do ; active}
{market ; wants to do ; better ;  ; active}
{Gregory Bundy ;  be  ; head of equity trading at Merrill Lynch Japan Inc ;  ; active}
{equity trading ;  be (complemented by) ; at Merrill Lynch Japan Inc ;  ; active}
{head ;  be (complemented by) ; of equity trading at Merrill Lynch Japan Inc ;  ; active}
{market ; do ; better ;  ; active}</t>
  </si>
  <si>
    <t>Last month we saw an American patient who had been to five gynecologists before the last one said there is this procedure and referred her to us.</t>
  </si>
  <si>
    <t>("we", "saw", "an American patient Last month")
("we", "saw", "an American patient")
("we", "referred", "her Last month")
("we", "referred", "her to us")
("we", "referred", "her")
("an American patient", "had been", "to five gynecologists before the last one said there is this procedure")
("an American patient", "had been", "to five gynecologists")
("the last one", "said", "there is this procedure")
("this procedure", "there is")</t>
  </si>
  <si>
    <t>("we", "saw", "an American patient Last month")
("we", "saw", "an American patient")
("an American patient", "had been", "to five gynecologists before the last one said there is this procedure")
("an American patient", "had been", "to five gynecologists")
("the last one", "said", "there is this procedure")</t>
  </si>
  <si>
    <t>(we; saw; an American patient who had been to five gynecologists before the last one)
(her; be referred to; us)
(we; saw in; Last month)</t>
  </si>
  <si>
    <t>(we; saw; an American patient who had been to five gynecologists before the last one)
(we; saw in; Last month)</t>
  </si>
  <si>
    <t>{Last month ; say that ; this  procedure be ;  ; active}
{this  procedure ; be ;  ;  ; active}
{Last month ; refer ; her ;  ; active}
{Last month ; refer ; to us ;  ; active}
{Last month ; refer ; her to us ;  ; active}
{we ; see ; American patient ;  ; active}
{we ; see ; Last month ;  ; active}
{Last ; is property of ; month ;  ; }
{American ; is property of ; patient ;  ; }
{American patient ; be ; to five gynecologists before last one ;  ; active}
{American patient ; be ; before last one ;  ; active}
{American patient ; be ; to five gynecologists ;  ; active}
{last ; is property of ; one ;  ; }</t>
  </si>
  <si>
    <t>{we ; see ; American patient ;  ; active}
{we ; see ; Last month ;  ; active}
{Last ; is property of ; month ;  ; }
{American ; is property of ; patient ;  ; }
{American patient ; be ; to five gynecologists before last one ;  ; active}
{American patient ; be ; before last one ;  ; active}
{American patient ; be ; to five gynecologists ;  ; active}
{last ; is property of ; one ;  ; }</t>
  </si>
  <si>
    <t>A senior American diplomat added, "We couldn't tolerate a treaty ally buying a Russian jet."</t>
  </si>
  <si>
    <t>("A senior American diplomat", "added", "We could n't tolerate a treaty ally buying a Russian jet")
("We", "could n't tolerate", "a treaty ally buying a Russian jet")</t>
  </si>
  <si>
    <t>(We; could n't tolerate; a treaty ally buying a Russian jet)[attrib=A senior American diplomat added]</t>
  </si>
  <si>
    <t>{senior American diplomat ; add that ; We not could tolerate treaty ally buy Russian jet , ;  ; active}
{We ; buy ; Russian jet ;  ; active}
{We ; not tolerate ; treaty ally ;  ; active}
{Russian ; is property of ; jet ;  ; }
{We ; not tolerate ; treaty ally buy Russian jet ;  ; active}
{We ; not tolerate ; buy Russian jet ;  ; active}
{senior ; is property of ; diplomat ;  ; }
{American ; is property of ; diplomat ;  ; }</t>
  </si>
  <si>
    <t>{senior American diplomat ; add that ; We not could tolerate treaty ally buy Russian jet , ;  ; active}
{We ; not tolerate ; treaty ally ;  ; active}
{Russian ; is property of ; jet ;  ; }
{We ; not tolerate ; treaty ally buy Russian jet ;  ; active}
{We ; not tolerate ; buy Russian jet ;  ; active}
{senior ; is property of ; diplomat ;  ; }
{American ; is property of ; diplomat ;  ; }</t>
  </si>
  <si>
    <t>Bonilla gave chase, but hesitated as he reached the wall, allowing the ball to drop.</t>
  </si>
  <si>
    <t>("Bonilla", "gave", "chase")
("Bonilla", "hesitated", "as he reached the wall allowing the ball to drop")
("he", "reached", "the wall allowing the ball to drop")
("he", "reached", "the wall")
("he", "be allowing", "the ball to drop")</t>
  </si>
  <si>
    <t xml:space="preserve">("Bonilla", "gave", "chase")
("Bonilla", "hesitated", "as he reached the wall allowing the ball to drop")
("he", "reached", "the wall allowing the ball to drop")
("he", "reached", "the wall")
</t>
  </si>
  <si>
    <t>(Bonilla; gave; chase)
(he; reached; the wall)</t>
  </si>
  <si>
    <t>{Bonilla ; give ; chase ;  ; active}
{he ; reach ; wall ;  ; active}
{he ; reach ; wall allow ball to drop ;  ; active}
{ball ; drop ;  ;  ; active}
{he ; reach ; allow ball to drop ;  ; active}
{wall ; allow ; ball ;  ; active}</t>
  </si>
  <si>
    <t xml:space="preserve">{Bonilla ; give ; chase ;  ; active}
{he ; reach ; wall ;  ; active}
{he ; reach ; wall allow ball to drop ;  ; active}
{ball ; drop ;  ;  ; active}
</t>
  </si>
  <si>
    <t>A day after strong winds stirred up the Hauraki Gulf and broke the mast of Team New Zealand, a lack of wind caused Race 5 of the America's Cup to be abandoned today.</t>
  </si>
  <si>
    <t>("strong winds", "stirred up", "the Hauraki Gulf")
("strong winds", "broke", "the mast of Team New Zealand")
("a lack of wind", "caused", "Race 5 of the America 's Cup to be abandoned today A day after strong winds stirred up the Hauraki Gulf and broke the mast of Team New Zealand")
("a lack of wind", "caused", "Race 5 of the America 's Cup to be abandoned today")
("the America", "has", "Cup to be abandoned today")</t>
  </si>
  <si>
    <t>("strong winds", "stirred up", "the Hauraki Gulf")
("strong winds", "broke", "the mast of Team New Zealand")
("a lack of wind", "caused", "Race 5 of the America 's Cup to be abandoned today")</t>
  </si>
  <si>
    <t>(strong winds; broke; the mast of Team New Zealand)
 (a lack of wind; caused to be abandoned in; today)
(Race 5 of the America 's Cup; caused to be abandoned in; today)
 (strong winds; stirred up; the Hauraki Gulf)</t>
  </si>
  <si>
    <t xml:space="preserve"> (strong winds; stirred up; the Hauraki Gulf)
(strong winds; broke; the mast of Team New Zealand)</t>
  </si>
  <si>
    <t>{lack of wind ; cause ; Race 5 of America 's Cup ;  ; active}
{America ; have ; Cup ;  ; }
{Race 5 ;  be (complemented by) ; of America 's Cup ;  ; active}
{strong winds ; break ; mast of Team New Zealand ;  ; active}
{strong winds ; stir up ; Hauraki Gulf ;  ; active}
{mast ;  be (complemented by) ; of Team New Zealand ;  ; active}
{strong ; is property of ; winds ;  ; }
{lack ;  be (complemented by) ; of wind ;  ; active}</t>
  </si>
  <si>
    <t>Reno's supporters said today's decision demonstrated her willingness to go outside the Justice Department to investigate a high-ranking Clinton official when the facts justified it.</t>
  </si>
  <si>
    <t>("Reno", "has", "supporters")
("Reno 's supporters", "said", "today 's decision demonstrated her willingness to go outside the Justice Department to investigate a high-ranking Clinton official when the facts justified it")
("today", "has", "decision")
("today 's decision", "demonstrated", "her willingness to go outside the Justice Department to investigate a high-ranking Clinton official when the facts justified it")
("her", "has", "willingness to go outside the Justice Department to investigate a high-ranking Clinton official when the facts justified it")
("the facts", "justified", "it when")
("the facts", "justified", "it")</t>
  </si>
  <si>
    <t>("Reno", "has", "supporters")
("today 's decision", "demonstrated", "her willingness to go outside the Justice Department to investigate a high-ranking Clinton official when the facts justified it")
("today 's decision", "demonstrated", "her willingness to go outside the Justice Department to investigate a high-ranking Clinton official when the facts justified it")
("her", "has", "willingness to go outside the Justice Department to investigate a high-ranking Clinton official when the facts justified it")</t>
  </si>
  <si>
    <t>(today 's decision; demonstrated; her willingness to go outside the Justice Department to investigate a high-ranking Clinton official when the facts justified it)[attrib=Reno 's supporters said]
 (it; to be go outside; the Justice Department)[enabler=when the facts justified]</t>
  </si>
  <si>
    <t>(today 's decision; demonstrated; her willingness to go outside the Justice Department to investigate a high-ranking Clinton official when the facts justified it)[attrib=Reno 's supporters said]</t>
  </si>
  <si>
    <t>{Reno 's supporters ; say that ; today 's decision demonstrate her willingness to go  outside Justice Department ;  ; active}
{her willingness ; go ; to investigate high-ranking Clinton official ;  ; active}
{her willingness ; go ; to investigate high-ranking Clinton official outside Justice Department ;  ; active}
{she ; have ; willingness ;  ; }
{today ; have ; decision ;  ; }
{today 's decision ; demonstrate ; her willingness ;  ; active}
{her willingness ; go ; outside Justice Department ;  ; active}
{Reno ; have ; supporters ;  ; }</t>
  </si>
  <si>
    <t>{Reno 's supporters ; say that ; today 's decision demonstrate her willingness to go  outside Justice Department ;  ; active}
{her willingness ; go ; to investigate high-ranking Clinton official ;  ; active}
{her willingness ; go ; to investigate high-ranking Clinton official outside Justice Department ;  ; active}
{today 's decision ; demonstrate ; her willingness ;  ; active}
{her willingness ; go ; outside Justice Department ;  ; active}
{Reno ; have ; supporters ;  ; }</t>
  </si>
  <si>
    <t>The Xbox looks better (next to a TV set).</t>
  </si>
  <si>
    <t>("The Xbox", "looks", "better next to a TV set")</t>
  </si>
  <si>
    <t>{Xbox ; look ; better next_to TV set ;  ; active}</t>
  </si>
  <si>
    <t>Mr. Lemelson was an independent inventor who was granted more than 500 patents during his lifetime and whose estate continues to receive patents based on applications he submitted before he died five years ago.</t>
  </si>
  <si>
    <t>("Mr. Lemelson", "was", "an independent inventor")
("an independent inventor and whose estate continues to receive patents based on applications", "was granted", "more than 500 patents during his lifetime")
("an independent inventor and whose estate continues to receive patents based on applications", "was granted", "more than 500 patents")
("his", "has", "lifetime")
("estate", "continues", "to receive patents based on applications")
("estate", "continues", "to receive patents")
("he", "submitted", "before he died five years ago applications")
("he", "submitted", "applications")
("he", "died", "five years ago")
("he", "died")</t>
  </si>
  <si>
    <t>("Mr. Lemelson", "was", "an independent inventor")
("he", "submitted", "applications")
("he", "died", "five years ago")
("he", "died")</t>
  </si>
  <si>
    <t>(patents; be based on; applications he submitted before he died five years ago)
 (whose estate; continues to receive; patents based on applications)
(Mr. Lemelson; was; an independent inventor who was granted more than 500 patents during his lifetime and whose estate continues to receive patents)</t>
  </si>
  <si>
    <t>(Mr. Lemelson; was; an independent inventor who was granted more than 500 patents during his lifetime and whose estate continues to receive patents)</t>
  </si>
  <si>
    <t>{Mr. Lemelson ; be ; independent inventor ;  ; active}
{independent inventor ; grant ; 500 patents ;  ; passive}
{independent inventor ; grant ; 500 patents during his lifetime ;  ; passive}
{he ; have ; lifetime ;  ; }
{independent ; is property of ; inventor ;  ; }
{independent inventor ; grant ; during his lifetime ;  ; passive}</t>
  </si>
  <si>
    <t>{Mr. Lemelson ; be ; independent inventor ;  ; active}
{independent inventor ; grant ; 500 patents ;  ; passive}
{independent inventor ; grant ; 500 patents during his lifetime ;  ; passive}
{independent ; is property of ; inventor ;  ; }
{independent inventor ; grant ; during his lifetime ;  ; passive}</t>
  </si>
  <si>
    <t>He was John Dickinson, not Dickenson.</t>
  </si>
  <si>
    <t>("He", "was not", "John Dickinson Dickenson")</t>
  </si>
  <si>
    <t>(He; was; John Dickinson , not)</t>
  </si>
  <si>
    <t>{He ; be ; John Dickinson ;  ; active}
{John Dickinson ;  be  ; Dickenson ;  ; active}</t>
  </si>
  <si>
    <t>{He ; be ; John Dickinson ;  ; active}</t>
  </si>
  <si>
    <t>Every gray leather seat is taken.</t>
  </si>
  <si>
    <t>("Every gray leather seat", "is taken")</t>
  </si>
  <si>
    <t>{every gray leather seat ; take ;  ;  ; passive}
{gray ; is property of ; leather seat ;  ; }</t>
  </si>
  <si>
    <t>Then he elevates himself off the ground to escape the ball that becomes a game-tying wild pitch.</t>
  </si>
  <si>
    <t>("he", "elevates", "himself off the ground to escape the ball")
("he", "elevates", "himself")
("the ball", "becomes", "a game-tying wild pitch")</t>
  </si>
  <si>
    <t>(he; Then elevates himself off; the ground to escape the ball)
 (he; Then elevates off the ground to escape the ball that becomes a game-tying wild pitch; himself)</t>
  </si>
  <si>
    <t>{that ; become ; game-tying wild pitch ;  ; active}
{wild ; is property of ; pitch ;  ; }
{game-tying ; is property of ; pitch ;  ; }</t>
  </si>
  <si>
    <t>{wild ; is property of ; pitch ;  ; }
{game-tying ; is property of ; pitch ;  ; }</t>
  </si>
  <si>
    <t>The Federal Home Loan Bank Board last week provided reassurances to securities dealers holding certain futures and options contracts with the American Savings and Loan Association, the nation's largest savings institution.</t>
  </si>
  <si>
    <t>("The Federal Home Loan Bank Board", "last week provided", "reassurances to securities dealers holding certain futures and options contracts with the American Savings and Loan Association")
("The Federal Home Loan Bank Board", "last week provided", "reassurances to securities dealers holding certain futures and options contracts")
("The Federal Home Loan Bank Board", "last week provided", "reassurances holding certain futures and options contracts with the American Savings and Loan Association")
("The Federal Home Loan Bank Board", "last week provided", "reassurances holding certain futures and options contracts")
("last week", "The Federal Home Loan Bank Board provided", "reassurances to securities dealers holding certain futures and options contracts with the American Savings and Loan Association")
("last week", "The Federal Home Loan Bank Board provided", "reassurances to securities dealers holding certain futures and options contracts")
("last week", "The Federal Home Loan Bank Board provided", "reassurances holding certain futures and options contracts with the American Savings and Loan Association")
("last week", "The Federal Home Loan Bank Board provided", "reassurances holding certain futures and options contracts")
("the American Savings and Loan Association", "is", "the nation 's largest savings institution")
("the nation", "has", "largest savings institution")</t>
  </si>
  <si>
    <t>("the American Savings and Loan Association", "is", "the nation 's largest savings institution")
("the nation", "has", "largest savings institution")</t>
  </si>
  <si>
    <t>(The Federal Home Loan Bank Board; provided reassurances to; securities dealers holding certain futures and options contracts with the American Savings and Loan Association , the nation 's largest savings institution)
(reassurances; be provided to; securities dealers holding certain futures and options contracts with the American Savings and Loan Association , the nation 's largest savings institution)
 (The Federal Home Loan Bank Board; provided; reassurances)
(certain futures and options contracts; be holding with; the American Savings and Loan Association)
(securities dealers; holding certain futures with; the American Savings and Loan Association)
(the American Savings and Loan Association; be largest savings institution of; the nation)
 (securities dealers; holding options contracts with; the American Savings and Loan Association)</t>
  </si>
  <si>
    <t>{Federal Home Loan Bank Board ; provide ; reassurances ;  ; active}
{Federal Home Loan Bank Board ; provide ; to securities dealers ;  ; active}
{Federal Home Loan Bank Board ; provide ; reassurances to securities dealers ;  ; active}
{Federal Home Loan Bank Board ; provide ; hold certain futures,options contracts with American Savings, Loan Association ;  ; active}
{Federal Home Loan Bank Board ; provide ; hold certain futures,options contracts with American Savings, Loan Association to securities dealers ;  ; active}
{Federal Home Loan Bank Board ; provide ; reassurances hold certain futures,options contracts with American Savings, Loan Association ;  ; active}
{Federal Home Loan Bank Board ; provide ; reassurances hold certain futures,options contracts with American Savings, Loan Association to securities dealers ;  ; active}
{certain ; is property of ; futures ;  ; }
{American Savings ;  be  ; nation 's largest savings institution ;  ; active}
{nation ; have ; largest savings institution ;  ; }
{largest ; is property of ; savings institution ;  ; }
{Federal Home Loan Bank Board ; hold ; certain futures ;  ; active}
{Federal Home Loan Bank Board ; hold ; with American Savings, Loan Association ;  ; active}
{Federal Home Loan Bank Board ; hold ; certain futures with American Savings, Loan Association ;  ; active}
{Federal Home Loan Bank Board ; hold ; options contracts ;  ; active}
{Federal Home Loan Bank Board ; hold ; options contracts with American Savings, Loan Association ;  ; active}
{Federal Home Loan Bank Board ; hold ; certain futures,options contracts ;  ; active}
{Federal Home Loan Bank Board ; hold ; certain futures,options contracts with American Savings, Loan Association ;  ; active}
{last week ; provide ; reassurances ;  ; active}
{last week ; provide ; to securities dealers ;  ; active}
{last week ; provide ; reassurances to securities dealers ;  ; active}
{last week ; provide ; hold certain futures,options contracts with American Savings, Loan Association ;  ; active}
{last week ; provide ; hold certain futures,options contracts with American Savings, Loan Association to securities dealers ;  ; active}
{last week ; provide ; reassurances hold certain futures,options contracts with American Savings, Loan Association ;  ; active}
{last week ; provide ; reassurances hold certain futures,options contracts with American Savings, Loan Association to securities dealers ;  ; active}
{last week ; hold ; certain futures ;  ; active}
{last week ; hold ; with American Savings, Loan Association ;  ; active}
{last week ; hold ; certain futures with American Savings, Loan Association ;  ; active}
{last week ; hold ; options contracts ;  ; active}
{last week ; hold ; options contracts with American Savings, Loan Association ;  ; active}
{last week ; hold ; certain futures,options contracts ;  ; active}
{last week ; hold ; certain futures,options contracts with American Savings, Loan Association ;  ; active}
{Federal Home Loan Bank Board,last week ; provide ; reassurances ;  ; active}
{Federal Home Loan Bank Board,last week ; provide ; to securities dealers ;  ; active}
{Federal Home Loan Bank Board,last week ; provide ; reassurances to securities dealers ;  ; active}
{Federal Home Loan Bank Board,last week ; provide ; hold certain futures,options contracts with American Savings, Loan Association ;  ; active}
{Federal Home Loan Bank Board,last week ; provide ; hold certain futures,options contracts with American Savings, Loan Association to securities dealers ;  ; active}
{Federal Home Loan Bank Board,last week ; provide ; reassurances hold certain futures,options contracts with American Savings, Loan Association ;  ; active}
{Federal Home Loan Bank Board,last week ; provide ; reassurances hold certain futures,options contracts with American Savings, Loan Association to securities dealers ;  ; active}
{Federal Home Loan Bank Board,last week ; hold ; certain futures ;  ; active}
{Federal Home Loan Bank Board,last week ; hold ; with American Savings, Loan Association ;  ; active}
{Federal Home Loan Bank Board,last week ; hold ; certain futures with American Savings, Loan Association ;  ; active}
{Federal Home Loan Bank Board,last week ; hold ; options contracts ;  ; active}
{Federal Home Loan Bank Board,last week ; hold ; options contracts with American Savings, Loan Association ;  ; active}
{Federal Home Loan Bank Board,last week ; hold ; certain futures,options contracts ;  ; active}
{Federal Home Loan Bank Board,last week ; hold ; certain futures,options contracts with American Savings, Loan Association ;  ; active}
{last ; is property of ; week ;  ; }</t>
  </si>
  <si>
    <t>{Federal Home Loan Bank Board ; provide ; reassurances ;  ; active}
{Federal Home Loan Bank Board ; provide ; to securities dealers ;  ; active}
{Federal Home Loan Bank Board ; provide ; reassurances to securities dealers ;  ; active}
{Federal Home Loan Bank Board ; provide ; hold certain futures,options contracts with American Savings, Loan Association ;  ; active}
{Federal Home Loan Bank Board ; provide ; hold certain futures,options contracts with American Savings, Loan Association to securities dealers ;  ; active}
{Federal Home Loan Bank Board ; provide ; reassurances hold certain futures,options contracts with American Savings, Loan Association ;  ; active}
{Federal Home Loan Bank Board ; provide ; reassurances hold certain futures,options contracts with American Savings, Loan Association to securities dealers ;  ; active}
{certain ; is property of ; futures ;  ; }
{American Savings ;  be  ; nation 's largest savings institution ;  ; active}
{nation ; have ; largest savings institution ;  ; }
{largest ; is property of ; savings institution ;  ; }
{Federal Home Loan Bank Board ; hold ; certain futures ;  ; active}
{Federal Home Loan Bank Board ; hold ; with American Savings, Loan Association ;  ; active}
{Federal Home Loan Bank Board ; hold ; certain futures with American Savings, Loan Association ;  ; active}
{Federal Home Loan Bank Board ; hold ; options contracts ;  ; active}
{Federal Home Loan Bank Board ; hold ; options contracts with American Savings, Loan Association ;  ; active}
{Federal Home Loan Bank Board ; hold ; certain futures,options contracts ;  ; active}
{Federal Home Loan Bank Board ; hold ; certain futures,options contracts with American Savings, Loan Association ;  ; active}</t>
  </si>
  <si>
    <t>As at all the parties, the guests in strapless gowns and gleaming tuxedos were lining up at cash bars for drinks and at a photo op where they could be snapped in front of an inaugural seal -- not all that different from a high school prom photograph.</t>
  </si>
  <si>
    <t>("the guests in strapless gowns and gleaming tuxedos", "were lining up", "at cash bars for drinks and at a photo op As at all the parties")
("the guests in strapless gowns and gleaming tuxedos", "were lining up", "at cash bars for drinks and at a photo op where they could be snapped in front of an inaugural seal")
("the guests in strapless gowns and gleaming tuxedos", "were lining up", "at cash bars for drinks and at a photo op")
("they", "could be snapped", "in front of an inaugural seal where")
("they", "could be snapped", "in front of an inaugural seal")</t>
  </si>
  <si>
    <t>("they", "could be snapped", "in front of an inaugural seal")
("the guests in strapless gowns and gleaming tuxedos", "were lining up", "at cash bars for drinks and at a photo op where they could be snapped in front of an inaugural seal")
("the guests in strapless gowns and gleaming tuxedos", "were lining up", "at cash bars for drinks and at a photo op")</t>
  </si>
  <si>
    <t>(they; could be snapped in; front of an inaugural seal)
(the guests; were lining up at; cash bars)</t>
  </si>
  <si>
    <t>{guests in strapless gowns ,gleaming tuxedos ; line up ; where they could snap where in_front_of inaugural seal not ;  ; active}
{guests in strapless gowns ,gleaming tuxedos ; line up ; at cash bars for drinks, photo op ;  ; active}
{guests in strapless gowns ,gleaming tuxedos ; line up ; where they could snap where in_front_of inaugural seal not at cash bars for drinks, photo op ;  ; active}
{cash bars ;  be (complemented by) ; for drinks ;  ; active}
{inaugural ; is property of ; seal not ;  ; }
{they ; snap ; where in_front_of inaugural seal not ;  ; passive}
{they ; snap ; where ;  ; passive}
{they ; snap ; in_front_of inaugural seal not ;  ; passive}
{not ; be ; seal ;  ; active}
{gleaming ; is property of ; tuxedos ;  ; }
{strapless ; is property of ; gowns ;  ; }
{guests ;  be (complemented by) ; in strapless gowns ,gleaming tuxedos ;  ; active}</t>
  </si>
  <si>
    <t>{cash bars ;  be (complemented by) ; for drinks ;  ; active}
{inaugural ; is property of ; seal not ;  ; }
{they ; snap ; where in_front_of inaugural seal not ;  ; passive}
{they ; snap ; where ;  ; passive}
{they ; snap ; in_front_of inaugural seal not ;  ; passive}
{not ; be ; seal ;  ; active}
{gleaming ; is property of ; tuxedos ;  ; }
{strapless ; is property of ; gowns ;  ; }
{guests ;  be (complemented by) ; in strapless gowns ,gleaming tuxedos ;  ; active}
{guests in strapless gowns ,gleaming tuxedos ; line up ; at cash bars for drinks, photo op ;  ; active}</t>
  </si>
  <si>
    <t>Governor Florio proposed an ethics package that would give New Jersey some of the nation's most stringent rules for lawmakers and senior government appointees.</t>
  </si>
  <si>
    <t>("Governor Florio", "proposed", "an ethics package")
("an ethics package", "would give", "New Jersey some of the nation 's most stringent rules for lawmakers and senior government appointees")
("an ethics package", "would give", "New Jersey some of the nation 's most stringent rules")
("the nation", "has", "most stringent rules")</t>
  </si>
  <si>
    <t>(Governor Florio; proposed; an ethics package that would give New Jersey some of the nation 's most stringent rules for lawmakers and senior government appointees)</t>
  </si>
  <si>
    <t>{Governor Florio ; propose ; ethics package ;  ; active}
{senior ; is property of ; government appointees ;  ; }
{ethics package ; give ; New Jersey for lawmakers, senior government appointees ;  ; active}
{ethics package ; give ; some of nation 's most stringent rules for lawmakers, senior government appointees ;  ; active}
{ethics package ; give ; some of nation 's most stringent rules ;  ; active}
{ethics package ; give ; New Jersey ;  ; active}
{nation ; have ; most stringent rules ;  ; }
{some ;  be (complemented by) ; of nation 's most stringent rules ;  ; active}
{ethics package ; give ; for lawmakers, senior government appointees ;  ; active}
{stringent ; is property of ; rules ;  ; }</t>
  </si>
  <si>
    <t xml:space="preserve">{Governor Florio ; propose ; ethics package ;  ; active}
{senior ; is property of ; government appointees ;  ; }
{ethics package ; give ; New Jersey for lawmakers, senior government appointees ;  ; active}
{ethics package ; give ; some of nation 's most stringent rules for lawmakers, senior government appointees ;  ; active}
{ethics package ; give ; some of nation 's most stringent rules ;  ; active}
{ethics package ; give ; New Jersey ;  ; active}
{nation ; have ; most stringent rules ;  ; }
{some ;  be (complemented by) ; of nation 's most stringent rules ;  ; active}
{ethics package ; give ; for lawmakers, senior government appointees ;  ; active}
{stringent ; is property of ; rules ;  ; }
</t>
  </si>
  <si>
    <t>This makes it more difficult to find delicate and crisp wines in the 10.5 percent to 12 percent range.</t>
  </si>
  <si>
    <t>("This", "makes", "it difficult to find delicate and crisp wines in the 10.5 percent to 12 percent range more")
("This", "makes", "it difficult to find delicate and crisp wines in the 10.5 percent more")
("This", "makes", "it difficult to find delicate and crisp wines in the 10.5 percent to 12 percent range")
("This", "makes", "it difficult to find delicate and crisp wines in the 10.5 percent")
("it", "difficult", "to find delicate and crisp wines in the 10.5 percent to 12 percent range more")
("it", "difficult", "to find delicate and crisp wines in the 10.5 percent more")
("it", "difficult", "to find delicate and crisp wines in the 10.5 percent to 12 percent range")
("it", "difficult", "to find delicate and crisp wines in the 10.5 percent")</t>
  </si>
  <si>
    <t>("This", "makes", "it difficult to find delicate and crisp wines in the 10.5 percent to 12 percent range")</t>
  </si>
  <si>
    <t>(it; to find; delicate and crisp wines)</t>
  </si>
  <si>
    <t>{This ; make ; more difficult ;  ; active}</t>
  </si>
  <si>
    <t>On Fridays and Saturdays (the only nights it is open), every inch of that floor is rocking with people who are mostly from uptown -- specifically, the Upper East Side.</t>
  </si>
  <si>
    <t>("it", "is", "open the only nights")
("every inch of that floor", "is rocking", "with people On Fridays and Saturdays the only nights")
("every inch of that floor", "is rocking", "with people")
("people", "are", "mostly from uptown specifically")
("people", "are", "mostly")
("uptown specifically", "is", "the Upper East Side")</t>
  </si>
  <si>
    <t>("every inch of that floor", "is rocking", "with people On Fridays and Saturdays the only nights")
("every inch of that floor", "is rocking", "with people")
("it", "is", "open the only nights")</t>
  </si>
  <si>
    <t>(people; are from; uptown)
 (every inch of that floor; is rocking specifically with; people who are mostly from uptown)
(it; is; open)</t>
  </si>
  <si>
    <t>(people; are from; uptown)</t>
  </si>
  <si>
    <t>{every  inch of that  floor ; rock ; on Fridays only  nights, Saturdays ;  ; active}
{every  inch of that  floor ; rock ; with people ;  ; active}
{only  nights ; be ; Fridays ;  ; active}
{people ; be ; mostly ;  ; active}
{people ; be ; mostly from uptown ;  ; active}
{people ; be ; from uptown ;  ; active}
{every  inch ;  be (complemented by) ; of that  floor ;  ; active}</t>
  </si>
  <si>
    <t>{people ; be ; mostly from uptown ;  ; active}
{people ; be ; from uptown ;  ; active}
{every  inch ;  be (complemented by) ; of that  floor ;  ; active}
{every  inch of that  floor ; rock ; on Fridays only  nights, Saturdays ;  ; active}
{every  inch of that  floor ; rock ; with people ;  ; active}</t>
  </si>
  <si>
    <t>Leopold complained about this approach in the 1940's, saying the landowner had "an obligation to manage his land in the interest of the community, as well as in his own interest.</t>
  </si>
  <si>
    <t>("Leopold", "complained", "about this approach saying the landowner had an obligation to manage his land in the interest of the community as well as in his own interest")
("Leopold", "complained", "in the 1940 's saying the landowner had an obligation to manage his land in the interest of the community as well as in his own interest")
("Leopold", "complained", "saying the landowner had an obligation to manage his land in the interest of the community as well as in his own interest")
("the landowner", "had", "an obligation to manage his land in the interest of the community as well as in his own interest")
("his", "has", "land")
("his", "has", "own interest")</t>
  </si>
  <si>
    <t>(Leopold; complained about; this approach)
(Leopold; complained in; 1940)
 (his land; to be manage in; the interest of the community)
(the landowner; had; an obligation to manage his land in the interest of the community)</t>
  </si>
  <si>
    <t>(Leopold; complained about; this approach)
 (his land; to be manage in; the interest of the community)
(the landowner; had; an obligation to manage his land in the interest of the community)</t>
  </si>
  <si>
    <t>{Leopold ; complain ; say that ;  ; active}
{Leopold ; complain ; about this  approach ;  ; active}
{Leopold ; complain ; say that about this  approach ;  ; active}
{Leopold ; complain ; in 1940 ;  ; active}
{Leopold ; complain ; say that in 1940 ;  ; active}
{he ; have ; own interest ;  ; }
{landowner ; have ; obligation ;  ; active}
{obligation ; manage ; in interest of community, his own interest ;  ; active}
{interest ;  be (complemented by) ; of community ;  ; active}
{obligation ; manage ; his land in interest of community, his own interest ;  ; active}
{obligation ; manage ; his land ;  ; active}
{own ; is property of ; interest ;  ; }
{Leopold ; say that ; landowner have obligation to manage his land in interest of community, his own interest ;  ; active}</t>
  </si>
  <si>
    <t>{Leopold ; complain ; about this  approach ;  ; active}
{he ; have ; own interest ;  ; }
{Leopold ; complain ; in 1940 ;  ; active}
{landowner ; have ; obligation ;  ; active}
{obligation ; manage ; in interest of community, his own interest ;  ; active}
{interest ;  be (complemented by) ; of community ;  ; active}
{obligation ; manage ; his land in interest of community, his own interest ;  ; active}
{obligation ; manage ; his land ;  ; active}
{own ; is property of ; interest ;  ; }
{Leopold ; say that ; landowner have obligation to manage his land in interest of community, his own interest ;  ; active}</t>
  </si>
  <si>
    <t>A 19th-century Chinese portrait and a Kenneth Noland painting of a bull's-eye dominate the living room, drawing the eye in both vertical and horizontal directions.</t>
  </si>
  <si>
    <t>("a bull", "has", "eye")
("A 19th-century Chinese portrait and a Kenneth Noland painting of a bull 's eye", "dominate", "the living room drawing the eye in both vertical and horizontal directions")
("A 19th-century Chinese portrait and a Kenneth Noland painting of a bull 's eye", "dominate", "the living room")
("A 19th-century Chinese portrait and a Kenneth Noland painting of a bull 's eye", "be drawing", "the eye in both vertical and horizontal directions")</t>
  </si>
  <si>
    <t>("A 19th-century Chinese portrait and a Kenneth Noland painting of a bull 's eye", "dominate", "the living room drawing the eye in both vertical and horizontal directions")
("A 19th-century Chinese portrait and a Kenneth Noland painting of a bull 's eye", "dominate", "the living room")
("A 19th-century Chinese portrait and a Kenneth Noland painting of a bull 's eye", "be drawing", "the eye in both vertical and horizontal directions")</t>
  </si>
  <si>
    <t>(A 19th-century Chinese portrait and a Kenneth Noland painting of a bull; dominate; the living room)
(the eye; be drawing in; vertical and horizontal directions)
(A 19th-century Chinese portrait and a Kenneth Noland painting of a bull; dominate the living room drawing the eye in; vertical and horizontal directions)
(A 19th-century Chinese portrait and a Kenneth Noland painting of a bull; dominate the living room drawing; the eye)</t>
  </si>
  <si>
    <t>{19th-century Chinese portrait ; dominate ; living room ;  ; active}
{19th-century Chinese portrait ; dominate ; draw eye in both vertical and horizontal directions ;  ; active}
{19th-century Chinese portrait ; dominate ; living room draw eye in both vertical and horizontal directions ;  ; active}
{living room ; draw ; eye ;  ; active}
{vertical ; is property of ; directions ;  ; }
{living room ; draw ; eye in both vertical and horizontal directions ;  ; active}
{living room ; draw ; in both vertical and horizontal directions ;  ; active}
{living ; is property of ; room ;  ; }
{Kenneth Noland painting of bull 's - eye ; dominate ; living room ;  ; active}
{Kenneth Noland painting of bull 's - eye ; dominate ; draw eye in both vertical and horizontal directions ;  ; active}
{Kenneth Noland painting of bull 's - eye ; dominate ; living room draw eye in both vertical and horizontal directions ;  ; active}
{19th-century Chinese portrait,Kenneth Noland painting of bull 's - eye ; dominate ; living room ;  ; active}
{19th-century Chinese portrait,Kenneth Noland painting of bull 's - eye ; dominate ; draw eye in both vertical and horizontal directions ;  ; active}
{19th-century Chinese portrait,Kenneth Noland painting of bull 's - eye ; dominate ; living room draw eye in both vertical and horizontal directions ;  ; active}
{19th-century ; is property of ; portrait ;  ; }
{Chinese ; is property of ; portrait ;  ; }
{Kenneth Noland painting ;  be (complemented by) ; of bull 's - eye ;  ; active}
{bull ; have ; - eye ;  ; }</t>
  </si>
  <si>
    <t>{19th-century Chinese portrait ; dominate ; living room ;  ; active}
{19th-century Chinese portrait ; dominate ; draw eye in both vertical and horizontal directions ;  ; active}
{19th-century Chinese portrait ; dominate ; living room draw eye in both vertical and horizontal directions ;  ; active}
{vertical ; is property of ; directions ;  ; }
{living ; is property of ; room ;  ; }
{Kenneth Noland painting of bull 's - eye ; dominate ; living room ;  ; active}
{Kenneth Noland painting of bull 's - eye ; dominate ; draw eye in both vertical and horizontal directions ;  ; active}
{Kenneth Noland painting of bull 's - eye ; dominate ; living room draw eye in both vertical and horizontal directions ;  ; active}
{19th-century Chinese portrait,Kenneth Noland painting of bull 's - eye ; dominate ; living room ;  ; active}
{19th-century Chinese portrait,Kenneth Noland painting of bull 's - eye ; dominate ; draw eye in both vertical and horizontal directions ;  ; active}
{19th-century Chinese portrait,Kenneth Noland painting of bull 's - eye ; dominate ; living room draw eye in both vertical and horizontal directions ;  ; active}
{19th-century ; is property of ; portrait ;  ; }
{Chinese ; is property of ; portrait ;  ; }
{Kenneth Noland painting ;  be (complemented by) ; of bull 's - eye ;  ; active}
{bull ; have ; - eye ;  ; }</t>
  </si>
  <si>
    <t>Feeders and Eaters, which opens with its narrator stranded late at night in the wrong part of town, is not particularly concerned with this character's trajectory, but with the story of an old acquaintance he meets at a squalid cafe, and the insatiably hungry woman his shadowy friend keeps at home.</t>
  </si>
  <si>
    <t>("Feeders and Eaters", "opens", "with its narrator stranded late at night in the wrong part of town")
("its", "has", "narrator stranded late at night in the wrong part of town")
("its narrator", "be stranded", "late at night in the wrong part of town")
("its narrator", "be stranded", "late at night")
("Feeders and Eaters", "is not concerned", "with this character 's trajectory particularly")
("Feeders and Eaters", "is not concerned", "with this character 's trajectory")
("this character", "has", "trajectory")
("he", "meets", "his shadowy friend keeps at home with the story of an old acquaintance")
("he", "meets", "at a squalid cafe and the insatiably hungry woman his shadowy friend keeps at home")
("he", "meets", "his shadowy friend keeps at home")
("his", "has", "shadowy friend")
("his shadowy friend", "keeps", "at home")</t>
  </si>
  <si>
    <t xml:space="preserve">("Feeders and Eaters", "opens", "with its narrator stranded late at night in the wrong part of town")
("its narrator", "be stranded", "late at night in the wrong part of town")
("its narrator", "be stranded", "late at night")
("Feeders and Eaters", "is not concerned", "with this character 's trajectory particularly")
("Feeders and Eaters", "is not concerned", "with this character 's trajectory")
("this character", "has", "trajectory")
</t>
  </si>
  <si>
    <t>(his shadowy friend; keeps at; home)
(its narrator; stranded late at; night)
(its narrator; stranded late in; the wrong part of town)
(he; meets at; a squalid cafe)
(wrong; be part of; town)</t>
  </si>
  <si>
    <t>(its narrator; stranded late at; night)
(its narrator; stranded late in; the wrong part of town)</t>
  </si>
  <si>
    <t>{Feeders ; be ;  ; late stranded  in wrong part of town ; active}
{Eaters ; be ;  ; late stranded  in wrong part of town ; active}
{Feeders,Eaters ; be ;  ; late stranded  in wrong part of town ; active}
{Feeders ; open ; with its narrator ;  ; active}
{its narrator ; strand ; in wrong part of town ;  ; passive}
{wrong ; is property of ; part ;  ; }
{its narrator ; strand ; late  at night in wrong part of town ;  ; passive}
{its narrator ; strand ; late in wrong part of town ;  ; passive}
{it ; have ; narrator ;  ; }
{its narrator ; strand ; late  at night ;  ; passive}
{its narrator ; strand ; late ;  ; passive}
{wrong part ;  be (complemented by) ; of town ;  ; active}</t>
  </si>
  <si>
    <t>{Feeders ; open ; with its narrator ;  ; active}
{its narrator ; strand ; in wrong part of town ;  ; passive}
{wrong ; is property of ; part ;  ; }
{its narrator ; strand ; late  at night in wrong part of town ;  ; passive}
{its narrator ; strand ; late in wrong part of town ;  ; passive}
{it ; have ; narrator ;  ; }
{its narrator ; strand ; late  at night ;  ; passive}
{its narrator ; strand ; late ;  ; passive}
{wrong part ;  be (complemented by) ; of town ;  ; active}</t>
  </si>
  <si>
    <t>Mr. Kerik first came to know Mr. Giuliani when he provided security during his second mayoral campaign.</t>
  </si>
  <si>
    <t>("Mr. Kerik", "came", "to know Mr. Giuliani when he provided security during his second mayoral campaign first")
("Mr. Kerik", "came", "to know Mr. Giuliani when he provided security during his second mayoral campaign")
("he", "provided", "security when")
("he", "provided", "security during his second mayoral campaign")
("he", "provided", "security")
("his", "has", "second mayoral campaign")</t>
  </si>
  <si>
    <t>("Mr. Kerik", "came", "to know Mr. Giuliani when he provided security during his second mayoral campaign first")
("Mr. Kerik", "came", "to know Mr. Giuliani when he provided security during his second mayoral campaign")
("he", "provided", "security during his second mayoral campaign")
("he", "provided", "security")
("his", "has", "second mayoral campaign")</t>
  </si>
  <si>
    <t>(he; provided security during; his second mayoral campaign)
(Mr. Kerik; first came to know; Mr. Giuliani)[enabler=when he provided security during his second mayoral campaign]
(he; provided; security)
 (Mr. Kerik; to know; Mr. Giuliani)
 (security; be provided during; his second mayoral campaign)</t>
  </si>
  <si>
    <t>(Mr. Kerik; first came to know; Mr. Giuliani)[enabler=when he provided security during his second mayoral campaign]
(he; provided; security)
 (Mr. Kerik; to know; Mr. Giuliani)
 (security; be provided during; his second mayoral campaign)</t>
  </si>
  <si>
    <t>{Mr. Kerik ; come ; first ;  ; active}
{Mr. Kerik ; come ; to know Mr. Giuliani he provide security during his second mayoral campaign ;  ; active}
{he ; provide ; security during his second mayoral campaign ;  ; active}
{he ; provide ; Mr. Giuliani ;  ; active}
{he ; have ; second mayoral campaign ;  ; }
{mayoral ; is property of ; campaign ;  ; }
{he ; provide ; Mr. Giuliani during his second mayoral campaign ;  ; active}
{second ; is property of ; campaign ;  ; }
{he ; provide ; security ;  ; active}
{he ; provide ; during his second mayoral campaign ;  ; active}
{Mr. Kerik ; know ; Mr. Giuliani ;  ; active}</t>
  </si>
  <si>
    <t>{Mr. Kerik ; come ; first ;  ; active}
{Mr. Kerik ; come ; to know Mr. Giuliani he provide security during his second mayoral campaign ;  ; active}
{he ; provide ; security during his second mayoral campaign ;  ; active}
{he ; have ; second mayoral campaign ;  ; }
{mayoral ; is property of ; campaign ;  ; }
{second ; is property of ; campaign ;  ; }
{he ; provide ; security ;  ; active}
{he ; provide ; during his second mayoral campaign ;  ; active}
{Mr. Kerik ; know ; Mr. Giuliani ;  ; active}</t>
  </si>
  <si>
    <t>Targets in Kosovo province also came under sustained pounding, Serbian media said.</t>
  </si>
  <si>
    <t>("Targets in Kosovo province", "came", "under sustained pounding also")
("Targets in Kosovo province", "came", "under sustained pounding")
("Serbian media", "said", "Targets in Kosovo province also came under sustained pounding")</t>
  </si>
  <si>
    <t>("Serbian media", "said", "Targets in Kosovo province also came under sustained pounding")
("Targets in Kosovo province", "came", "under sustained pounding")</t>
  </si>
  <si>
    <t>(Serbian media; said; Targets)</t>
  </si>
  <si>
    <t>{Targets in Kosovo province ; come under ; sustained ; also ; active}
{Serbian media ; say ; sustained ;  ; active}
{Serbian media ; say ;  ;  ; active}
{pounding ; is property of ; sustained ;  ; }
{Targets ;  be (complemented by) ; in Kosovo province ;  ; active}</t>
  </si>
  <si>
    <t>{Targets in Kosovo province ; come under ; sustained ; also ; active}
{Targets ;  be (complemented by) ; in Kosovo province ;  ; active}
{Serbian media ; say ;  ;  ; active}</t>
  </si>
  <si>
    <t>The statue stands 56 feet tall and was placed atop Red Mountain in 1936.</t>
  </si>
  <si>
    <t>("The statue", "stands", "56 feet tall")
("The statue", "was placed", "atop Red Mountain in 1936")</t>
  </si>
  <si>
    <t>{statue ; stand ; 56 feet tall ;  ; active}
{statue ; place ; atop Red Mountain in 1936 ;  ; passive}
{Red Mountain ;  be (complemented by) ; in 1936 ;  ; active}</t>
  </si>
  <si>
    <t>{statue ; stand ; 56 feet tall ;  ; active}
{statue ; place ; atop Red Mountain in 1936 ;  ; passive}</t>
  </si>
  <si>
    <t>Otherwise, she could receive up to 25 years in prison.</t>
  </si>
  <si>
    <t>("she", "could receive up", "to 25 years in prison Otherwise")
("she", "could receive up", "to 25 years in prison")</t>
  </si>
  <si>
    <t>("she", "could receive up", "to 25 years in prison")</t>
  </si>
  <si>
    <t>(she; Otherwise could receive; up to 25 years)
(she; up to be 25 years in; prison)</t>
  </si>
  <si>
    <t>{she ; receive ; Otherwise ;  ; active}
{she ; receive ; to 25 years in prison ;  ; active}
{she ; receive ; Otherwise to 25 years in prison ;  ; active}
{25 years ;  be (complemented by) ; in prison ;  ; active}</t>
  </si>
  <si>
    <t>{she ; receive ; to 25 years in prison ;  ; active}
{25 years ;  be (complemented by) ; in prison ;  ; active}</t>
  </si>
  <si>
    <t>The Yankees had erased an early 4-0 deficit and tied the game in the top of the ninth when Roberto Kelly smashed a two-run homer off the nearly invincible Gregg Olson.</t>
  </si>
  <si>
    <t>("The Yankees", "had erased", "an early 4-0 deficit")
("The Yankees", "had tied", "the game in the top of the ninth when Roberto Kelly smashed a two-run homer off the nearly invincible Gregg Olson")
("The Yankees", "had tied", "the game in the top of the ninth")
("Roberto Kelly", "smashed", "a two-run homer when")
("Roberto Kelly", "smashed", "a two-run homer off the nearly invincible Gregg Olson")
("Roberto Kelly", "smashed", "a two-run homer")</t>
  </si>
  <si>
    <t>("The Yankees", "had erased", "an early 4-0 deficit")
("The Yankees", "had tied", "the game in the top of the ninth")
("Roberto Kelly", "smashed", "a two-run homer off the nearly invincible Gregg Olson")
("Roberto Kelly", "smashed", "a two-run homer")
("The Yankees", "had tied", "the game in the top of the ninth when Roberto Kelly smashed a two-run homer off the nearly invincible Gregg Olson")</t>
  </si>
  <si>
    <t>(Roberto Kelly; smashed a two-run homer off; the nearly invincible Gregg Olson)
(Roberto Kelly; smashed; a two-run homer)
(a two-run homer; be smashed off; the nearly invincible Gregg Olson)
 (The Yankees; had tied the game in; the top of the ninth)[enabler=when Roberto Kelly smashed a two-run homer off the nearly invincible Gregg Olson]
 (The Yankees; had erased; an early 4-0 deficit)
(The Yankees; had tied; the game)[enabler=when Roberto Kelly smashed a two-run homer off the nearly invincible Gregg Olson]</t>
  </si>
  <si>
    <t>{Yankees ; erase ; early 4-0 deficit ;  ; active}
{early ; is property of ; deficit ;  ; }
{4-0 ; is property of ; deficit ;  ; }
{Yankees ; tie ; game in top of ninth ;  ; active}
{top ;  be (complemented by) ; of ninth ;  ; active}
{game ;  be (complemented by) ; in top of ninth ;  ; active}
{Roberto Kelly ; smash ; two-run homer off invincible Gregg Olson ;  ; active}
{Roberto Kelly ; smash ; two-run homer ;  ; active}
{invincible ; is property of ; Gregg Olson ;  ; }
{Roberto Kelly ; smash ; off invincible Gregg Olson ;  ; active}
{two-run ; is property of ; homer ;  ; }</t>
  </si>
  <si>
    <t>The United States has talked tough on trade during eight months of negotiations, but Japan has called its bluff and has yielded virtually nothing.</t>
  </si>
  <si>
    <t>("The United States", "has talked", "tough on trade during eight months of negotiations")
("The United States", "has talked", "tough on trade")
("Japan", "has called", "its bluff")
("Japan", "has yielded")
("its", "has", "bluff")</t>
  </si>
  <si>
    <t>("The United States", "has talked", "tough on trade during eight months of negotiations")
("The United States", "has talked", "tough on trade")
("Japan", "has called", "its bluff")
("its", "has", "bluff")</t>
  </si>
  <si>
    <t>(The United States; has talked on; trade)
(The United States; has talked during; eight months of negotiations)
 (Japan; has has yielded; nothing)
(Japan; has called has; its bluff)</t>
  </si>
  <si>
    <t>{United States ; talk ; tough on trade ;  ; active}
{United States ; talk ; during eight months of negotiations ;  ; active}
{United States ; talk ; tough on trade during eight months of negotiations ;  ; active}
{United States ; talk ; Japan has call its bluff , has yield ;  ; active}
{United States ; talk ; Japan has call its bluff , has yield during eight months of negotiations ;  ; active}
{eight months ;  be (complemented by) ; of negotiations ;  ; active}
{it ; have ; bluff ;  ; }
{Japan ; call ; its bluff ;  ; active}
{Japan ; yield ;  ;  ; active}</t>
  </si>
  <si>
    <t>{United States ; talk ; tough on trade ;  ; active}
{United States ; talk ; during eight months of negotiations ;  ; active}
{United States ; talk ; tough on trade during eight months of negotiations ;  ; active}
{eight months ;  be (complemented by) ; of negotiations ;  ; active}
{it ; have ; bluff ;  ; }
{Japan ; call ; its bluff ;  ; active}</t>
  </si>
  <si>
    <t>The day after the Bulls' Dennis Rodman suggested that they were "yellow" in Tuesday's night's loss to Chicago, the Knicks laughed it off as Rodman merely being Rodman.</t>
  </si>
  <si>
    <t>("the Bulls", "has", "Dennis Rodman")
("the Bulls Dennis Rodman", "suggested", "that they were yellow in Tuesday 's night 's loss to Chicago")
("they", "were", "yellow in Tuesday 's night 's loss to Chicago")
("they", "were", "yellow")
("Tuesday", "has", "night 's")
("Tuesday 's night", "has", "loss to Chicago")
("the Knicks", "laughed", "it being Rodman merely The day after the Bulls Dennis Rodman suggested that they were yellow in Tuesday 's night 's loss to Chicago")
("the Knicks", "laughed", "it being Rodman The day after the Bulls Dennis Rodman suggested that they were yellow in Tuesday 's night 's loss to Chicago")
("the Knicks", "laughed", "it off as Rodman being Rodman merely")
("the Knicks", "laughed", "it off as Rodman being Rodman")
("the Knicks", "laughed", "it being Rodman merely")
("the Knicks", "laughed", "it being Rodman")</t>
  </si>
  <si>
    <t>("the Bulls", "has", "Dennis Rodman")
("the Bulls Dennis Rodman", "suggested", "that they were yellow in Tuesday 's night 's loss to Chicago")
("they", "were", "yellow in Tuesday 's night 's loss to Chicago")
("the Knicks", "laughed", "it off as Rodman being Rodman merely")
("the Knicks", "laughed", "it off as Rodman being Rodman")</t>
  </si>
  <si>
    <t>(the Knicks; laughed it off as; Rodman merely being Rodman)[enabler=after the Bulls ' Dennis Rodman suggested that they were "yellow " in Tuesday 's night 's loss to Chicago]
(The day; laughed it off as; Rodman merely being Rodman)[enabler=after the Bulls ' Dennis Rodman suggested that they were "yellow " in Tuesday 's night 's loss to Chicago]
(they; were "yellow in; Tuesday 's night 's loss)
 (they; were; "yellow)
(the Knicks; laughed off; it)[enabler=after the Bulls ' Dennis Rodman suggested that they were "yellow " in Tuesday 's night 's loss to Chicago]
(it; be laughed off as; Rodman merely being Rodman)[enabler=after the Bulls ' Dennis Rodman suggested that they were "yellow " in Tuesday 's night 's loss to Chicago]
(The day; laughed off; it)[enabler=after the Bulls ' Dennis Rodman suggested that they were "yellow " in Tuesday 's night 's loss to Chicago]</t>
  </si>
  <si>
    <t>{Knicks ; laugh ; it ;  ; active}
{Knicks ; laugh ; off as Rodman ;  ; active}
{Knicks ; laugh ; it off as Rodman ;  ; active}
{off ;  be (complemented by) ; as Rodman ;  ; active}
{yellow ;  be (complemented by) ; in night 's loss to Chicago ;  ; active}
{they ; be ; in night 's loss to Chicago ;  ; active}
{Bulls ; have ; Dennis Rodman ;  ; }
{night ; have ; loss ;  ; }
{Bulls ' Dennis Rodman ; suggest + doing sth ; yellow in night 's loss to Chicago ;  ; active}
{Bulls ' Dennis Rodman ; suggest + doing sth ; they be yellow in night 's loss to Chicago in night 's loss to Chicago ;  ; active}
{night 's loss ;  be (complemented by) ; to Chicago ;  ; active}
{they ; be ; yellow in night 's loss to Chicago ;  ; active}</t>
  </si>
  <si>
    <t>{Knicks ; laugh ; it off as Rodman ;  ; active}
{yellow ;  be (complemented by) ; in night 's loss to Chicago ;  ; active}
{they ; be ; in night 's loss to Chicago ;  ; active}
{Bulls ' Dennis Rodman ; suggest + doing sth ; they be yellow in night 's loss to Chicago in night 's loss to Chicago ;  ; active}
{night 's loss ;  be (complemented by) ; to Chicago ;  ; active}
{they ; be ; yellow in night 's loss to Chicago ;  ; active}
{Bulls ; have ; Dennis Rodman ;  ; }</t>
  </si>
  <si>
    <t>Unlike the Rangers, that is one commodity Steinbrenner doesn't seem bent on buying, no matter how good the price.</t>
  </si>
  <si>
    <t>("that", "is", "one commodity Unlike the Rangers")
("that", "is", "one commodity")
("Steinbrenner", "does n't seem", "bent on buying the price Unlike the Rangers one commodity")</t>
  </si>
  <si>
    <t>("that", "is", "one commodity Unlike the Rangers")
("that", "is", "one commodity")</t>
  </si>
  <si>
    <t>(Steinbrenner; is does n't seem bent no matter how good the price on; buying)
(one commodity; is does n't seem bent no matter how good the price on; buying)
 (Steinbrenner; is does n't seem bent; no matter)
(one commodity; is does n't seem bent; no matter)
(Steinbrenner; is does n't seem bent no matter how good the price unlike; the Rangers)
(one commodity; is does n't seem bent no matter how good the price unlike; the Rangers)</t>
  </si>
  <si>
    <t>{that ; be ; one commodity ;  ; active}
{that ; be ; unlike Rangers ;  ; active}
{that ; be ; one commodity unlike Rangers ;  ; active}</t>
  </si>
  <si>
    <t>{that ; be ; one commodity ;  ; active}
{that ; be ; one commodity unlike Rangers ;  ; active}</t>
  </si>
  <si>
    <t>They maintain that this "negligent distribution" makes the companies collectively liable for the shootings in the case -- even if it cannot be proven which company's gun was used in a given shooting -- an argument that legal experts term novel in gun litigation.</t>
  </si>
  <si>
    <t>("They", "maintain", "that this negligent distribution makes the companies even if it can not be proven which company 's gun was used in a given shooting an argument that legal experts term novel in gun litigation")
("this negligent distribution", "makes", "the companies even if it can not be proven which company 's gun was used in a given shooting an argument that legal experts term novel in gun litigation")
("it", "can not be proven", "which company 's gun was used in a given shooting")
("company", "has", "gun")
("company 's gun", "was used", "which in a given shooting")
("company 's gun", "was used", "which")</t>
  </si>
  <si>
    <t>("They", "maintain", "that this negligent distribution makes the companies even if it can not be proven which company 's gun was used in a given shooting an argument that legal experts term novel in gun litigation")</t>
  </si>
  <si>
    <t>(company 's gun; was used; an argument)
 (company 's gun; was used an argument that legal experts term novel in gun litigation in; a given shooting)
 (the companies; be collectively liable for; the shootings)</t>
  </si>
  <si>
    <t>{They ; maintain ; this negligent distribution make companies it not can prove even ;  ; active}
{company 's gun ; use ; which in given shooting ;  ; passive}
{company ; have ; gun ;  ; }
{given ; is property of ; shooting ;  ; }
{it ; not prove ; even ;  ; passive}
{company 's gun ; use ; in given shooting ;  ; passive}
{it ; not prove ; company 's gun use which in given shooting ;  ; passive}
{this negligent distribution ; make ; companies ;  ; active}
{company 's gun ; use ; which ;  ; passive}
{negligent ; is property of ; distribution ;  ; }</t>
  </si>
  <si>
    <t>{company ; have ; gun ;  ; }
{given ; is property of ; shooting ;  ; }
{it ; not prove ; even ;  ; passive}
{company 's gun ; use ; in given shooting ;  ; passive}
{negligent ; is property of ; distribution ;  ; }</t>
  </si>
  <si>
    <t>The Russian Parliament voted Wednesday to contribute only 23.4 billion rubles for the coming year, less than a 10th of the total budget for the year.</t>
  </si>
  <si>
    <t>("The Russian Parliament", "voted", "Wednesday to contribute only 23.4 billion rubles for the coming year less than a 10th of the total budget for the year")
("The Russian Parliament", "voted", "to contribute only 23.4 billion rubles for the coming year less than a 10th of the total budget for the year")</t>
  </si>
  <si>
    <t>(The Russian Parliament; voted in; Wednesday)
(The Russian Parliament; voted to contribute only 23.4 billion rubles for; the coming year)
(The Russian Parliament; to contribute only 23.4 billion rubles for; the coming year)
(The Russian Parliament; to contribute; only 23.4 billion rubles)
(The Russian Parliament; voted to contribute; only 23.4 billion rubles)
 (only 23.4 billion rubles; to be contribute for; the coming year)</t>
  </si>
  <si>
    <t>{Russian Parliament ; vote ; Wednesday ;  ; active}
{Russian Parliament ; vote ; to contribute 23.4 billion rubles for coming year than 10th of total budget for year ;  ; active}
{23.4 billion rubles ;  be (complemented by) ; than 10th of total budget for year ;  ; active}
{10th ;  be (complemented by) ; of total budget for year ;  ; active}
{total budget ;  be (complemented by) ; for year ;  ; active}
{Wednesday ; contribute ; 23.4 billion rubles for coming year than 10th of total budget for year ;  ; active}
{23.4 billion rubles ;  be (complemented by) ; for coming year ;  ; active}
{coming ; is property of ; year ;  ; }
{total ; is property of ; budget ;  ; }
{23.4 billion rubles ;  be (complemented by) ; for coming year than 10th of total budget for year ;  ; active}</t>
  </si>
  <si>
    <t>{Russian Parliament ; vote ; Wednesday ;  ; active}
{23.4 billion rubles ;  be (complemented by) ; for coming year ;  ; active}
{10th ;  be (complemented by) ; of total budget for year ;  ; active}</t>
  </si>
  <si>
    <t>Tierney Finn, an actress, and Mark Fitzmartin, a television commercial producer for Fernbach Productions in New York, both graduates of New York University's Tisch School of the Arts, were married yesterday in Holy Trinity Chapel at N.Y.U.</t>
  </si>
  <si>
    <t>("New York University", "has", "Tisch School of the Arts")
("Tierney Finn an actress and Mark Fitzmartin a television commercial producer for Fernbach Productions in New York both graduates of New York University 's Tisch School of the Arts", "were married", "yesterday in Holy Trinity Chapel at N.Y.U.")
("Tierney Finn an actress and Mark Fitzmartin a television commercial producer for Fernbach Productions in New York both graduates of New York University 's Tisch School of the Arts", "were married", "yesterday")</t>
  </si>
  <si>
    <t>(Tierney Finn , an actress , and Mark Fitzmartin; were married in; Holy Trinity Chapel)
(Tierney Finn , an actress , and Mark Fitzmartin; were married at; N.Y.)
(Fernbach Productions; be both graduates of; New York University 's Tisch School of the Arts)
(Tierney Finn , an actress , and Mark Fitzmartin; be a television commercial producer for; Fernbach Productions)
 (Fernbach Productions; be a television commercial producer for; both graduates of New York University 's Tisch School of the Arts)
(both graduates of New York University 's Tisch School of the Arts; be Fernbach Productions in; New York)</t>
  </si>
  <si>
    <t>(Tierney Finn , an actress , and Mark Fitzmartin; were married in; Holy Trinity Chapel)</t>
  </si>
  <si>
    <t>{Tierney Finn ; marry ; yesterday ;  ; passive}
{Tierney Finn ; marry ; in Holy Trinity Chapel at N.Y.U ;  ; passive}
{Tierney Finn ; marry ; yesterday in Holy Trinity Chapel at N.Y.U ;  ; passive}
{Holy Trinity Chapel ;  be (complemented by) ; at N.Y.U ;  ; active}
{actress ; marry ; yesterday ;  ; passive}
{actress ; marry ; in Holy Trinity Chapel at N.Y.U ;  ; passive}
{actress ; marry ; yesterday in Holy Trinity Chapel at N.Y.U ;  ; passive}
{Mark Fitzmartin ; marry ; yesterday ;  ; passive}
{Mark Fitzmartin ; marry ; in Holy Trinity Chapel at N.Y.U ;  ; passive}
{Mark Fitzmartin ; marry ; yesterday in Holy Trinity Chapel at N.Y.U ;  ; passive}
{television producer for Fernbach Productions in New York ; marry ; yesterday ;  ; passive}
{television producer for Fernbach Productions in New York ; marry ; in Holy Trinity Chapel at N.Y.U ;  ; passive}
{television producer for Fernbach Productions in New York ; marry ; yesterday in Holy Trinity Chapel at N.Y.U ;  ; passive}
{both  graduates of New York University 's Tisch School of Arts ; marry ; yesterday ;  ; passive}
{both  graduates of New York University 's Tisch School of Arts ; marry ; in Holy Trinity Chapel at N.Y.U ;  ; passive}
{both  graduates of New York University 's Tisch School of Arts ; marry ; yesterday in Holy Trinity Chapel at N.Y.U ;  ; passive}
{Tierney Finn,actress,Mark Fitzmartin,television producer for Fernbach Productions in New York,both  graduates of New York University 's Tisch School of Arts ; marry ; yesterday ;  ; passive}
{Tierney Finn,actress,Mark Fitzmartin,television producer for Fernbach Productions in New York,both  graduates of New York University 's Tisch School of Arts ; marry ; in Holy Trinity Chapel at N.Y.U ;  ; passive}
{Tierney Finn,actress,Mark Fitzmartin,television producer for Fernbach Productions in New York,both  graduates of New York University 's Tisch School of Arts ; marry ; yesterday in Holy Trinity Chapel at N.Y.U ;  ; passive}
{both  graduates ;  be (complemented by) ; of New York University 's Tisch School of Arts ;  ; active}
{television producer ;  be (complemented by) ; for Fernbach Productions in New York ;  ; active}
{commercial ; is property of ; television producer ;  ; }
{New York University ; have ; Tisch School ;  ; }
{Fernbach Productions ;  be (complemented by) ; in New York ;  ; active}
{New York University 's Tisch School ;  be (complemented by) ; of Arts ;  ; active}</t>
  </si>
  <si>
    <t>{both  graduates of New York University 's Tisch School of Arts ; marry ; yesterday ;  ; passive}
{both  graduates of New York University 's Tisch School of Arts ; marry ; in Holy Trinity Chapel at N.Y.U ;  ; passive}
{both  graduates of New York University 's Tisch School of Arts ; marry ; yesterday in Holy Trinity Chapel at N.Y.U ;  ; passive}
{television producer ;  be (complemented by) ; for Fernbach Productions in New York ;  ; active}
{commercial ; is property of ; television producer ;  ; }
{New York University ; have ; Tisch School ;  ; }
{Fernbach Productions ;  be (complemented by) ; in New York ;  ; active}
{New York University 's Tisch School ;  be (complemented by) ; of Arts ;  ; active}
{Tierney Finn ; marry ; yesterday ;  ; passive}
{Tierney Finn ; marry ; in Holy Trinity Chapel at N.Y.U ;  ; passive}
{Tierney Finn ; marry ; yesterday in Holy Trinity Chapel at N.Y.U ;  ; passive}
{Holy Trinity Chapel ;  be (complemented by) ; at N.Y.U ;  ; active}
{Mark Fitzmartin ; marry ; yesterday ;  ; passive}
{Mark Fitzmartin ; marry ; in Holy Trinity Chapel at N.Y.U ;  ; passive}
{Mark Fitzmartin ; marry ; yesterday in Holy Trinity Chapel at N.Y.U ;  ; passive}</t>
  </si>
  <si>
    <t>Jesse Jackson and one of his campaign fund-raisers misstated the history of Mr. Jackson's requests for permission to visit South Africa.</t>
  </si>
  <si>
    <t>("his", "has", "campaign fund-raisers")
("Jesse Jackson and one of his campaign fund-raisers", "misstated", "the history of Mr. Jackson 's requests for permission to visit South Africa")
("Jesse Jackson and one of his campaign fund-raisers", "misstated", "the history of Mr. Jackson 's requests to visit South Africa")
("Mr. Jackson", "has", "requests")</t>
  </si>
  <si>
    <t xml:space="preserve"> (his campaign fund-raisers; misstated the history of; Mr. Jackson 's requests)</t>
  </si>
  <si>
    <t>{Jesse Jackson ; misstate ; history of Mr. Jackson 's requests ;  ; active}
{Jesse Jackson ; misstate ; for permission ;  ; active}
{Jesse Jackson ; misstate ; history of Mr. Jackson 's requests for permission ;  ; active}
{Jesse Jackson ; misstate ; to visit South Africa ;  ; active}
{Jesse Jackson ; misstate ; to visit South Africa for permission ;  ; active}
{Jesse Jackson ; misstate ; history of Mr. Jackson 's requests to visit South Africa ;  ; active}
{Jesse Jackson ; misstate ; history of Mr. Jackson 's requests to visit South Africa for permission ;  ; active}
{permission ; visit ; South Africa ;  ; active}
{Mr. Jackson ; have ; requests ;  ; }
{history ;  be (complemented by) ; of Mr. Jackson 's requests ;  ; active}
{one of his campaign fund-raisers ; misstate ; history of Mr. Jackson 's requests ;  ; active}
{one of his campaign fund-raisers ; misstate ; for permission ;  ; active}
{one of his campaign fund-raisers ; misstate ; history of Mr. Jackson 's requests for permission ;  ; active}
{one of his campaign fund-raisers ; misstate ; to visit South Africa ;  ; active}
{one of his campaign fund-raisers ; misstate ; to visit South Africa for permission ;  ; active}
{one of his campaign fund-raisers ; misstate ; history of Mr. Jackson 's requests to visit South Africa ;  ; active}
{one of his campaign fund-raisers ; misstate ; history of Mr. Jackson 's requests to visit South Africa for permission ;  ; active}
{Jesse Jackson,one of his campaign fund-raisers ; misstate ; history of Mr. Jackson 's requests ;  ; active}
{Jesse Jackson,one of his campaign fund-raisers ; misstate ; for permission ;  ; active}
{Jesse Jackson,one of his campaign fund-raisers ; misstate ; history of Mr. Jackson 's requests for permission ;  ; active}
{Jesse Jackson,one of his campaign fund-raisers ; misstate ; to visit South Africa ;  ; active}
{Jesse Jackson,one of his campaign fund-raisers ; misstate ; to visit South Africa for permission ;  ; active}
{Jesse Jackson,one of his campaign fund-raisers ; misstate ; history of Mr. Jackson 's requests to visit South Africa ;  ; active}
{Jesse Jackson,one of his campaign fund-raisers ; misstate ; history of Mr. Jackson 's requests to visit South Africa for permission ;  ; active}
{one ;  be (complemented by) ; of his campaign fund-raisers ;  ; active}
{he ; have ; campaign fund-raisers ;  ; }</t>
  </si>
  <si>
    <t>I'm tickled to death that he's coming back because he should be back.</t>
  </si>
  <si>
    <t>("I", "'m tickled", "to death that he 's coming back because he should be back")
("I", "'m tickled", "that he 's coming back because he should be back")
("he", "'s coming back", "because he should be back")
("he", "should be", "back")</t>
  </si>
  <si>
    <t>(I; 'm tickled to; death)</t>
  </si>
  <si>
    <t>{I ; tickle ; he 's come back ;  ; passive}
{I ; tickle ; to death ;  ; passive}
{I ; tickle ; he 's come back to death ;  ; passive}
{he ; be ; back ;  ; active}
{he ; come back ; back he should be back ;  ; active}</t>
  </si>
  <si>
    <t>{I ; tickle ; to death ;  ; passive}
{he ; be ; back ;  ; active}</t>
  </si>
  <si>
    <t>Many Schubert admirers I know, however, would be ecstatic to learn that their idol was a fellow homosexual, who acted on his sexuality with joy and pride.</t>
  </si>
  <si>
    <t>("I", "know", "Many Schubert admirers")
("Many Schubert admirers", "would be", "ecstatic to learn that their idol was a fellow homosexual however")
("Many Schubert admirers", "would be", "ecstatic to learn that their idol was a fellow homosexual")
("their", "has", "idol")
("their idol", "was", "a fellow homosexual")
("that a fellow homosexual", "acted", "on his sexuality with joy and pride")
("that a fellow homosexual", "acted", "on his sexuality")
("his", "has", "sexuality")</t>
  </si>
  <si>
    <t>("I", "know", "Many Schubert admirers")
("Many Schubert admirers", "would be", "ecstatic to learn that their idol was a fellow homosexual")
("their", "has", "idol")
("their idol", "was", "a fellow homosexual")
("that a fellow homosexual", "acted", "on his sexuality with joy and pride")
("that a fellow homosexual", "acted", "on his sexuality")
("his", "has", "sexuality")</t>
  </si>
  <si>
    <t>(a fellow homosexual; acted on; his sexuality)
(their idol; was; a fellow homosexual who acted on his sexuality with joy and pride)</t>
  </si>
  <si>
    <t>(a fellow homosexual; acted on; his sexuality)</t>
  </si>
  <si>
    <t>{Many Schubert admirers however ; be ; ecstatic to ;  ; active}
{I ; know ; Many Schubert admirers however ;  ; active}
{I ; know ;  ;  ; active}
{however ; be ; Schubert admirers ;  ; active}
{Many ; is property of ; Schubert admirers however ;  ; }</t>
  </si>
  <si>
    <t>He graduated summa cum laude from the University of California, Los Angeles.</t>
  </si>
  <si>
    <t>("He", "graduated", "summa cum laude from the University of California Angeles")
("He", "graduated", "summa cum laude")
("California Angeles", "is", "Los")</t>
  </si>
  <si>
    <t>("He", "graduated", "summa cum laude from the University of California Angeles")
("He", "graduated", "summa cum laude")</t>
  </si>
  <si>
    <t>(He; graduated summa cum laude from; the University of California)
 (summa cum laude; be graduated from; the University of California)
(He; graduated; summa cum laude)
(Los Angeles; be the University of; California)</t>
  </si>
  <si>
    <t xml:space="preserve"> (summa cum laude; be graduated from; the University of California)
(He; graduated; summa cum laude)
(Los Angeles; be the University of; California)</t>
  </si>
  <si>
    <t>{He ; graduate s.o /s.th. ;  ;  ; active}
{He ; graduate s.o /s.th. ; summa cum laude ;  ; active}
{He ; graduate s.o /s.th. ; from University of California Angeles ;  ; active}
{He ; graduate s.o /s.th. ; summa cum laude from University of California Angeles ;  ; active}
{California Angeles ;  be  ; Los ;  ; active}
{University ;  be (complemented by) ; of California Angeles ;  ; active}
{summa ; is property of ; cum laude ;  ; }</t>
  </si>
  <si>
    <t>{He ; graduate s.o /s.th. ; summa cum laude ;  ; active}
{He ; graduate s.o /s.th. ; from University of California Angeles ;  ; active}
{He ; graduate s.o /s.th. ; summa cum laude from University of California Angeles ;  ; active}</t>
  </si>
  <si>
    <t>He washed dishes and chopped vegetables for a year before getting a scholarship to attend the State University of New York at Oneonta.</t>
  </si>
  <si>
    <t>("He", "washed", "dishes and chopped vegetables for a year")
("He", "washed", "dishes and chopped vegetables before getting a scholarship to attend the State University of New York at Oneonta")
("He", "washed", "dishes and chopped vegetables")</t>
  </si>
  <si>
    <t>(He; washed dishes for; a year)
 (dishes and chopped vegetables; be washed for; a year)
(He; washed chopped vegetables for; a year)
 (He; washed; dishes and chopped vegetables)
(the State University of New York; to be attend at; Oneonta)</t>
  </si>
  <si>
    <t xml:space="preserve"> (He; washed; dishes and chopped vegetables)
 (dishes and chopped vegetables; be washed for; a year)</t>
  </si>
  <si>
    <t>{He ; wash ; dishes ;  ; active}
{He ; wash ; for year ;  ; active}
{He ; wash ; dishes for year ;  ; active}
{He ; wash ; chopped vegetables ;  ; active}
{He ; wash ; chopped vegetables for year ;  ; active}
{He ; wash ; dishes,chopped vegetables ;  ; active}
{He ; wash ; dishes,chopped vegetables for year ;  ; active}
{He ; get ; scholarship ;  ; active}
{scholarship ; attend ; State University of New York ;  ; active}
{scholarship ; attend ; at Oneonta ;  ; active}
{scholarship ; attend ; State University of New York at Oneonta ;  ; active}</t>
  </si>
  <si>
    <t>{He ; wash ; dishes ;  ; active}
{He ; wash ; dishes for year ;  ; active}
{He ; wash ; chopped vegetables ;  ; active}
{He ; wash ; chopped vegetables for year ;  ; active}
{He ; wash ; dishes,chopped vegetables ;  ; active}
{He ; wash ; dishes,chopped vegetables for year ;  ; active}
{He ; get ; scholarship ;  ; active}
{scholarship ; attend ; State University of New York ;  ; active}
{scholarship ; attend ; at Oneonta ;  ; active}
{scholarship ; attend ; State University of New York at Oneonta ;  ; active}</t>
  </si>
  <si>
    <t>She was a continuing source of love, kindness and generosity who never failed to nurture her adoring family.</t>
  </si>
  <si>
    <t>("She", "was", "a continuing source of love kindness and generosity")
("She", "was", "a continuing source")
("a continuing source of love kindness and generosity", "never failed", "to nurture her adoring family")
("her", "has", "adoring family")</t>
  </si>
  <si>
    <t>("her", "has", "adoring family")
("She", "was", "a continuing source of love kindness and generosity")</t>
  </si>
  <si>
    <t>(She; was a continuing source of; love , kindness and generosity who never failed to nurture her adoring family)
(She; was; a continuing source of love)</t>
  </si>
  <si>
    <t>(She; was; a continuing source of love)</t>
  </si>
  <si>
    <t>{She ; be ; continuing source of love ,kindness ,generosity ;  ; active}
{She ; be ; of love, kindness, generosity ;  ; active}
{She ; be ; continuing source of love ,kindness ,generosity of love, kindness, generosity ;  ; active}
{continuing source ;  be (complemented by) ; of love ,kindness ,generosity ;  ; active}
{continuing source ; not fail ; to nurture her adoring family ;  ; active}
{continuing ; is property of ; source ;  ; }
{adoring ; is property of ; family ;  ; }
{she ; have ; adoring family ;  ; }</t>
  </si>
  <si>
    <t>{She ; be ; continuing source of love ,kindness ,generosity ;  ; active}
{continuing ; is property of ; source ;  ; }
{adoring ; is property of ; family ;  ; }
{she ; have ; adoring family ;  ; }</t>
  </si>
  <si>
    <t>There is a mind-bending illogic behind the Bush administration's decision yesterday to withhold $34 million from the United Nations Population Fund, which is working in China despite continued practices there of coerced abortion and sterilization.</t>
  </si>
  <si>
    <t>("a mind-bending illogic behind the Bush administration 's decision yesterday to withhold $ 34 million from the United Nations Population Fund", "There is")
("the Bush administration", "has", "decision")
("$ 34 million from the United Nations Population Fund", "is working", "in China despite continued practices there of coerced abortion and sterilization")
("$ 34 million from the United Nations Population Fund", "is working", "in China")</t>
  </si>
  <si>
    <t>{mind-bending illogic yesterday behind Bush administration 's decision ; be ;  ;  ; active}
{mind-bending ; is property of ; illogic yesterday ;  ; }
{Bush administration ; have ; decision ;  ; }
{mind-bending illogic yesterday ;  be (complemented by) ; behind Bush administration 's decision ;  ; active}
{yesterday ; be ; illogic ;  ; active}</t>
  </si>
  <si>
    <t>{Bush administration ; have ; decision ;  ; }
{mind-bending illogic yesterday ;  be (complemented by) ; behind Bush administration 's decision ;  ; active}</t>
  </si>
  <si>
    <t>In 1954, the committee presented a $100 million improvement plan and obtained legislation to set up a nondividend paying corporation to borrow the funds to create a new Aqueduct and to improve Belmont and Saratoga race tracks.</t>
  </si>
  <si>
    <t>("the committee", "presented", "a $ 100 million improvement plan In 1954")
("the committee", "presented", "a $ 100 million improvement plan")
("the committee", "obtained", "legislation to set up a nondividend paying corporation to borrow the funds to create a new Aqueduct and to improve Belmont and Saratoga race tracks In 1954")
("the committee", "obtained", "legislation to set up a nondividend paying corporation to borrow the funds to create a new Aqueduct and to improve Belmont and Saratoga race tracks")
("the funds", "to create", "a new Aqueduct")
("the funds", "to improve", "Belmont and Saratoga race tracks")</t>
  </si>
  <si>
    <t>(the committee; presented; a $ 100 million improvement plan)
 (the committee; presented a $ 100 million improvement plan in; 1954)
(a $ 100 million improvement plan; be presented in; 1954)</t>
  </si>
  <si>
    <t>(the committee; presented; a $ 100 million improvement plan)</t>
  </si>
  <si>
    <t>{committee ; present ; $ 100 million improvement plan ;  ; active}
{committee ; present ; in 1954 ;  ; active}
{committee ; present ; $ 100 million improvement plan in 1954 ;  ; active}
{$ ; is property of ; improvement plan ;  ; }
{committee ; obtain ; legislation ;  ; active}
{committee ; obtain ; to set up nondividend pay  corporation to borrow ;  ; active}
{committee ; obtain ; legislation to set up nondividend pay  corporation to borrow ;  ; active}
{legislation ; set up ; nondividend ;  ; active}
{nondividend ; pay ; corporation ;  ; passive}
{nondividend ; pay ; to borrow ;  ; passive}
{nondividend ; pay ; corporation to borrow ;  ; passive}</t>
  </si>
  <si>
    <t>{committee ; present ; $ 100 million improvement plan ;  ; active}
{committee ; present ; in 1954 ;  ; active}
{committee ; present ; $ 100 million improvement plan in 1954 ;  ; active}
{committee ; obtain ; legislation ;  ; active}
{committee ; obtain ; to set up nondividend pay  corporation to borrow ;  ; active}
{committee ; obtain ; legislation to set up nondividend pay  corporation to borrow ;  ; active}
{legislation ; set up ; nondividend ;  ; active}
{nondividend ; pay ; corporation ;  ; passive}
{nondividend ; pay ; to borrow ;  ; passive}
{nondividend ; pay ; corporation to borrow ;  ; passive}</t>
  </si>
  <si>
    <t>She is a daughter of Mr. and Mrs. Francis T. Doyen of Fishers Island.</t>
  </si>
  <si>
    <t>("She", "is", "a daughter and Mrs. Francis T. Doyen of Fishers Island of Mr.")
("She", "is", "a daughter and Mrs. Francis T. Doyen of Fishers Island")</t>
  </si>
  <si>
    <t>(She; is a daughter of; Mr. and Mrs. Francis T. Doyen of Fishers Island)
(She; is; a daughter of Mr. and Mrs. Francis T. Doyen of Fishers Island)</t>
  </si>
  <si>
    <t>(She; is; a daughter of Mr. and Mrs. Francis T. Doyen of Fishers Island)</t>
  </si>
  <si>
    <t>{She ; be ; daughter of Mr. ,Mrs. Francis T. Doyen of Fishers Island ;  ; active}
{Mrs. Francis T. Doyen ;  be (complemented by) ; of Fishers Island ;  ; active}
{daughter ;  be (complemented by) ; of Mr. ;  ; active}</t>
  </si>
  <si>
    <t>{She ; be ; daughter of Mr. ,Mrs. Francis T. Doyen of Fishers Island ;  ; active}</t>
  </si>
  <si>
    <t>The Roman Catholic Church denied Tuesday that it was sheltering a top Croatian war crimes suspect, after an allegation by a United Nations prosecutor that the suspect was hiding in a monastery and that the Vatican had refused pleas to help find him.</t>
  </si>
  <si>
    <t>("The Roman Catholic Church", "denied", "Tuesday that it was sheltering a top Croatian war crimes suspect after an allegation by a United Nations prosecutor that the suspect was hiding in a monastery and that the Vatican had refused pleas to help find him")
("The Roman Catholic Church", "denied", "that it was sheltering a top Croatian war crimes suspect after an allegation by a United Nations prosecutor that the suspect was hiding in a monastery and that the Vatican had refused pleas to help find him")
("it", "was", "sheltering a top Croatian war crimes suspect after an allegation by a United Nations prosecutor that the suspect was hiding in a monastery and that the Vatican had refused pleas to help find him")
("a top Croatian war crimes", "suspect", "after an allegation that the suspect was hiding in a monastery")
("a top Croatian war crimes", "suspect", "by a United Nations prosecutor that the suspect was hiding in a monastery")
("a top Croatian war crimes", "suspect", "that the suspect was hiding in a monastery")
("the suspect", "was hiding", "in a monastery")
("the Vatican", "had refused", "pleas to help find him")</t>
  </si>
  <si>
    <t>("The Roman Catholic Church", "denied", "Tuesday that it was sheltering a top Croatian war crimes suspect after an allegation by a United Nations prosecutor that the suspect was hiding in a monastery and that the Vatican had refused pleas to help find him")
("The Roman Catholic Church", "denied", "that it was sheltering a top Croatian war crimes suspect after an allegation by a United Nations prosecutor that the suspect was hiding in a monastery and that the Vatican had refused pleas to help find him")
("the suspect", "was hiding", "in a monastery")
("the Vatican", "had refused", "pleas to help find him")</t>
  </si>
  <si>
    <t xml:space="preserve">(a top Croatian war crimes; suspect after; an allegation)
 (The Roman Catholic Church; denied in; Tuesday)
(the Vatican; was had refused; pleas to help find him)
(the suspect; was had refused; pleas to help find him)
(the suspect; was hiding had in; a monastery)
(the Vatican; was hiding had in; a monastery)
</t>
  </si>
  <si>
    <t>(the Vatican; was had refused; pleas to help find him)
 (The Roman Catholic Church; denied in; Tuesday)</t>
  </si>
  <si>
    <t>{Roman Catholic Church ; deny + doing sth ; Tuesday ;  ; active}
{Roman Catholic Church ; deny + doing sth ; it shelter ;  ; active}
{top Croatian war crimes ; refuse ; pleas ;  ; active}
{top Croatian war crimes ; refuse ; to help ;  ; active}
{top Croatian war crimes ; suspect ; suspect was hide   in monastery by United Nations prosecutor ;  ; active}
{suspect ; hide ; in monastery ;  ; active}
{top Croatian war crimes ; refuse ; pleas to help ;  ; active}
{top Croatian war crimes ; suspect ; after allegation ;  ; active}
{top Croatian war crimes ; suspect ; suspect was hide   in monastery after allegation ;  ; active}
{top Croatian war crimes ; suspect ; after allegation by United Nations prosecutor ;  ; active}
{top ; is property of ; Croatian war crimes ;  ; }
{top Croatian war crimes ; suspect ; suspect was hide   in monastery ;  ; active}
{top Croatian war crimes ; suspect ; by United Nations prosecutor ;  ; active}
{pleas ; help ; find  him ;  ; active}
{it ; shelter ; top Croatian war crimes suspect   after allegation by United Nations prosecutor , had refuse  pleas to help ;  ; active}</t>
  </si>
  <si>
    <t>{Roman Catholic Church ; deny + doing sth ; Tuesday ;  ; active}
{top ; is property of ; Croatian war crimes ;  ; }</t>
  </si>
  <si>
    <t>While the Christmas-New Year's season is always a slack time for most lines of work, it's even more so when the holidays break two consecutive normal weeks into four discombobulating two-day weeks.</t>
  </si>
  <si>
    <t>("the Christmas-New Year", "has", "season")
("the Christmas-New Year 's season", "is", "a slack time always")
("the Christmas-New Year 's season", "is", "a slack time for most lines of work")
("the Christmas-New Year 's season", "is", "a slack time")
("it", "'s", "even more so when the holidays break two consecutive normal weeks into four discombobulating two-day weeks While the Christmas-New Year 's season is always a slack time for most lines of work")
("it", "'s", "even more so when the holidays break two consecutive normal weeks into four discombobulating two-day weeks")
("the holidays", "break", "two consecutive normal weeks when")
("the holidays", "break", "two consecutive normal weeks into four discombobulating two-day weeks")
("the holidays", "break", "two consecutive normal weeks")</t>
  </si>
  <si>
    <t>("the Christmas-New Year 's season", "is", "a slack time for most lines of work")
("the Christmas-New Year 's season", "is", "a slack time")
("the Christmas-New Year", "has", "season")
("it", "'s", "even more so when the holidays break two consecutive normal weeks into four discombobulating two-day weeks While the Christmas-New Year 's season is always a slack time for most lines of work")
("it", "'s", "even more so when the holidays break two consecutive normal weeks into four discombobulating two-day weeks")
("the holidays", "break", "two consecutive normal weeks into four discombobulating two-day weeks")
("the holidays", "break", "two consecutive normal weeks")</t>
  </si>
  <si>
    <t xml:space="preserve">(the Christmas-New Year 's season; is always a slack time for; most lines of work)
 (the Christmas-New Year 's season; is always; a slack time)
</t>
  </si>
  <si>
    <t xml:space="preserve"> (the Christmas-New Year 's season; is always; a slack time)</t>
  </si>
  <si>
    <t>{it ; be ; so even more ; always time  for always a slack time for most lines of work ; active}</t>
  </si>
  <si>
    <t>Then another musical selection served as a prelude to scenes from a comic dance-drama in the folk style.</t>
  </si>
  <si>
    <t>("another musical selection", "served", "as a prelude to scenes from a comic dance-drama in the folk style")
("another musical selection", "served", "as a prelude to scenes")</t>
  </si>
  <si>
    <t>(another musical selection; Then served as; a prelude)</t>
  </si>
  <si>
    <t xml:space="preserve">{musical ; is property of ; selection ;  ; }
{another musical selection ; serve ; as prelude ;  ; active}
{another musical selection ; serve ; to scenes ;  ; active}
{comic ; is property of ; dance-drama ;  ; }
{another musical selection ; serve ; from comic dance-drama in folk style ;  ; active}
{comic dance-drama ;  be (complemented by) ; in folk style ;  ; active}
</t>
  </si>
  <si>
    <t>{musical ; is property of ; selection ;  ; }
{another musical selection ; serve ; as prelude ;  ; active}
{another musical selection ; serve ; to scenes ;  ; active}
{comic ; is property of ; dance-drama ;  ; }
{another musical selection ; serve ; from comic dance-drama in folk style ;  ; active}
{comic dance-drama ;  be (complemented by) ; in folk style ;  ; active}</t>
  </si>
  <si>
    <t>Divertimento" from "Le Baiser de la Fee," presented by the New York City Ballet on Wednesday night at the New York State Theater, is one of George Balanchine's odder ballets.</t>
  </si>
  <si>
    <t>("Divertimento from Le Baiser de la Fee", "presented", "by the New York City Ballet on Wednesday")
("Divertimento from Le Baiser de la Fee", "presented", "by the New York City Ballet night")
("Divertimento from Le Baiser de la Fee", "presented", "by the New York City Ballet at the New York State Theater")
("Divertimento from Le Baiser de la Fee", "presented", "by the New York City Ballet")
("one of George Balanchine 's odder ballets", "is", "Divertimento from Le Baiser de la Fee presented by the New York City Ballet on Wednesday night at the New York State Theater")
("George Balanchine", "has", "odder ballets")</t>
  </si>
  <si>
    <t>(Le Baiser; is; one of George Balanchine 's odder ballets)</t>
  </si>
  <si>
    <t>{Divertimento from Le Baiser de la Fee at New York State Theater ; be ; one of George Balanchine 's odder ballets ;  ; active}
{George Balanchine ; have ; odder ballets ;  ; }
{Divertimento ;  be (complemented by) ; from Le Baiser de la Fee at New York State Theater ;  ; active}
{Le Baiser de la Fee ;  be (complemented by) ; at New York State Theater ;  ; active}</t>
  </si>
  <si>
    <t>{Divertimento from Le Baiser de la Fee at New York State Theater ; be ; one of George Balanchine 's odder ballets ;  ; active}
{George Balanchine ; have ; odder ballets ;  ; }</t>
  </si>
  <si>
    <t>The consortium, called CityLink Telecommunications Ltd., has pledged to invest $568 million to upgrade the telecommunication capabilities of the subway system, which is being overhauled, and maintain it for 20 years.</t>
  </si>
  <si>
    <t>("The consortium", "be called", "CityLink Telecommunications Ltd.")
("The consortium called CityLink Telecommunications Ltd.", "has pledged", "to invest $ 568 million to upgrade the telecommunication capabilities of the subway system")
("The consortium called CityLink Telecommunications Ltd.", "has pledged", "to invest $ 568 million to maintain it for 20 years")
("The consortium called CityLink Telecommunications Ltd.", "has pledged", "to invest $ 568 million to maintain it")
("the subway system", "is being overhauled")</t>
  </si>
  <si>
    <t>("The consortium", "be called", "CityLink Telecommunications Ltd.")
("The consortium called CityLink Telecommunications Ltd.", "has pledged", "to invest $ 568 million to upgrade the telecommunication capabilities of the subway system")
("the subway system", "is being overhauled")
("The consortium called CityLink Telecommunications Ltd.", "has pledged", "to invest $ 568 million to maintain it for 20 years")
("The consortium called CityLink Telecommunications Ltd.", "has pledged", "to invest $ 568 million to maintain it")</t>
  </si>
  <si>
    <t>(it; is maintain for; 20 years)</t>
  </si>
  <si>
    <t>{consortium ; pledged to invest ; $ 568 million ;  ; active}
{consortium ; pledged to invest ; to upgrade  telecommunication capabilities of subway system ;  ; active}
{consortium ; pledged to invest ; $ 568 million to upgrade  telecommunication capabilities of subway system ;  ; active}
{subway system ; overhaul ;  ;  ; passive}
{telecommunication ; is property of ; capabilities ;  ; }
{telecommunication capabilities ;  be (complemented by) ; of subway system ;  ; active}
{consortium ; call ; CityLink Telecommunications Ltd. ;  ; active}</t>
  </si>
  <si>
    <t>Today's bet is that the promise of sending British or German or American troops to defend Warsaw or Prague against an unnamed enemy will not only make that unnecessary but will also help to entrench democracy and a free market system in Eastern Europe.</t>
  </si>
  <si>
    <t>("Today", "has", "bet")
("Today 's bet", "is", "that the promise of sending British or German or American troops to defend Warsaw or Prague against an unnamed enemy will not only make that unnecessary but will also help to entrench democracy and a free market system in Eastern Europe")
("British or German or American troops", "to defend", "Warsaw or Prague against an unnamed enemy")
("British or German or American troops", "to defend", "Warsaw or Prague")
("the promise of sending British or German or American troops to defend Warsaw or Prague against an unnamed enemy", "will not make", "that unnecessary only")
("the promise of sending British or German or American troops to defend Warsaw or Prague against an unnamed enemy", "will not make", "that unnecessary")
("the promise of sending British or German or American troops to defend Warsaw or Prague against an unnamed enemy", "will help", "to entrench democracy and a free market system in Eastern Europe also")
("the promise of sending British or German or American troops to defend Warsaw or Prague against an unnamed enemy", "will help", "to entrench democracy and a free market system also")
("the promise of sending British or German or American troops to defend Warsaw or Prague against an unnamed enemy", "will help", "to entrench democracy and a free market system in Eastern Europe")
("the promise of sending British or German or American troops to defend Warsaw or Prague against an unnamed enemy", "will help", "to entrench democracy and a free market system")
("that", "unnecessary")</t>
  </si>
  <si>
    <t>("Today", "has", "bet")
("Today 's bet", "is", "that the promise of sending British or German or American troops to defend Warsaw or Prague against an unnamed enemy will not only make that unnecessary but will also help to entrench democracy and a free market system in Eastern Europe")
("British or German or American troops", "to defend", "Warsaw or Prague against an unnamed enemy")
("British or German or American troops", "to defend", "Warsaw or Prague")
("the promise of sending British or German or American troops to defend Warsaw or Prague against an unnamed enemy", "will not make", "that unnecessary only")
("the promise of sending British or German or American troops to defend Warsaw or Prague against an unnamed enemy", "will not make", "that unnecessary")
("the promise of sending British or German or American troops to defend Warsaw or Prague against an unnamed enemy", "will help", "to entrench democracy and a free market system in Eastern Europe also")
("the promise of sending British or German or American troops to defend Warsaw or Prague against an unnamed enemy", "will help", "to entrench democracy and a free market system also")
("the promise of sending British or German or American troops to defend Warsaw or Prague against an unnamed enemy", "will help", "to entrench democracy and a free market system in Eastern Europe")
("the promise of sending British or German or American troops to defend Warsaw or Prague against an unnamed enemy", "will help", "to entrench democracy and a free market system")</t>
  </si>
  <si>
    <t>(democracy and a free market system; to be entrench in; Eastern Europe)
 (Warsaw or Prague; to be defend against; an unnamed enemy)</t>
  </si>
  <si>
    <t xml:space="preserve"> (Warsaw or Prague; to be defend against; an unnamed enemy)</t>
  </si>
  <si>
    <t>{Today 's bet ; be ; promise of sending not will make  unnecessary only ;  ; active}
{unnamed ; is property of ; enemy ;  ; }
{promise of sending ; not make ; will help  also , to entrench  democracy, free market system in Eastern Europe ;  ; active}
{promise ; defend ; Warsaw,Prague ;  ; active}
{promise ; send ; to defend  Warsaw, Prague against unnamed enemy ;  ; active}
{promise ; send ; British,German or American troops to defend  Warsaw, Prague against unnamed enemy ;  ; active}
{promise ; defend ; Warsaw against unnamed enemy ;  ; active}
{promise ; defend ; Warsaw,Prague against unnamed enemy ;  ; active}
{promise ; defend ; Prague ;  ; active}
{promise of sending ; not make ; unnecessary ;  ; active}
{promise ; defend ; against unnamed enemy ;  ; active}
{free ; is property of ; market system ;  ; }
{promise ; send ; British ;  ; active}
{promise ; defend ; Prague against unnamed enemy ;  ; active}
{German ; is property of ; troops ;  ; }
{promise ;  be (complemented by) ; of sending ;  ; active}
{promise ; defend ; Warsaw ;  ; active}
{promise of sending ; not make ; only ;  ; active}
{promise ; send ; German or American troops ;  ; active}
{Today ; have ; bet ;  ; }</t>
  </si>
  <si>
    <t>{Today 's bet ; be ; promise of sending not will make  unnecessary only ;  ; active}
{unnamed ; is property of ; enemy ;  ; }
{promise ; defend ; Warsaw,Prague ;  ; active}
{promise ; defend ; Warsaw,Prague ;  ; active}
{promise ; send ; to defend  Warsaw, Prague against unnamed enemy ;  ; active}
{promise ; send ; British,German or American troops to defend  Warsaw, Prague against unnamed enemy ;  ; active}
{promise ; defend ; Warsaw against unnamed enemy ;  ; active}
{promise ; defend ; Warsaw,Prague against unnamed enemy ;  ; active}
{promise ; defend ; Prague ;  ; active}
{promise of sending ; not make ; unnecessary ;  ; active}
{promise ; defend ; against unnamed enemy ;  ; active}
{free ; is property of ; market system ;  ; }
{promise ; defend ; Prague against unnamed enemy ;  ; active}
{promise ; defend ; Warsaw ;  ; active}
{promise ; send ; German or American troops ;  ; active}
{Today ; have ; bet ;  ; }</t>
  </si>
  <si>
    <t>It may seem as if she did not need the training, but it is already paying off.</t>
  </si>
  <si>
    <t>("It", "may seem", "as if she did not need the training")
("she", "did not need", "the training")
("it", "is paying off", "already")
("it", "is paying off")</t>
  </si>
  <si>
    <t>It", "may seem", "as if she did not need the training")
("she", "did not need", "the training")
("it", "is paying off", "already")
("it", "is paying off")</t>
  </si>
  <si>
    <t>(she; did not need; the training)</t>
  </si>
  <si>
    <t>His staging has a touch of Broadway corn, with six choreographed female dancers.</t>
  </si>
  <si>
    <t>("His", "has", "staging")
("His staging", "has", "a touch of Broadway corn with six choreographed female dancers")
("His staging", "has", "a touch of Broadway corn")</t>
  </si>
  <si>
    <t>(His staging; has; a touch of Broadway corn)
 (six; choreographed; female dancers)</t>
  </si>
  <si>
    <t>(His staging; has; a touch of Broadway corn)</t>
  </si>
  <si>
    <t>{His staging ; have ; touch of Broadway corn ;  ; active}
{His staging ; have ; with six choreographed female dancers ;  ; active}
{His staging ; have ; touch of Broadway corn with six choreographed female dancers ;  ; active}
{female ; is property of ; dancers ;  ; }
{choreographed ; is property of ; dancers ;  ; }
{touch ;  be (complemented by) ; of Broadway corn ;  ; active}
{His ; have ; staging ;  ; }</t>
  </si>
  <si>
    <t>Nightmarish Soviet-style bureaucratic controls remain, like needing a special government permit to buy a delivery van.</t>
  </si>
  <si>
    <t>("Nightmarish Soviet-style bureaucratic controls", "remain", "like needing a special government permit to buy a delivery van")
("a special government", "permit", "to buy a delivery van")</t>
  </si>
  <si>
    <t>{Nightmarish Soviet-style bureaucratic controls ; need ; special government permit   , to buy  delivery van ;  ; active}
{special government ; permit ; to buy  delivery van ;  ; active}
{special ; is property of ; government ;  ; }
{special government ; buy ; delivery van ;  ; active}
{Nightmarish ; is property of ; controls ;  ; }
{Soviet-style ; is property of ; controls ;  ; }
{bureaucratic ; is property of ; controls ;  ; }</t>
  </si>
  <si>
    <t>The Daisy Systems Corporation said today that some of its bondholders had filed a petition for involuntary bankruptcy against the computer company.</t>
  </si>
  <si>
    <t>("The Daisy Systems Corporation", "said", "today that some of its bondholders had filed a petition for involuntary bankruptcy against the computer company")
("The Daisy Systems Corporation", "said", "that some of its bondholders had filed a petition for involuntary bankruptcy against the computer company")
("its", "has", "bondholders")
("some of its bondholders", "had filed", "a petition for involuntary bankruptcy against the computer company")
("some of its bondholders", "had filed", "a petition for involuntary bankruptcy")</t>
  </si>
  <si>
    <t>(The Daisy Systems Corporation; said in; today)</t>
  </si>
  <si>
    <t>{Daisy Systems Corporation ; say that ; some of its bondholders had file  petition for involuntary bankruptcy against computer company ;  ; active}
{petition ;  be (complemented by) ; for involuntary bankruptcy ;  ; active}
{some ;  be (complemented by) ; of its bondholders ;  ; active}
{some of its bondholders ; file ; petition for involuntary bankruptcy against computer company ;  ; active}
{some of its bondholders ; file ; petition for involuntary bankruptcy ;  ; active}
{involuntary ; is property of ; bankruptcy ;  ; }
{some of its bondholders ; file ; against computer company ;  ; active}
{it ; have ; bondholders ;  ; }</t>
  </si>
  <si>
    <t>The Digital Domain column last Sunday, about Craigslist, the online bulletin board, misstated the name of a consulting firm that found in a survey last fall that many newspaper industry executives were unaware of the site's arrival in their cities.</t>
  </si>
  <si>
    <t>("The Digital Domain column last Sunday about Craigslist", "is", "the online bulletin board")
("The Digital Domain column last Sunday about Craigslist", "misstated", "the name of a consulting firm")
("a consulting firm", "found", "in a survey that many newspaper industry executives were unaware of the site 's arrival in their cities")
("a consulting firm", "found", "last fall that many newspaper industry executives were unaware of the site 's arrival in their cities")
("a consulting firm", "found", "that many newspaper industry executives were unaware of the site 's arrival in their cities")
("many newspaper industry executives", "were", "unaware of the site 's arrival")
("many newspaper industry executives", "were", "unaware in their cities")
("many newspaper industry executives", "were", "unaware")
("the site", "has", "arrival")
("their", "has", "cities")</t>
  </si>
  <si>
    <t>(many newspaper industry executives; were unaware of; the site 's arrival)
(many newspaper industry executives; were; unaware of the site 's arrival)
(The Digital Domain column; misstated; the name of a consulting firm)
 (a consulting firm; found in; a survey)</t>
  </si>
  <si>
    <t>{Digital Domain column last  Sunday about Craigslist ; misstate ; name of consulting firm ;  ; active}
{consulting firm ; find ; many newspaper industry executives be  unaware of site 's arrival of site 's arrival in their cities ;  ; active}
{consulting firm ; find ; in survey ;  ; active}
{consulting firm ; find ; unaware of site 's arrival in their cities in survey ;  ; active}
{unaware ;  be (complemented by) ; of site 's arrival ;  ; active}
{unaware ;  be (complemented by) ; in their cities ;  ; active}
{consulting ; is property of ; firm ;  ; }
{consulting firm ; find ; unaware of site 's arrival in their cities ;  ; active}
{consulting firm ; find ; many newspaper industry executives be  unaware of site 's arrival of site 's arrival in their cities in survey ;  ; active}
{many newspaper industry executives ; be ; unaware of site 's arrival in their cities ;  ; active}
{site ; have ; arrival ;  ; }
{unaware ;  be (complemented by) ; of site 's arrival in their cities ;  ; active}
{many newspaper industry executives ; be ; in their cities ;  ; active}
{they ; have ; cities ;  ; }
{many newspaper industry executives ; be ; of site 's arrival in their cities ;  ; active}
{many ; is property of ; newspaper industry executives ;  ; }
{many newspaper industry executives ; be ; of site 's arrival ;  ; active}
{many newspaper industry executives ; be ; unaware of site 's arrival ;  ; active}
{name ;  be (complemented by) ; of consulting firm ;  ; active}
{online ; is property of ; bulletin board ;  ; }
{Digital Domain column last  Sunday about Craigslist ;  be  ; online bulletin board ;  ; active}
{last  Sunday ; be ; Digital Domain column ;  ; active}
{Digital Domain column last  Sunday ;  be (complemented by) ; about Craigslist ;  ; active}</t>
  </si>
  <si>
    <t>{Digital Domain column last  Sunday about Craigslist ; misstate ; name of consulting firm ;  ; active}
{consulting firm ; find ; many newspaper industry executives be  unaware of site 's arrival of site 's arrival in their cities ;  ; active}
{consulting firm ; find ; in survey ;  ; active}
{unaware ;  be (complemented by) ; of site 's arrival ;  ; active}
{unaware ;  be (complemented by) ; in their cities ;  ; active}
{consulting ; is property of ; firm ;  ; }
{consulting firm ; find ; many newspaper industry executives be  unaware of site 's arrival of site 's arrival in their cities in survey ;  ; active}
{many newspaper industry executives ; be ; unaware of site 's arrival in their cities ;  ; active}
{unaware ;  be (complemented by) ; of site 's arrival in their cities ;  ; active}
{many newspaper industry executives ; be ; in their cities ;  ; active}
{they ; have ; cities ;  ; }
{many newspaper industry executives ; be ; of site 's arrival in their cities ;  ; active}
{many newspaper industry executives ; be ; unaware of site 's arrival ;  ; active}
{online ; is property of ; bulletin board ;  ; }
{Digital Domain column last  Sunday about Craigslist ;  be  ; online bulletin board ;  ; active}
{Digital Domain column last  Sunday ;  be (complemented by) ; about Craigslist ;  ; active}</t>
  </si>
  <si>
    <t>A review on June 29, about two books on German musicians and music in the Nazi period, referred incorrectly to Fred K. Prieberg's 1982 German book on those subjects.</t>
  </si>
  <si>
    <t>("A review on June 29", "is", "about two books on German musicians and music in the Nazi period")
("A review on June 29", "referred", "incorrectly to Fred K. Prieberg 's 1982 German book")
("A review on June 29", "referred", "incorrectly on those subjects")
("A review on June 29", "referred", "incorrectly")
("Fred K. Prieberg", "has", "1982 German book")</t>
  </si>
  <si>
    <t>("A review on June 29", "is", "about two books on German musicians and music in the Nazi period")
("A review on June 29", "referred", "incorrectly to Fred K. Prieberg 's 1982 German book")
("Fred K. Prieberg", "has", "1982 German book")</t>
  </si>
  <si>
    <t>(A review; referred incorrectly to; Fred K. Prieberg 's 1982 German book)
 (A review; be about two books on; German musicians and music)</t>
  </si>
  <si>
    <t>(A review; referred incorrectly to; Fred K. Prieberg 's 1982 German book)</t>
  </si>
  <si>
    <t>{review on June 29 ; refer ; incorrectly ;  ; active}
{review on June 29 ; refer ; to Fred K. Prieberg 's 1982 German book ;  ; active}
{review on June 29 ; refer ; incorrectly to Fred K. Prieberg 's 1982 German book ;  ; active}
{review on June 29 ; refer ; on those  subjects ;  ; active}
{review on June 29 ; refer ; incorrectly on those  subjects ;  ; active}
{Fred K. Prieberg ; have ; 1982 German book ;  ; }
{German ; is property of ; book ;  ; }
{review ;  be (complemented by) ; on June 29 ;  ; active}
{German ; is property of ; musicians ;  ; }
{two books ;  be (complemented by) ; on German musicians ;  ; active}
{review on June 29 ;  be  ; two books on German musicians ;  ; active}</t>
  </si>
  <si>
    <t>{review on June 29 ; refer ; incorrectly ;  ; active}
{review on June 29 ; refer ; to Fred K. Prieberg 's 1982 German book ;  ; active}
{review on June 29 ; refer ; incorrectly to Fred K. Prieberg 's 1982 German book ;  ; active}
{Fred K. Prieberg ; have ; 1982 German book ;  ; }
{German ; is property of ; book ;  ; }
{review ;  be (complemented by) ; on June 29 ;  ; active}
{German ; is property of ; musicians ;  ; }</t>
  </si>
  <si>
    <t>Hayden's Point was built by James Gamble Rogers for Chet Bowles, and it was never meant to be a showplace.</t>
  </si>
  <si>
    <t>("Hayden", "has", "Point")
("Hayden 's Point", "was built", "by James Gamble Rogers for Chet Bowles")
("it", "was never meant", "to be a showplace")</t>
  </si>
  <si>
    <t>(Hayden 's Point; was built by; James Gamble Rogers)
(it; was built by; James Gamble Rogers)
(it; was never meant; a showplace)
 (Hayden 's Point; was never meant; a showplace)</t>
  </si>
  <si>
    <t>{Hayden 's Point ; build ; James Gamble Rogers for Chet Bowles ;  ; passive}
{Hayden 's Point ; build ; by James Gamble Rogers for Chet Bowles ;  ; passive}
{James Gamble Rogers ;  be (complemented by) ; for Chet Bowles ;  ; active}
{Hayden 's Point ; not mean ; showplace ;  ; passive}
{Hayden ; have ; Point ;  ; }</t>
  </si>
  <si>
    <t>{Hayden 's Point ; build ; by James Gamble Rogers for Chet Bowles ;  ; passive}
{James Gamble Rogers ;  be (complemented by) ; for Chet Bowles ;  ; active}
{Hayden 's Point ; not mean ; showplace ;  ; passive}
{Hayden ; have ; Point ;  ; }</t>
  </si>
  <si>
    <t>Bennett confirmed when he addressed the Township Council tonight that the United States attorney's office had requested information from the township.</t>
  </si>
  <si>
    <t>("Bennett", "confirmed", "when he addressed the Township Council tonight that the United States attorney 's office had requested information from the township")
("he", "addressed", "the Township Council tonight that the United States attorney 's office had requested information from the township when")
("he", "addressed", "the Township Council tonight that the United States attorney 's office had requested information from the township")
("the United States attorney", "has", "office")
("the United States attorney 's office", "had requested", "information from the township")
("the United States attorney 's office", "had requested", "information")</t>
  </si>
  <si>
    <t>("Bennett", "confirmed", "when he addressed the Township Council tonight that the United States attorney 's office had requested information from the township")
("he", "addressed", "the Township Council tonight that the United States attorney 's office had requested information from the township")
("the United States attorney", "has", "office")
("the United States attorney 's office", "had requested", "information from the township")
("the United States attorney 's office", "had requested", "information")</t>
  </si>
  <si>
    <t>(he; addressed; the Township Council tonight)
(the United States attorney 's office; had requested information from; the township)
(the United States attorney 's office; had requested; information)</t>
  </si>
  <si>
    <t>(he; addressed; the Township Council tonight)
(the United States attorney 's office; had requested; information)</t>
  </si>
  <si>
    <t xml:space="preserve">
{Bennett ; confirm that ; when he address tonight United States attorney 's officeTownship Council ;  ; active}
{he ; address ; tonight United States attorney 's office ;  ; active}
{he ; address ; tonight ;  ; active}
{he ; address ; Township Council ;  ; active}
{he ; address ; United States attorney 's office ;  ; active}
{United States attorney ; have ; office ;  ; }</t>
  </si>
  <si>
    <t>{he ; address ; Township Council ;  ; active}
{Bennett ; confirm that ; when he address tonight United States attorney 's officeTownship Council ;  ; active}</t>
  </si>
  <si>
    <t>In 1964, he joined CBS News as an associate producer of "CBS News With Walter Cronkite" in Washington, and he later became the producer for White House correspondent Dan Rather, now CBS's weekday anchor, during the Nixon Administration.</t>
  </si>
  <si>
    <t>("he", "joined", "CBS News In 1964")
("he", "joined", "CBS News as an associate producer of CBS News With Walter Cronkite")
("he", "joined", "CBS News in Washington")
("he", "joined", "CBS News")
("he", "became", "the producer later")
("he", "became", "the producer for White House correspondent Dan Rather now CBS 's weekday anchor")
("he", "became", "the producer during the Nixon Administration")
("he", "became", "the producer")
("CBS", "has", "weekday anchor")</t>
  </si>
  <si>
    <t>(he; joined CBS News as; an associate producer of "CBS News)
 (Walter Cronkite; later became the producer for; White House correspondent Dan Rather)
(he; later became the producer for; White House correspondent Dan Rather)
(Walter Cronkite; later became; " in Washington , and he later became the producer)
(CBS News; be joined as; an associate producer of "CBS News)
(he; joined; CBS News)
 (Dan Rather; be correspondent of; White House)
(he; joined CBS News in; 1964)
(Dan Rather; be correspondent for; White House)
 (CBS News; be joined in; 1964)
(he; be an associate producer of; "CBS News)
 (he; joined CBS News; 1964)</t>
  </si>
  <si>
    <t>(CBS News; be joined as; an associate producer of "CBS News)
(he; joined; CBS News)</t>
  </si>
  <si>
    <t>{he ; join ; CBS News ;  ; active}
{he ; join ; in 1964 ;  ; active}
{he ; join ; CBS News in 1964 ;  ; active}
{he ; join ; as associate producer of CBS News with Walter Cronkite ;  ; active}
{he ; join ; CBS News as associate producer of CBS News with Walter Cronkite ;  ; active}
{he ; join ; in Washington ;  ; active}
{he ; join ; CBS News in Washington ;  ; active}
{CBS News ;  be (complemented by) ; with Walter Cronkite ;  ; active}
{associate ; is property of ; producer ;  ; }
{associate producer ;  be (complemented by) ; of CBS News with Walter Cronkite ;  ; active}
{he ; become ; producer ;  ; active}
{he ; become ; for White House correspondent Dan Rather ;  ; active}
{he ; become ; producer for White House correspondent Dan Rather ;  ; active}
{he ; become ; during Nixon Administration ;  ; active}
{he ; become ; producer during Nixon Administration ;  ; active}
{he ; become ; later ;  ; active}
{he ; become ; later for White House correspondent Dan Rather ;  ; active}
{he ; become ; later during Nixon Administration ;  ; active}</t>
  </si>
  <si>
    <t>{he ; join ; CBS News ;  ; active}
{he ; join ; in 1964 ;  ; active}
{he ; join ; CBS News in 1964 ;  ; active}
{he ; join ; as associate producer of CBS News with Walter Cronkite ;  ; active}
{he ; join ; CBS News as associate producer of CBS News with Walter Cronkite ;  ; active}
{he ; join ; in Washington ;  ; active}
{he ; join ; CBS News in Washington ;  ; active}
{CBS News ;  be (complemented by) ; with Walter Cronkite ;  ; active}
{associate ; is property of ; producer ;  ; }
{associate producer ;  be (complemented by) ; of CBS News with Walter Cronkite ;  ; active}
{White House correspondent Dan Rather ;  be  ; now CBS 's weekday anchor ;  ; active}
{he ; become ; producer ;  ; active}
{he ; become ; producer for White House correspondent Dan Rather ;  ; active}
{he ; become ; producer during Nixon Administration ;  ; active}</t>
  </si>
  <si>
    <t>Her subjects were friends and artists who posed for her in their "Full Monty" glory.</t>
  </si>
  <si>
    <t>("Her", "has", "subjects")
("Her subjects", "were", "friends and artists")
("friends and artists", "posed", "for her in their Full Monty glory")
("friends and artists", "posed", "for her")
("their", "has", "Full Monty glory")</t>
  </si>
  <si>
    <t>(Her subjects; were; friends and artists who posed for her in their " Full Monty " glory)</t>
  </si>
  <si>
    <t>{Her subjects ; be ; friends ,artists ;  ; active}
{friends ; pose ; for her in their `` Full Monty glory ;  ; active}
{they ; have ; `` Full Monty  glory ;  ; }
{friends ; pose ; for her ;  ; active}
{friends ; pose ; in their `` Full Monty glory ;  ; active}
{Her ; have ; subjects ;  ; }</t>
  </si>
  <si>
    <t>Justice Charles R. Alberti, a retired associate justice of the Massachusetts Superior Court in Pittsfield, performed the ceremony at the home of the bride's parents.</t>
  </si>
  <si>
    <t>("Justice Charles R. Alberti", "is", "a retired associate justice of the Massachusetts Superior Court in Pittsfield")
("Justice Charles R. Alberti", "performed", "the ceremony at the home of the bride 's parents")
("Justice Charles R. Alberti", "performed", "the ceremony")
("the bride", "has", "parents")</t>
  </si>
  <si>
    <t>(Justice Charles R. Alberti; performed the ceremony at; the home of the bride 's parents)
(the ceremony; be performed at; the home of the bride 's parents)
 (Justice Charles R. Alberti; be a retired associate justice of; the Massachusetts Superior Court)
(Justice Charles R. Alberti; performed; the ceremony)</t>
  </si>
  <si>
    <t>(the ceremony; be performed at; the home of the bride 's parents)
(Justice Charles R. Alberti; performed; the ceremony)</t>
  </si>
  <si>
    <t>{Justice Charles R. Alberti ; perform ; ceremony ;  ; active}
{Justice Charles R. Alberti ; perform ; at home of bride 's parents ;  ; active}
{Justice Charles R. Alberti ; perform ; ceremony at home of bride 's parents ;  ; active}
{bride ; have ; parents ;  ; }
{home ;  be (complemented by) ; of bride 's parents ;  ; active}
{retired associate justice ;  be (complemented by) ; of Massachusetts Superior Court ;  ; active}
{retired associate justice ;  be (complemented by) ; in Pittsfield ;  ; active}
{associate ; is property of ; justice ;  ; }
{retired ; is property of ; justice ;  ; }
{Justice Charles R. Alberti ;  be  ; retired associate justice of Massachusetts Superior Court in Pittsfield ;  ; active}
{retired associate justice ;  be (complemented by) ; of Massachusetts Superior Court in Pittsfield ;  ; active}</t>
  </si>
  <si>
    <t>{Justice Charles R. Alberti ; perform ; ceremony ;  ; active}
{Justice Charles R. Alberti ; perform ; at home of bride 's parents ;  ; active}
{Justice Charles R. Alberti ; perform ; ceremony at home of bride 's parents ;  ; active}
{bride ; have ; parents ;  ; }
{retired associate justice ;  be (complemented by) ; in Pittsfield ;  ; active}
{associate ; is property of ; justice ;  ; }
{retired ; is property of ; justice ;  ; }
{Justice Charles R. Alberti ;  be  ; retired associate justice of Massachusetts Superior Court in Pittsfield ;  ; active}
{retired associate justice ;  be (complemented by) ; of Massachusetts Superior Court in Pittsfield ;  ; active}
{home ;  be (complemented by) ; of bride 's parents ;  ; active}
{retired associate justice ;  be (complemented by) ; of Massachusetts Superior Court ;  ; active}</t>
  </si>
  <si>
    <t>David Johansen's latest genre excursion heads for the recorded roots of American music: the blues, ballads, country and gospel songs, full of murder and adultery and hope for redemption, that were collected by Harry Smith for his Anthology of American Folk Music, a foundation of the 1950's folk revival.</t>
  </si>
  <si>
    <t>("David Johansen", "has", "latest genre excursion")
("David Johansen 's latest genre excursion", "heads", "for the recorded roots of American music the blues full of murder and adultery and hope for redemption")
("the blues full of murder and adultery", "is", "ballads")
("the blues full of murder and adultery", "is", "country and gospel songs")
("redemption", "were collected", "by Harry Smith for his Anthology of American Folk Music")
("his", "has", "Anthology of American Folk Music")
("American Folk Music", "is", "a foundation of the 1950 's folk revival")
("the 1950", "has", "folk revival")</t>
  </si>
  <si>
    <t>("David Johansen", "has", "latest genre excursion")
("David Johansen 's latest genre excursion", "heads", "for the recorded roots of American music the blues full of murder and adultery and hope for redemption")
("his", "has", "Anthology of American Folk Music")
("American Folk Music", "is", "a foundation of the 1950 's folk revival")
("redemption", "were collected", "by Harry Smith for his Anthology of American Folk Music")</t>
  </si>
  <si>
    <t>(his Anthology of American Folk Music; be a foundation of; 1950 's folk revival)
 (a foundation of the 1950 's folk revival; were collected for; his Anthology of American Folk Music)
(a foundation of the 1950 's folk revival; be his Anthology of; American Folk Music)</t>
  </si>
  <si>
    <t>{David Johansen 's latest genre excursion ; head ; for recorded roots of American music, blues full of murder ,adultery, hope for redemption ;  ; active}
{blues full of murder ,adultery ;  be  ; ballads ,country &amp; gospel songs ;  ; active}
{his Anthology ;  be (complemented by) ; of American Folk Music ;  ; active}
{hope ;  be (complemented by) ; for redemption ;  ; active}
{recorded roots ;  be (complemented by) ; of American music ;  ; active}
{1950 ; have ; folk revival ;  ; }
{full ; be ; blues ;  ; active}
{he ; have ; Anthology ;  ; }
{redemption ; collect ; Harry Smith for his Anthology of American Folk Music ;  ; passive}
{blues full ;  be (complemented by) ; of murder ,adultery ;  ; active}
{redemption ; collect ; by Harry Smith for his Anthology of American Folk Music ;  ; passive}
{American ; is property of ; music ;  ; }
{Harry Smith ;  be (complemented by) ; for his Anthology of American Folk Music ;  ; active}
{recorded ; is property of ; roots ;  ; }
{American Folk Music ;  be  ; foundation of 1950 's folk revival ;  ; active}
{foundation ;  be (complemented by) ; of 1950 's folk revival ;  ; active}
{David Johansen ; have ; latest genre excursion ;  ; }
{latest ; is property of ; genre excursion ;  ; }</t>
  </si>
  <si>
    <t>{David Johansen 's latest genre excursion ; head ; for recorded roots of American music, blues full of murder ,adultery, hope for redemption ;  ; active}
{his Anthology ;  be (complemented by) ; of American Folk Music ;  ; active}
{hope ;  be (complemented by) ; for redemption ;  ; active}
{recorded roots ;  be (complemented by) ; of American music ;  ; active}
{1950 ; have ; folk revival ;  ; }
{redemption ; collect ; by Harry Smith for his Anthology of American Folk Music ;  ; passive}
{recorded ; is property of ; roots ;  ; }
{American Folk Music ;  be  ; foundation of 1950 's folk revival ;  ; active}
{foundation ;  be (complemented by) ; of 1950 's folk revival ;  ; active}
{David Johansen ; have ; latest genre excursion ;  ; }
{latest ; is property of ; genre excursion ;  ; }
{American ; is property of ; music ;  ; }</t>
  </si>
  <si>
    <t>Ford shares fell 2 cents, to $9.96.</t>
  </si>
  <si>
    <t>("Ford shares", "fell", "2 cents to $ 9.96")
("Ford shares", "fell", "2 cents")</t>
  </si>
  <si>
    <t>(Ford shares; fell; 2 cents)</t>
  </si>
  <si>
    <t>{Ford shares ; fall ; 2 cents ;  ; active}
{Ford shares ; fall ; to $ 9.96 ;  ; active}
{Ford shares ; fall ; 2 cents to $ 9.96 ;  ; active}</t>
  </si>
  <si>
    <t>Bic is being sued by people who say their lighters exploded, causing burns, and in some cases, death.</t>
  </si>
  <si>
    <t>("Bic", "is being sued", "by people")
("people", "say", "their lighters exploded causing burns and in some cases death")
("their", "has", "lighters")
("their lighters", "exploded", "causing burns and in some cases death")</t>
  </si>
  <si>
    <t>(Bic; is being sued by; people who say their lighters exploded , causing burns)</t>
  </si>
  <si>
    <t xml:space="preserve">
{Bic ; sue ; people ;  ; passive}
{Bic ; sue ; by people ;  ; passive}
{people ; say that ; their lighters explode  ,  cause burns,death ;  ; active}
{they ; have ; lighters ;  ; }
{their lighters ; cause ; death ;  ; active}
{their lighters ; cause ; burns ;  ; active}
{their lighters ; cause ; burns,death ;  ; active}
{their lighters ; explode ; cause burns,death ;  ; active}</t>
  </si>
  <si>
    <t>{Bic ; sue ; by people ;  ; passive}
{they ; have ; lighters ;  ; }
{their lighters ; cause ; death ;  ; active}
{their lighters ; cause ; burns ;  ; active}
{their lighters ; cause ; burns,death ;  ; active}
{their lighters ; explode ; cause burns,death ;  ; active}
{people ; say that ; their lighters explode  ,  cause burns,death ;  ; active}
{Bic ; sue ; people ;  ; passive}</t>
  </si>
  <si>
    <t>Indeed, they were treated more fairly than Lawrence H. Summers, the president of Harvard, has been treated by his faculty.</t>
  </si>
  <si>
    <t>("they", "were treated", "more fairly than Lawrence H. Summers has been treated by his faculty Indeed")
("they", "were treated", "more fairly than Lawrence H. Summers has been treated by his faculty")
("Lawrence H. Summers", "is", "the president of Harvard")
("Lawrence H. Summers", "has been treated", "by his faculty")
("his", "has", "faculty")</t>
  </si>
  <si>
    <t>("Lawrence H. Summers", "is", "the president of Harvard")
("Lawrence H. Summers", "has been treated", "by his faculty")
("his", "has", "faculty")</t>
  </si>
  <si>
    <t>(Lawrence H. Summers; be the president of; Harvard)</t>
  </si>
  <si>
    <t>With the Jets' training camp opening next Monday, Hadley Engelhard, the agent for the team's first-round draft pick, Dewayne Robertson, will arrive in New York today and expects to meet with the Jets tomorrow in an effort to start contract negotiations.</t>
  </si>
  <si>
    <t>("the Jets", "has", "training camp opening")
("Hadley Engelhard", "is", "the agent for the team 's first-round draft pick")
("the team", "has", "first-round draft pick")
("the team 's first-round draft pick", "is", "Dewayne Robertson")
("Hadley Engelhard", "will arrive", "in New York With the Jets training camp opening")
("Hadley Engelhard", "will arrive", "in New York next Monday")
("Hadley Engelhard", "will arrive", "in New York today")
("Hadley Engelhard", "will arrive", "in New York")
("Hadley Engelhard", "expects", "to meet with the Jets tomorrow With the Jets training camp opening")
("Hadley Engelhard", "expects", "to meet with the Jets in an effort to start contract negotiations With the Jets training camp opening")
("Hadley Engelhard", "expects", "to meet with the Jets With the Jets training camp opening")
("Hadley Engelhard", "expects", "to meet with the Jets tomorrow next Monday")
("Hadley Engelhard", "expects", "to meet with the Jets in an effort to start contract negotiations next Monday")
("Hadley Engelhard", "expects", "to meet with the Jets next Monday")
("Hadley Engelhard", "expects", "to meet with the Jets tomorrow")
("Hadley Engelhard", "expects", "to meet with the Jets in an effort to start contract negotiations")
("Hadley Engelhard", "expects", "to meet with the Jets")</t>
  </si>
  <si>
    <t>(Monday; to meet in; an effort to start contract negotiations)
(Monday; will expects to meet in; an effort to start contract negotiations)
 (Monday; will arrive in; New York)
(Monday; to meet with; the Jets)
(Monday; be the agent for; the team 's first-round draft pick)
 (Monday; will expects to meet with; the Jets)
(Monday; will arrive with; the Jets ' training camp opening)
(Monday; will arrive at; New York)</t>
  </si>
  <si>
    <t>{Hadley Engelhard ; arrive in ; New York today ;  ; active}
{Hadley Engelhard ; arrive in ; with Jets ' training camp opening ;  ; active}
{Hadley Engelhard ; arrive in ; New York today with Jets ' training camp opening ;  ; active}
{Jets ; have ; training camp opening ;  ; }
{Hadley Engelhard ; expect ; to meet withJets tomorrow in effort ;  ; active}
{effort ; start ; contract negotiations ;  ; active}
{agent for team 's first-round draft pick ; arrive in ; New York today ;  ; active}
{agent for team 's first-round draft pick ; arrive in ; with Jets ' training camp opening ;  ; active}
{agent for team 's first-round draft pick ; arrive in ; New York today with Jets ' training camp opening ;  ; active}
{agent for team 's first-round draft pick ; expect ; to meet withJets tomorrow in effort ;  ; active}
{Hadley Engelhard,agent for team 's first-round draft pick ; arrive in ; New York today ;  ; active}
{Hadley Engelhard,agent for team 's first-round draft pick ; arrive in ; with Jets ' training camp opening ;  ; active}
{Hadley Engelhard,agent for team 's first-round draft pick ; arrive in ; New York today with Jets ' training camp opening ;  ; active}
{Hadley Engelhard,agent for team 's first-round draft pick ; expect ; to meet withJets tomorrow in effort ;  ; active}
{team 's first-round draft pick ;  be  ; Dewayne Robertson ;  ; active}
{agent ;  be (complemented by) ; for team 's first-round draft pick ;  ; active}
{team ; have ; first-round draft pick ;  ; }
{first-round ; is property of ; draft pick ;  ; }</t>
  </si>
  <si>
    <t>A winner will be announced in October.</t>
  </si>
  <si>
    <t>("A winner", "will be announced", "in October")</t>
  </si>
  <si>
    <t>(A winner; will be announced in; October)</t>
  </si>
  <si>
    <t>{winner ; announce ; in October ;  ; passive}</t>
  </si>
  <si>
    <t>Until the investigation is completed and the I.A.A.F. convenes in London April 15 to decide her case, the federation has instructed the British Amateur Athletic Board to withdraw Budd from all international competition.</t>
  </si>
  <si>
    <t>("the investigation", "is completed")
("the I.A.A.F.", "convenes", "in London April 15 to decide her case")
("her", "has", "case")
("the federation", "has instructed", "the British Amateur Athletic Board to withdraw Budd from all international competition Until the investigation is completed and the I.A.A.F. convenes in London April 15 to decide her case")
("the federation", "has instructed", "the British Amateur Athletic Board to withdraw Budd Until the investigation is completed and the I.A.A.F. convenes in London April 15 to decide her case")
("the federation", "has instructed", "the British Amateur Athletic Board to withdraw Budd from all international competition")
("the federation", "has instructed", "the British Amateur Athletic Board to withdraw Budd")</t>
  </si>
  <si>
    <t>(I.A.A.F.; convenes in; London)
(the federation; has instructed; the British Amateur Athletic Board)
(the federation; has instructed the British Amateur Athletic Board to withdraw; Budd)
(the federation; has instructed the British Amateur Athletic Board to withdraw Budd from; all international competition)
 (April 15; to decide; her case)
(Budd; to be withdraw from; all international competition)</t>
  </si>
  <si>
    <t>{federation ; instruct + s.o to do sth ; British Amateur Athletic Board ;  ; active}
{federation ; instruct + s.o to do sth ; to withdraw Budd from all international competition ;  ; active}
{federation ; instruct + s.o to do sth ; British Amateur Athletic Board to withdraw Budd from all international competition ;  ; active}
{British Amateur Athletic Board ; withdraw ; Budd from all international competition ;  ; active}
{international ; is property of ; competition ;  ; }
{British Amateur Athletic Board ; withdraw ; Budd ;  ; active}
{British Amateur Athletic Board ; withdraw ; from all international competition ;  ; active}
{Amateur ; is property of ; Athletic Board ;  ; }
{British ; is property of ; Athletic Board ;  ; }
{investigation ; complete ;  ;  ; passive}
{investigation ; convene ; in London 15  April ;  ; active}
{15  April ; be ; London ;  ; active}</t>
  </si>
  <si>
    <t>{federation ; instruct + s.o to do sth ; British Amateur Athletic Board ;  ; active}
{federation ; instruct + s.o to do sth ; to withdraw Budd from all international competition ;  ; active}
{federation ; instruct + s.o to do sth ; British Amateur Athletic Board to withdraw Budd from all international competition ;  ; active}
{British Amateur Athletic Board ; withdraw ; Budd from all international competition ;  ; active}
{international ; is property of ; competition ;  ; }
{British Amateur Athletic Board ; withdraw ; Budd ;  ; active}
{British Amateur Athletic Board ; withdraw ; from all international competition ;  ; active}
{Amateur ; is property of ; Athletic Board ;  ; }
{British ; is property of ; Athletic Board ;  ; }
{investigation ; complete ;  ;  ; passive}</t>
  </si>
  <si>
    <t>The bride is the stepdaughter of Richard L. Harris.</t>
  </si>
  <si>
    <t>("The bride", "is", "the stepdaughter of Richard L. Harris")
("The bride", "is", "the stepdaughter")</t>
  </si>
  <si>
    <t>(The bride; is the stepdaughter of; Richard L. Harris)
 (The bride; is; the stepdaughter of Richard L. Harris)</t>
  </si>
  <si>
    <t>{bride ; be ; stepdaughter of Richard L. Harris ;  ; active}
{stepdaughter ;  be (complemented by) ; of Richard L. Harris ;  ; active}</t>
  </si>
  <si>
    <t>But how about Bodynet, an enveloping computer web in which your wireless-data telephone might actually be a hat?</t>
  </si>
  <si>
    <t>("an enveloping computer", "web", "in which your wireless-data telephone might actually be a hat")
("your", "has", "wireless-data telephone")
("your wireless-data telephone", "might be", "in which a hat actually")
("your wireless-data telephone", "might be", "in which a hat")</t>
  </si>
  <si>
    <t>("your", "has", "wireless-data telephone")
("an enveloping computer", "web", "in which your wireless-data telephone might actually be a hat")</t>
  </si>
  <si>
    <t>(your wireless-data telephone; might actually be; a hat)</t>
  </si>
  <si>
    <t>{enveloping computer ; web ; your wireless-data telephone be actually be a hat in which ; how about ; active}
{your wireless-data telephone ; be ; actually be a hat ;  ; active}
{your wireless-data telephone ; be ; actually be a hat in which ;  ; active}
{you ; have ; wireless-data telephone ;  ; }
{your wireless-data telephone ; be ; in which ;  ; active}
{wireless-data ; is property of ; telephone ;  ; }
{enveloping ; is property of ; computer ;  ; }</t>
  </si>
  <si>
    <t>{your wireless-data telephone ; be ; actually be a hat ;  ; active}
{you ; have ; wireless-data telephone ;  ; }
{wireless-data ; is property of ; telephone ;  ; }
{enveloping ; is property of ; computer ;  ; }</t>
  </si>
  <si>
    <t>Mr. Parkin's office was also searched by the F.B.I.</t>
  </si>
  <si>
    <t>("Mr. Parkin", "has", "office")
("Mr. Parkin 's office", "was searched", "by the F.B.I. also")
("Mr. Parkin 's office", "was searched", "by the F.B.I.")</t>
  </si>
  <si>
    <t>(Mr. Parkin 's office; was also searched by; the F.B.I.)</t>
  </si>
  <si>
    <t>{Mr. Parkin 's office ; search ; also ;  ; passive}
{Mr. Parkin 's office ; search ; by F.B.I ;  ; passive}
{Mr. Parkin ; have ; office ;  ; }</t>
  </si>
  <si>
    <t>{Mr. Parkin 's office ; search ; by F.B.I ;  ; passive}
{Mr. Parkin ; have ; office ;  ; }
{Mr. Parkin 's office ; search ; also ;  ; passive}</t>
  </si>
  <si>
    <t>General Blevins agreed and said he would strike with a tank regiment held in reserve as well as with helicopters and Air Force support.</t>
  </si>
  <si>
    <t>("General Blevins", "agreed")
("General Blevins", "said", "he would strike with a tank regiment held in reserve as well as with helicopters and Air Force support")
("he", "would strike", "with a tank regiment held in reserve as well as with helicopters and Air Force support")
("a tank regiment", "be held", "in reserve as well as with helicopters and Air Force support")</t>
  </si>
  <si>
    <t>(a tank regiment; held in; reserve)
(a tank regiment; held; reserve)</t>
  </si>
  <si>
    <t>(a tank regiment; held in; reserve)</t>
  </si>
  <si>
    <t>{General Blevins ; agree ;  ;  ; active}
{General Blevins ; say that ; he would strike  with tank regiment ;  ; active}
{he ; strike ; with tank regiment ;  ; active}
{tank regiment ; hold ; with helicopters, Air Force support ;  ; active}
{tank regiment ; hold ; in reserve ;  ; active}</t>
  </si>
  <si>
    <t xml:space="preserve">
(they; aim to form; a "national unity " government)
(they; aim to form a "national unity " government with; Iraq 's main political leaders)
(a "national unity " government; to be form with; Iraq 's main political leaders)</t>
  </si>
  <si>
    <t>(Government; have been accusations of; corruption and misuse of relief funds)
(Government; completed have within; two years)</t>
  </si>
  <si>
    <t>(donations; can be made to; the International Myeloma Foundation)
(donations; can be made in; lieu of flowers)</t>
  </si>
  <si>
    <t>(the Defense Department; sought $ 950 million in assistance from Congress half; ( and secured half)
(Ankara 's huge military machine; includes the biggest standing army in NATO outside; the United States)
 (the biggest standing army; be includes by; Ankara 's huge military machine)
(the Defense Department; sought $ 950 million in assistance from Congress in; this year)0</t>
  </si>
  <si>
    <t>(John Lamar Odom; be pastor of; the First Presbyterian Church)
(John Lamar Odom; were married in; yesterday)
(John Lamar Odom; be pastor of the First Presbyterian Church in; Oceanside)</t>
  </si>
  <si>
    <t>(Roberto Kelly; smashed; a two-run homer)
(The Yankees; had tied the game in; the top of the ninth)[enabler=when Roberto Kelly smashed a two-run homer off the nearly invincible Gregg Olson]
 (The Yankees; had erased; an early 4-0 deficit)
(The Yankees; had tied; the game)[enabler=when Roberto Kelly smashed a two-run homer off the nearly invincible Gregg Olson]</t>
  </si>
  <si>
    <t>(The United States; has talked on; trade)
(The United States; has talked during; eight months of negotiations)</t>
  </si>
  <si>
    <t>(The Russian Parliament; voted in; Wednesday)
(The Russian Parliament; voted to contribute; only 23.4 billion rubles)
 (only 23.4 billion rubles; to be contribute for; the coming year)
(The Russian Parliament; voted to contribute only 23.4 billion rubles for; the coming year)
(The Russian Parliament; to contribute only 23.4 billion rubles for; the coming year)</t>
  </si>
  <si>
    <t>(I.A.A.F.; convenes in; London)
(the federation; has instructed; the British Amateur Athletic Board)
(the federation; has instructed the British Amateur Athletic Board to withdraw; Budd)
(the federation; has instructed the British Amateur Athletic Board to withdraw Budd from; all international competition)
(Budd; to be withdraw from; all international competition)</t>
  </si>
  <si>
    <t>(Hayden 's Point; was built by; James Gamble Rogers)
(it; was never meant; a showplace)
 (Hayden 's Point; was never meant; a showplace)</t>
  </si>
  <si>
    <t>(Two independent journalists; went accused defaming President Franjo Tudjman a case that has helped sour Croatia 's relations Western Europe on; trial)
 (Two independent journalists; went accused defaming President Franjo Tudjman a case that has helped sour Croatia 's relations Western Europe in; today)</t>
  </si>
  <si>
    <t xml:space="preserve"> (the finishing touches; will be put on; an ambitious surround-sound speaker installation)</t>
  </si>
  <si>
    <t>(Flushing line; trains bypassed; Grand Central)0</t>
  </si>
  <si>
    <t>("He", "told", "the Washington Post that the Iraqis warned the Zarqawi operatives that the Jordanians knew where they were")
("the Iraqis", "warned", "the Zarqawi operatives that the Jordanians knew where they were")
("the Jordanians", "knew", "where they were")</t>
  </si>
  <si>
    <t>(the Iraqis; warned; the Zarqawi operatives)[attrib=He also told the " Washington Post]</t>
  </si>
  <si>
    <t>{He ; tell ; Washington Post ; also ; active}
{Iraqis ; warn ; Zarqawi operatives ;  ; active}</t>
  </si>
  <si>
    <t>("Columbus", "is", "New Mexico")</t>
  </si>
  <si>
    <t>(he; was for; a time depot manager)
 (he; was during; the Punitive Expedition)</t>
  </si>
  <si>
    <t>{he ; be ; for time depot manager at Columbus ;  ; active}
{Punitive Expedition ;  be (complemented by) ; into Mexico in 1916 ;  ; active}
{time depot manager ;  be (complemented by) ; at Columbus ;  ; active}
{Columbus ;  be  ; New Mexico ;  ; active}
{main ; is property of ; base ;  ; }
{logistical ; is property of ; base ;  ; }
{main logistical base ;  be (complemented by) ; of expedition ;  ; active}</t>
  </si>
  <si>
    <t>("his", "has", "2006 Movie Guide")
("Leonard Maltin", "gives", "the film 3.5 stars out of four In his 2006 Movie Guide")
("Leonard Maltin", "gives", "the film 3.5 stars out of four")</t>
  </si>
  <si>
    <t>(Leonard Maltin; gives the film; 3.5 stars)
 (Leonard Maltin; gives the film 3.5 stars ( out of four ) and calls it "probably Malle 's best early film in; his " 2006 Movie Guide")</t>
  </si>
  <si>
    <t>{Leonard Maltin ; give ; 3.5 stars out_of four ;  ; active}
{Leonard Maltin ; give ; in his `` 2006 Movie Guide ;  ; active}
{Leonard Maltin ; give ; 3.5 stars out_of four in his `` 2006 Movie Guide ;  ; active}
{Leonard Maltin ; give ; film ;  ; active}
{Leonard Maltin ; give ; film in his `` 2006 Movie Guide ;  ; active}
{he ; have ; `` 2006 Movie Guide ;  ; }
{3.5 stars ;  be (complemented by) ; out_of four ;  ; active}</t>
  </si>
  <si>
    <t>("the Moment of the Year", "is voted on", "by racing fans")</t>
  </si>
  <si>
    <t>("Wisemen", "was released", "In March 2005")
("Wisemen", "was released")</t>
  </si>
  <si>
    <t>(Wisemen; was released in; March 2005)</t>
  </si>
  <si>
    <t>{second ; is property of ; single ;  ; }
{he ; have ; second single ;  ; }
{Wisemen ; release ; in March 2005 ;  ; passive}</t>
  </si>
  <si>
    <t>(Carter 's reorganization efforts; separated the Department of Health , Education and Welfare into; the Department of Education and the Department of Health and Human Services)
 (Carter 's reorganization efforts; separated; the Department of Health)</t>
  </si>
  <si>
    <t xml:space="preserve">("This", "led", "to an uprising in the holy city of Qum and the uprising soon spread to Tabriz Tehran and other major cities")
("This", "led", "to an uprising")
</t>
  </si>
  <si>
    <t>{This ; lead to ; uprising in holy city of Qum ;  ; active}
{holy city ;  be (complemented by) ; of Qum ;  ; active}
{holy ; is property of ; city ;  ; }
{uprising ;  be (complemented by) ; in holy city of Qum ;  ; active}
{This ; spread ; soon to Tabriz, Tehran, other major cities ;  ; active}
{other ; is property of ; cities ;  ; }
{major ; is property of ; cities ;  ; }</t>
  </si>
  <si>
    <t>("Grimes", "starred", "in the sequel Class of 44")
("Class of 44", "followed", "his character to college")
("Class of 44", "followed", "his character")
("his", "has", "character")</t>
  </si>
  <si>
    <t xml:space="preserve">{he ; have ; character ;  ; }
</t>
  </si>
  <si>
    <t>("Pierluigi Casiraghi", "called up", "Alfonso alongside with teammate Francesco Bolzoni to form part of the Italy national under-21 football team")
("Pierluigi Casiraghi", "called up", "Alfonso to form part of the Italy national under-21 football team")</t>
  </si>
  <si>
    <t xml:space="preserve"> (Pierluigi Casiraghi; called up Alfonso , on; 5 October 2007)
 (Alfonso; be called up on; 5 October 2007)
 (Pierluigi Casiraghi; called up; Alfonso)
 (Pierluigi Casiraghi; to form; part of the Italy national under-21 football team)</t>
  </si>
  <si>
    <t>{Pierluigi Casiraghi ; call up ; Alfonso ;  ; active}
{Pierluigi Casiraghi ; call up ; on 5 2007  October ;  ; active}
{Pierluigi Casiraghi ; call up ; Alfonso on 5 2007  October ;  ; active}
{Pierluigi Casiraghi ; call up ; to form  part of Italy football team ;  ; active}
{Pierluigi Casiraghi ; call up ; to form  part of Italy football team on 5 2007  October ;  ; active}
{Pierluigi Casiraghi ; call up ; Alfonso to form  part of Italy football team ;  ; active}
{Pierluigi Casiraghi ; call up ; Alfonso to form  part of Italy football team on 5 2007  October ;  ; active}
{part ;  be (complemented by) ; of Italy football team ;  ; active}
{under-21 ; is property of ; Italy football team ;  ; }
{national ; is property of ; Italy football team ;  ; }</t>
  </si>
  <si>
    <t>("Hermine", "was", "married")</t>
  </si>
  <si>
    <t>("Georgia", "regards", "the Abkhaz armed forces as unlawful military formations")
("Georgia", "regards", "the Abkhaz armed forces")
("Georgia", "accuses", "Russia of supplying and training the Abkhaz troops")</t>
  </si>
  <si>
    <t>{Georgia ; regard ; Abkhaz forces ; partly ; active}
{Georgia ; regard ; as unlawful military formations ; partly ; active}
{Georgia ; regard ; Abkhaz forces as unlawful military formations ; partly ; active}
{military ; is property of ; formations ;  ; }
{unlawful ; is property of ; formations ;  ; }
{armed ; is property of ; Abkhaz forces ;  ; }
{Georgia ; accuse ; Russia of supplying ,training ; partly ; active}
{Russia ; supply ; Abkhaz troops ;  ; active}</t>
  </si>
  <si>
    <t>{ex-minister ; turn ; boatyard owner Baxter befriend  Obree which result ;  ; active}
{boatyard owner Baxter ;  be  ; Cox ;  ; active}
{boatyard owner Baxter ; befriend ; Obree ;  ; active}</t>
  </si>
  <si>
    <t>{Ronald Squire 25  March 1886 ; be ; English character actor ;  ; active}
{English ; is property of ; character actor ;  ; }</t>
  </si>
  <si>
    <t>("boatyard owner Baxter", "is", "Cox")
("boatyard owner Baxter", "befriends", "Obree")
("Obree", "results", "in Obree coming up with a daring idea")
("Obree", "coming up", "with a daring idea")
("he", "'s going", "to try the hour record")
("he", "'s going", "to beat the hour record")</t>
  </si>
  <si>
    <t>("Macher", "had informed", "the local fire brigade")
("the south-east tower", "is", "the least important tower of the large castle")</t>
  </si>
  <si>
    <t>{local fire brigade ;  be  ; south-east tower of large castle ,important tower of large castle ;  ; active}
{same ; is property of ; day ;  ; }
{Macher ; inform ; local fire brigade ;  ; active}
{important ; is property of ; tower ;  ; }
{south-east ; is property of ; tower ;  ; }
{local ; is property of ; fire brigade ;  ; }
{large ; is property of ; castle ;  ; }</t>
  </si>
  <si>
    <t>("he", "sponsored", "successful bills")
("Colorado State University", "to require", "graduate student health insurance")</t>
  </si>
  <si>
    <t>(he; sponsored; successful bills to encourage state purchasing of "environmentally preferable " products ,)
 (Colorado State University; to require to; graduate student health insurance)</t>
  </si>
  <si>
    <t>("the rivalry between the Soviet armies to capture the city center", "was becoming", "intense")</t>
  </si>
  <si>
    <t>{Jerry Goldsmith ; win ; BMI Film for his original score ;  ; active}
{Jerry Goldsmith ; win ; TV Award ;  ; active}
{Jerry Goldsmith ; win ; BMI Film for his original score,TV Award ;  ; active}
{original ; is property of ; score ;  ; }
{he ; have ; original score ;  ; }
{BMI Film ;  be (complemented by) ; for his original score ;  ; active}
{NAACP Image Award ;  be (complemented by) ; for Outstanding Actor in Motion Picture ;  ; active}
{Outstanding ; is property of ; Actor ;  ; }
{Outstanding Actor ;  be (complemented by) ; in Motion Picture ;  ; active}</t>
  </si>
  <si>
    <t>("any active player", "can activate", "their Overdrive to bring failed players back into the song saving the band member")</t>
  </si>
  <si>
    <t>(He; played one game for West Ham during; the latter stages of the 1996-97 season)
 (He; played one game for West Ham as; a substitute)
 (He; played one game for West Ham in; the Premier League)
 (He; played; one game)</t>
  </si>
  <si>
    <t>NEW YORK DATASET</t>
  </si>
  <si>
    <t>WIKI DATASET</t>
  </si>
  <si>
    <t>New Algorithm</t>
  </si>
  <si>
    <t>Ollie</t>
  </si>
  <si>
    <t>ClausIE</t>
  </si>
  <si>
    <t>NY dataset</t>
  </si>
  <si>
    <t>Wiki dataset</t>
  </si>
  <si>
    <t>Correct triple</t>
  </si>
  <si>
    <t>No Of Triples</t>
  </si>
  <si>
    <t xml:space="preserve">
("Destroy All Monsters", "is", "slim too too thin in its characterizations to be considered a truly great film")
("Destroy All Monsters", "is", "slim in its storyline too thin in its characterizations to be considered a truly great film")
("Destroy All Monsters", "is", "slim too thin in its characterizations to be considered a truly great film")
("its", "has", "storyline")
("its", "has", "characterizations")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</si>
</sst>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theme="0"/>
      <name val="Calibri"/>
      <family val="2"/>
      <scheme val="minor"/>
    </font>
    <font>
      <sz val="11"/>
      <color theme="0"/>
      <name val="Calibri"/>
      <family val="2"/>
      <scheme val="minor"/>
    </font>
    <font>
      <b/>
      <sz val="9"/>
      <color indexed="81"/>
      <name val="Tahoma"/>
      <charset val="1"/>
    </font>
    <font>
      <sz val="9"/>
      <color indexed="81"/>
      <name val="Tahoma"/>
      <charset val="1"/>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9"/>
      </patternFill>
    </fill>
  </fills>
  <borders count="18">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double">
        <color rgb="FF3F3F3F"/>
      </left>
      <right/>
      <top style="double">
        <color rgb="FF3F3F3F"/>
      </top>
      <bottom style="double">
        <color rgb="FF3F3F3F"/>
      </bottom>
      <diagonal/>
    </border>
    <border>
      <left style="thin">
        <color indexed="64"/>
      </left>
      <right/>
      <top style="thin">
        <color indexed="64"/>
      </top>
      <bottom/>
      <diagonal/>
    </border>
    <border>
      <left/>
      <right style="double">
        <color rgb="FF3F3F3F"/>
      </right>
      <top style="double">
        <color rgb="FF3F3F3F"/>
      </top>
      <bottom style="double">
        <color rgb="FF3F3F3F"/>
      </bottom>
      <diagonal/>
    </border>
    <border>
      <left/>
      <right/>
      <top style="double">
        <color rgb="FF3F3F3F"/>
      </top>
      <bottom style="double">
        <color rgb="FF3F3F3F"/>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
      <left style="double">
        <color rgb="FF3F3F3F"/>
      </left>
      <right style="double">
        <color rgb="FF3F3F3F"/>
      </right>
      <top/>
      <bottom style="double">
        <color rgb="FF3F3F3F"/>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6" fillId="6" borderId="2" applyNumberFormat="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cellStyleXfs>
  <cellXfs count="61">
    <xf numFmtId="0" fontId="0" fillId="0" borderId="0" xfId="0"/>
    <xf numFmtId="0" fontId="0" fillId="0" borderId="0" xfId="0" applyBorder="1"/>
    <xf numFmtId="0" fontId="0" fillId="0" borderId="3" xfId="0" applyBorder="1"/>
    <xf numFmtId="0" fontId="0" fillId="0" borderId="3" xfId="0" applyBorder="1" applyAlignment="1">
      <alignment wrapText="1"/>
    </xf>
    <xf numFmtId="0" fontId="0" fillId="0" borderId="0" xfId="0" applyAlignment="1">
      <alignment wrapText="1"/>
    </xf>
    <xf numFmtId="0" fontId="7" fillId="7" borderId="3" xfId="6" applyBorder="1" applyAlignment="1">
      <alignment wrapText="1"/>
    </xf>
    <xf numFmtId="0" fontId="7" fillId="8" borderId="3" xfId="7" applyBorder="1" applyAlignment="1">
      <alignment wrapText="1"/>
    </xf>
    <xf numFmtId="0" fontId="7" fillId="13" borderId="3" xfId="12" applyBorder="1" applyAlignment="1">
      <alignment wrapText="1"/>
    </xf>
    <xf numFmtId="0" fontId="0" fillId="0" borderId="4" xfId="0" applyFill="1" applyBorder="1"/>
    <xf numFmtId="0" fontId="0" fillId="0" borderId="0" xfId="0" applyFill="1" applyBorder="1"/>
    <xf numFmtId="0" fontId="0" fillId="0" borderId="3" xfId="0" applyFill="1" applyBorder="1"/>
    <xf numFmtId="0" fontId="0" fillId="0" borderId="5" xfId="0" applyFill="1" applyBorder="1" applyAlignment="1">
      <alignment wrapText="1"/>
    </xf>
    <xf numFmtId="0" fontId="6" fillId="6" borderId="2" xfId="5"/>
    <xf numFmtId="0" fontId="6" fillId="6" borderId="2" xfId="5" applyAlignment="1">
      <alignment wrapText="1"/>
    </xf>
    <xf numFmtId="0" fontId="0" fillId="0" borderId="6" xfId="0" applyBorder="1" applyAlignment="1">
      <alignment wrapText="1"/>
    </xf>
    <xf numFmtId="0" fontId="3" fillId="3" borderId="2" xfId="2" applyBorder="1"/>
    <xf numFmtId="0" fontId="0" fillId="0" borderId="6" xfId="0" applyNumberFormat="1" applyBorder="1" applyAlignment="1">
      <alignment wrapText="1"/>
    </xf>
    <xf numFmtId="0" fontId="0" fillId="0" borderId="7" xfId="0" applyBorder="1" applyAlignment="1">
      <alignment wrapText="1"/>
    </xf>
    <xf numFmtId="0" fontId="6" fillId="6" borderId="8" xfId="5" applyBorder="1" applyAlignment="1">
      <alignment wrapText="1"/>
    </xf>
    <xf numFmtId="0" fontId="0" fillId="0" borderId="9" xfId="0" applyBorder="1" applyAlignment="1">
      <alignment wrapText="1"/>
    </xf>
    <xf numFmtId="0" fontId="2" fillId="2" borderId="2" xfId="1" applyBorder="1"/>
    <xf numFmtId="0" fontId="2" fillId="2" borderId="2" xfId="1" applyBorder="1" applyAlignment="1">
      <alignment wrapText="1"/>
    </xf>
    <xf numFmtId="0" fontId="2" fillId="2" borderId="10" xfId="1" applyBorder="1" applyAlignment="1">
      <alignment wrapText="1"/>
    </xf>
    <xf numFmtId="0" fontId="2" fillId="2" borderId="3" xfId="1" applyBorder="1" applyAlignment="1">
      <alignment wrapText="1"/>
    </xf>
    <xf numFmtId="0" fontId="2" fillId="2" borderId="11" xfId="1" applyBorder="1" applyAlignment="1">
      <alignment wrapText="1"/>
    </xf>
    <xf numFmtId="0" fontId="3" fillId="3" borderId="2" xfId="2" applyBorder="1" applyAlignment="1">
      <alignment wrapText="1"/>
    </xf>
    <xf numFmtId="0" fontId="3" fillId="3" borderId="10" xfId="2" applyBorder="1" applyAlignment="1">
      <alignment wrapText="1"/>
    </xf>
    <xf numFmtId="0" fontId="3" fillId="3" borderId="3" xfId="2" applyBorder="1" applyAlignment="1">
      <alignment wrapText="1"/>
    </xf>
    <xf numFmtId="0" fontId="3" fillId="3" borderId="11" xfId="2" applyBorder="1" applyAlignment="1">
      <alignment wrapText="1"/>
    </xf>
    <xf numFmtId="0" fontId="2" fillId="2" borderId="3" xfId="1" applyBorder="1"/>
    <xf numFmtId="0" fontId="6" fillId="6" borderId="11" xfId="5" applyBorder="1" applyAlignment="1">
      <alignment wrapText="1"/>
    </xf>
    <xf numFmtId="0" fontId="0" fillId="0" borderId="3" xfId="0" applyNumberFormat="1" applyBorder="1" applyAlignment="1">
      <alignment wrapText="1"/>
    </xf>
    <xf numFmtId="0" fontId="6" fillId="6" borderId="2" xfId="5" applyNumberFormat="1" applyAlignment="1">
      <alignment wrapText="1"/>
    </xf>
    <xf numFmtId="0" fontId="0" fillId="0" borderId="12" xfId="0" applyBorder="1" applyAlignment="1">
      <alignment wrapText="1"/>
    </xf>
    <xf numFmtId="0" fontId="6" fillId="6" borderId="11" xfId="5" applyNumberFormat="1" applyBorder="1" applyAlignment="1">
      <alignment wrapText="1"/>
    </xf>
    <xf numFmtId="0" fontId="7" fillId="12" borderId="3" xfId="11" applyBorder="1" applyAlignment="1">
      <alignment horizontal="center"/>
    </xf>
    <xf numFmtId="0" fontId="7" fillId="7" borderId="13" xfId="6" applyBorder="1" applyAlignment="1">
      <alignment horizontal="center" wrapText="1"/>
    </xf>
    <xf numFmtId="0" fontId="7" fillId="7" borderId="3" xfId="6" applyBorder="1" applyAlignment="1">
      <alignment horizontal="center" wrapText="1"/>
    </xf>
    <xf numFmtId="0" fontId="7" fillId="8" borderId="6" xfId="7" applyBorder="1" applyAlignment="1">
      <alignment horizontal="center" wrapText="1"/>
    </xf>
    <xf numFmtId="0" fontId="7" fillId="8" borderId="3" xfId="7" applyBorder="1" applyAlignment="1">
      <alignment horizontal="center"/>
    </xf>
    <xf numFmtId="0" fontId="7" fillId="13" borderId="3" xfId="12" applyBorder="1" applyAlignment="1">
      <alignment horizontal="center" vertical="center" wrapText="1"/>
    </xf>
    <xf numFmtId="0" fontId="7" fillId="13" borderId="3" xfId="12" applyBorder="1" applyAlignment="1">
      <alignment horizontal="center" wrapText="1"/>
    </xf>
    <xf numFmtId="0" fontId="7" fillId="12" borderId="3" xfId="11" applyBorder="1" applyAlignment="1">
      <alignment horizontal="center" wrapText="1"/>
    </xf>
    <xf numFmtId="0" fontId="6" fillId="6" borderId="14" xfId="5" applyBorder="1"/>
    <xf numFmtId="0" fontId="6" fillId="6" borderId="14" xfId="5" applyBorder="1" applyAlignment="1">
      <alignment wrapText="1"/>
    </xf>
    <xf numFmtId="0" fontId="6" fillId="6" borderId="15" xfId="5" applyBorder="1" applyAlignment="1">
      <alignment wrapText="1"/>
    </xf>
    <xf numFmtId="0" fontId="0" fillId="0" borderId="16" xfId="0" applyBorder="1" applyAlignment="1">
      <alignment wrapText="1"/>
    </xf>
    <xf numFmtId="0" fontId="6" fillId="6" borderId="15" xfId="5" applyBorder="1"/>
    <xf numFmtId="0" fontId="0" fillId="0" borderId="17" xfId="0" applyBorder="1" applyAlignment="1">
      <alignment wrapText="1"/>
    </xf>
    <xf numFmtId="0" fontId="3" fillId="3" borderId="3" xfId="2" applyBorder="1"/>
    <xf numFmtId="0" fontId="1" fillId="10" borderId="3" xfId="9" applyBorder="1" applyAlignment="1">
      <alignment wrapText="1"/>
    </xf>
    <xf numFmtId="0" fontId="1" fillId="11" borderId="3" xfId="10" applyBorder="1" applyAlignment="1">
      <alignment wrapText="1"/>
    </xf>
    <xf numFmtId="0" fontId="7" fillId="9" borderId="3" xfId="8" applyBorder="1" applyAlignment="1">
      <alignment wrapText="1"/>
    </xf>
    <xf numFmtId="0" fontId="7" fillId="13" borderId="3" xfId="12" applyBorder="1"/>
    <xf numFmtId="0" fontId="7" fillId="8" borderId="3" xfId="7" applyBorder="1"/>
    <xf numFmtId="0" fontId="7" fillId="7" borderId="3" xfId="6" applyBorder="1"/>
    <xf numFmtId="0" fontId="2" fillId="2" borderId="14" xfId="1" applyBorder="1"/>
    <xf numFmtId="0" fontId="2" fillId="2" borderId="14" xfId="1" applyBorder="1" applyAlignment="1">
      <alignment wrapText="1"/>
    </xf>
    <xf numFmtId="0" fontId="5" fillId="5" borderId="1" xfId="4" applyAlignment="1">
      <alignment horizontal="center"/>
    </xf>
    <xf numFmtId="0" fontId="5" fillId="5" borderId="1" xfId="4" applyAlignment="1">
      <alignment horizontal="center" wrapText="1"/>
    </xf>
    <xf numFmtId="0" fontId="4" fillId="4" borderId="3" xfId="3" applyBorder="1" applyAlignment="1">
      <alignment horizontal="center"/>
    </xf>
  </cellXfs>
  <cellStyles count="13">
    <cellStyle name="20% - Accent3" xfId="9" builtinId="38"/>
    <cellStyle name="40% - Accent3" xfId="10" builtinId="39"/>
    <cellStyle name="Accent1" xfId="6" builtinId="29"/>
    <cellStyle name="Accent2" xfId="7" builtinId="33"/>
    <cellStyle name="Accent3" xfId="8" builtinId="37"/>
    <cellStyle name="Accent4" xfId="11" builtinId="41"/>
    <cellStyle name="Accent6" xfId="12" builtinId="49"/>
    <cellStyle name="Bad" xfId="2" builtinId="27"/>
    <cellStyle name="Check Cell" xfId="5" builtinId="23"/>
    <cellStyle name="Good" xfId="1" builtinId="26"/>
    <cellStyle name="Input" xfId="4" builtinId="20"/>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NewYork dataset</c:v>
          </c:tx>
          <c:invertIfNegative val="0"/>
          <c:dLbls>
            <c:dLbl>
              <c:idx val="0"/>
              <c:layout>
                <c:manualLayout>
                  <c:x val="0"/>
                  <c:y val="2.7777777777777776E-2"/>
                </c:manualLayout>
              </c:layout>
              <c:showLegendKey val="0"/>
              <c:showVal val="1"/>
              <c:showCatName val="0"/>
              <c:showSerName val="0"/>
              <c:showPercent val="0"/>
              <c:showBubbleSize val="0"/>
            </c:dLbl>
            <c:dLbl>
              <c:idx val="1"/>
              <c:layout>
                <c:manualLayout>
                  <c:x val="-1.3888888888888888E-2"/>
                  <c:y val="9.2592592592592587E-3"/>
                </c:manualLayout>
              </c:layout>
              <c:showLegendKey val="0"/>
              <c:showVal val="1"/>
              <c:showCatName val="0"/>
              <c:showSerName val="0"/>
              <c:showPercent val="0"/>
              <c:showBubbleSize val="0"/>
            </c:dLbl>
            <c:dLbl>
              <c:idx val="2"/>
              <c:layout>
                <c:manualLayout>
                  <c:x val="-1.3888888888888888E-2"/>
                  <c:y val="2.7777777777777801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Chart!$B$4:$B$6</c:f>
              <c:strCache>
                <c:ptCount val="3"/>
                <c:pt idx="0">
                  <c:v>Ollie</c:v>
                </c:pt>
                <c:pt idx="1">
                  <c:v>ClausIE</c:v>
                </c:pt>
                <c:pt idx="2">
                  <c:v>New Algorithm</c:v>
                </c:pt>
              </c:strCache>
            </c:strRef>
          </c:cat>
          <c:val>
            <c:numRef>
              <c:f>Chart!$C$4:$C$6</c:f>
              <c:numCache>
                <c:formatCode>General</c:formatCode>
                <c:ptCount val="3"/>
                <c:pt idx="0">
                  <c:v>0.54</c:v>
                </c:pt>
                <c:pt idx="1">
                  <c:v>0.71499999999999997</c:v>
                </c:pt>
                <c:pt idx="2">
                  <c:v>0.72599999999999998</c:v>
                </c:pt>
              </c:numCache>
            </c:numRef>
          </c:val>
        </c:ser>
        <c:ser>
          <c:idx val="2"/>
          <c:order val="1"/>
          <c:tx>
            <c:v>Wiki dataset</c:v>
          </c:tx>
          <c:invertIfNegative val="0"/>
          <c:dLbls>
            <c:showLegendKey val="0"/>
            <c:showVal val="1"/>
            <c:showCatName val="0"/>
            <c:showSerName val="0"/>
            <c:showPercent val="0"/>
            <c:showBubbleSize val="0"/>
            <c:showLeaderLines val="0"/>
          </c:dLbls>
          <c:cat>
            <c:strRef>
              <c:f>Chart!$B$4:$B$6</c:f>
              <c:strCache>
                <c:ptCount val="3"/>
                <c:pt idx="0">
                  <c:v>Ollie</c:v>
                </c:pt>
                <c:pt idx="1">
                  <c:v>ClausIE</c:v>
                </c:pt>
                <c:pt idx="2">
                  <c:v>New Algorithm</c:v>
                </c:pt>
              </c:strCache>
            </c:strRef>
          </c:cat>
          <c:val>
            <c:numRef>
              <c:f>Chart!$G$4:$G$6</c:f>
              <c:numCache>
                <c:formatCode>General</c:formatCode>
                <c:ptCount val="3"/>
                <c:pt idx="0">
                  <c:v>0.623</c:v>
                </c:pt>
                <c:pt idx="1">
                  <c:v>0.75900000000000001</c:v>
                </c:pt>
                <c:pt idx="2">
                  <c:v>0.76200000000000001</c:v>
                </c:pt>
              </c:numCache>
            </c:numRef>
          </c:val>
        </c:ser>
        <c:dLbls>
          <c:showLegendKey val="0"/>
          <c:showVal val="0"/>
          <c:showCatName val="0"/>
          <c:showSerName val="0"/>
          <c:showPercent val="0"/>
          <c:showBubbleSize val="0"/>
        </c:dLbls>
        <c:gapWidth val="150"/>
        <c:axId val="205288960"/>
        <c:axId val="205290496"/>
      </c:barChart>
      <c:catAx>
        <c:axId val="205288960"/>
        <c:scaling>
          <c:orientation val="minMax"/>
        </c:scaling>
        <c:delete val="0"/>
        <c:axPos val="b"/>
        <c:majorTickMark val="out"/>
        <c:minorTickMark val="none"/>
        <c:tickLblPos val="nextTo"/>
        <c:crossAx val="205290496"/>
        <c:crosses val="autoZero"/>
        <c:auto val="1"/>
        <c:lblAlgn val="ctr"/>
        <c:lblOffset val="100"/>
        <c:noMultiLvlLbl val="0"/>
      </c:catAx>
      <c:valAx>
        <c:axId val="205290496"/>
        <c:scaling>
          <c:orientation val="minMax"/>
        </c:scaling>
        <c:delete val="0"/>
        <c:axPos val="l"/>
        <c:majorGridlines/>
        <c:numFmt formatCode="General" sourceLinked="1"/>
        <c:majorTickMark val="out"/>
        <c:minorTickMark val="none"/>
        <c:tickLblPos val="nextTo"/>
        <c:crossAx val="2052889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38100</xdr:colOff>
      <xdr:row>11</xdr:row>
      <xdr:rowOff>28575</xdr:rowOff>
    </xdr:from>
    <xdr:to>
      <xdr:col>5</xdr:col>
      <xdr:colOff>419100</xdr:colOff>
      <xdr:row>25</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212"/>
  <sheetViews>
    <sheetView tabSelected="1" topLeftCell="A49" zoomScaleNormal="100" workbookViewId="0">
      <selection activeCell="B167" sqref="B167"/>
    </sheetView>
  </sheetViews>
  <sheetFormatPr defaultRowHeight="15" x14ac:dyDescent="0.25"/>
  <cols>
    <col min="2" max="2" width="72.140625" style="4" customWidth="1"/>
    <col min="3" max="3" width="111.140625" style="4" hidden="1" customWidth="1"/>
    <col min="4" max="4" width="79.140625" style="4" customWidth="1"/>
    <col min="5" max="5" width="13.140625" style="4" customWidth="1"/>
    <col min="6" max="6" width="82" style="4" customWidth="1"/>
    <col min="7" max="7" width="12" style="4" customWidth="1"/>
    <col min="8" max="8" width="50.85546875" customWidth="1"/>
    <col min="9" max="9" width="9.7109375" customWidth="1"/>
    <col min="10" max="10" width="60.7109375" customWidth="1"/>
    <col min="11" max="11" width="9.7109375" customWidth="1"/>
    <col min="12" max="12" width="70.28515625" style="3" customWidth="1"/>
    <col min="13" max="13" width="13.42578125" style="2" customWidth="1"/>
    <col min="14" max="14" width="53.85546875" style="1" customWidth="1"/>
  </cols>
  <sheetData>
    <row r="1" spans="1:16384" s="35" customFormat="1" ht="45.75" thickBot="1" x14ac:dyDescent="0.3">
      <c r="B1" s="42" t="s">
        <v>1016</v>
      </c>
      <c r="C1" s="42" t="s">
        <v>1015</v>
      </c>
      <c r="D1" s="41" t="s">
        <v>1014</v>
      </c>
      <c r="E1" s="41" t="s">
        <v>1013</v>
      </c>
      <c r="F1" s="41" t="s">
        <v>1008</v>
      </c>
      <c r="G1" s="40" t="s">
        <v>1007</v>
      </c>
      <c r="H1" s="39" t="s">
        <v>1012</v>
      </c>
      <c r="I1" s="38" t="s">
        <v>1011</v>
      </c>
      <c r="J1" s="38" t="s">
        <v>1008</v>
      </c>
      <c r="K1" s="38" t="s">
        <v>1007</v>
      </c>
      <c r="L1" s="37" t="s">
        <v>1010</v>
      </c>
      <c r="M1" s="37" t="s">
        <v>1009</v>
      </c>
      <c r="N1" s="36" t="s">
        <v>1008</v>
      </c>
      <c r="O1" s="36" t="s">
        <v>1007</v>
      </c>
    </row>
    <row r="2" spans="1:16384" s="20" customFormat="1" ht="331.5" thickTop="1" thickBot="1" x14ac:dyDescent="0.3">
      <c r="A2" s="56">
        <v>1</v>
      </c>
      <c r="B2" s="57" t="s">
        <v>1017</v>
      </c>
      <c r="C2" s="21" t="s">
        <v>1005</v>
      </c>
      <c r="D2" s="57" t="s">
        <v>1018</v>
      </c>
      <c r="E2" s="57">
        <f>LEN(D2)-LEN(SUBSTITUTE(D2,"(",""))</f>
        <v>6</v>
      </c>
      <c r="F2" s="57" t="s">
        <v>1019</v>
      </c>
      <c r="G2" s="57">
        <f>LEN(F2) - LEN(SUBSTITUTE(F2, "(",""))</f>
        <v>3</v>
      </c>
      <c r="H2" s="57" t="s">
        <v>1020</v>
      </c>
      <c r="I2" s="57">
        <f>LEN(H2)-LEN(SUBSTITUTE(H2,"(",""))</f>
        <v>7</v>
      </c>
      <c r="J2" s="57" t="s">
        <v>1020</v>
      </c>
      <c r="K2" s="57">
        <f>LEN(J2)-LEN(SUBSTITUTE(J2,"(",""))</f>
        <v>7</v>
      </c>
      <c r="L2" s="57" t="s">
        <v>1021</v>
      </c>
      <c r="M2" s="56">
        <f>LEN(L2)-LEN(SUBSTITUTE(L2,"{",""))</f>
        <v>16</v>
      </c>
      <c r="N2" s="57" t="s">
        <v>1022</v>
      </c>
      <c r="O2" s="56">
        <f>LEN(N2)-LEN(SUBSTITUTE(N2,"{",""))</f>
        <v>9</v>
      </c>
      <c r="P2" s="56"/>
      <c r="Q2" s="56"/>
      <c r="R2" s="56"/>
      <c r="S2" s="56"/>
      <c r="T2" s="56"/>
      <c r="U2" s="56"/>
      <c r="V2" s="56"/>
      <c r="W2" s="56"/>
      <c r="X2" s="56"/>
      <c r="Y2" s="56"/>
      <c r="Z2" s="56"/>
      <c r="AA2" s="56"/>
      <c r="AB2" s="56"/>
      <c r="AC2" s="56"/>
      <c r="AD2" s="56"/>
      <c r="AE2" s="56"/>
      <c r="AF2" s="56"/>
      <c r="AG2" s="56"/>
      <c r="AH2" s="56"/>
      <c r="AI2" s="56"/>
      <c r="AJ2" s="56"/>
      <c r="AK2" s="56"/>
      <c r="AL2" s="56"/>
      <c r="AM2" s="56"/>
      <c r="AN2" s="56"/>
      <c r="AO2" s="56"/>
      <c r="AP2" s="56"/>
      <c r="AQ2" s="56"/>
      <c r="AR2" s="56"/>
      <c r="AS2" s="56"/>
      <c r="AT2" s="56"/>
      <c r="AU2" s="56"/>
      <c r="AV2" s="56"/>
      <c r="AW2" s="56"/>
      <c r="AX2" s="56"/>
      <c r="AY2" s="56"/>
      <c r="AZ2" s="56"/>
      <c r="BA2" s="56"/>
      <c r="BB2" s="56"/>
      <c r="BC2" s="56"/>
      <c r="BD2" s="56"/>
      <c r="BE2" s="56"/>
      <c r="BF2" s="56"/>
      <c r="BG2" s="56"/>
      <c r="BH2" s="56"/>
      <c r="BI2" s="56"/>
      <c r="BJ2" s="56"/>
      <c r="BK2" s="56"/>
      <c r="BL2" s="56"/>
      <c r="BM2" s="56"/>
      <c r="BN2" s="56"/>
      <c r="BO2" s="56"/>
      <c r="BP2" s="56"/>
      <c r="BQ2" s="56"/>
      <c r="BR2" s="56"/>
      <c r="BS2" s="56"/>
      <c r="BT2" s="56"/>
      <c r="BU2" s="56"/>
      <c r="BV2" s="56"/>
      <c r="BW2" s="56"/>
      <c r="BX2" s="56"/>
      <c r="BY2" s="56"/>
      <c r="BZ2" s="56"/>
      <c r="CA2" s="56"/>
      <c r="CB2" s="56"/>
      <c r="CC2" s="56"/>
      <c r="CD2" s="56"/>
      <c r="CE2" s="56"/>
      <c r="CF2" s="56"/>
      <c r="CG2" s="56"/>
      <c r="CH2" s="56"/>
      <c r="CI2" s="56"/>
      <c r="CJ2" s="56"/>
      <c r="CK2" s="56"/>
      <c r="CL2" s="56"/>
      <c r="CM2" s="56"/>
      <c r="CN2" s="56"/>
      <c r="CO2" s="56"/>
      <c r="CP2" s="56"/>
      <c r="CQ2" s="56"/>
      <c r="CR2" s="56"/>
      <c r="CS2" s="56"/>
      <c r="CT2" s="56"/>
      <c r="CU2" s="56"/>
      <c r="CV2" s="56"/>
      <c r="CW2" s="56"/>
      <c r="CX2" s="56"/>
      <c r="CY2" s="56"/>
      <c r="CZ2" s="56"/>
      <c r="DA2" s="56"/>
      <c r="DB2" s="56"/>
      <c r="DC2" s="56"/>
      <c r="DD2" s="56"/>
      <c r="DE2" s="56"/>
      <c r="DF2" s="56"/>
      <c r="DG2" s="56"/>
      <c r="DH2" s="56"/>
      <c r="DI2" s="56"/>
      <c r="DJ2" s="56"/>
      <c r="DK2" s="56"/>
      <c r="DL2" s="56"/>
      <c r="DM2" s="56"/>
      <c r="DN2" s="56"/>
      <c r="DO2" s="56"/>
      <c r="DP2" s="56"/>
      <c r="DQ2" s="56"/>
      <c r="DR2" s="56"/>
      <c r="DS2" s="56"/>
      <c r="DT2" s="56"/>
      <c r="DU2" s="56"/>
      <c r="DV2" s="56"/>
      <c r="DW2" s="56"/>
      <c r="DX2" s="56"/>
      <c r="DY2" s="56"/>
      <c r="DZ2" s="56"/>
      <c r="EA2" s="56"/>
      <c r="EB2" s="56"/>
      <c r="EC2" s="56"/>
      <c r="ED2" s="56"/>
      <c r="EE2" s="56"/>
      <c r="EF2" s="56"/>
      <c r="EG2" s="56"/>
      <c r="EH2" s="56"/>
      <c r="EI2" s="56"/>
      <c r="EJ2" s="56"/>
      <c r="EK2" s="56"/>
      <c r="EL2" s="56"/>
      <c r="EM2" s="56"/>
      <c r="EN2" s="56"/>
      <c r="EO2" s="56"/>
      <c r="EP2" s="56"/>
      <c r="EQ2" s="56"/>
      <c r="ER2" s="56"/>
      <c r="ES2" s="56"/>
      <c r="ET2" s="56"/>
      <c r="EU2" s="56"/>
      <c r="EV2" s="56"/>
      <c r="EW2" s="56"/>
      <c r="EX2" s="56"/>
      <c r="EY2" s="56"/>
      <c r="EZ2" s="56"/>
      <c r="FA2" s="56"/>
      <c r="FB2" s="56"/>
      <c r="FC2" s="56"/>
      <c r="FD2" s="56"/>
      <c r="FE2" s="56"/>
      <c r="FF2" s="56"/>
      <c r="FG2" s="56"/>
      <c r="FH2" s="56"/>
      <c r="FI2" s="56"/>
      <c r="FJ2" s="56"/>
      <c r="FK2" s="56"/>
      <c r="FL2" s="56"/>
      <c r="FM2" s="56"/>
      <c r="FN2" s="56"/>
      <c r="FO2" s="56"/>
      <c r="FP2" s="56"/>
      <c r="FQ2" s="56"/>
      <c r="FR2" s="56"/>
      <c r="FS2" s="56"/>
      <c r="FT2" s="56"/>
      <c r="FU2" s="56"/>
      <c r="FV2" s="56"/>
      <c r="FW2" s="56"/>
      <c r="FX2" s="56"/>
      <c r="FY2" s="56"/>
      <c r="FZ2" s="56"/>
      <c r="GA2" s="56"/>
      <c r="GB2" s="56"/>
      <c r="GC2" s="56"/>
      <c r="GD2" s="56"/>
      <c r="GE2" s="56"/>
      <c r="GF2" s="56"/>
      <c r="GG2" s="56"/>
      <c r="GH2" s="56"/>
      <c r="GI2" s="56"/>
      <c r="GJ2" s="56"/>
      <c r="GK2" s="56"/>
      <c r="GL2" s="56"/>
      <c r="GM2" s="56"/>
      <c r="GN2" s="56"/>
      <c r="GO2" s="56"/>
      <c r="GP2" s="56"/>
      <c r="GQ2" s="56"/>
      <c r="GR2" s="56"/>
      <c r="GS2" s="56"/>
      <c r="GT2" s="56"/>
      <c r="GU2" s="56"/>
      <c r="GV2" s="56"/>
      <c r="GW2" s="56"/>
      <c r="GX2" s="56"/>
      <c r="GY2" s="56"/>
      <c r="GZ2" s="56"/>
      <c r="HA2" s="56"/>
      <c r="HB2" s="56"/>
      <c r="HC2" s="56"/>
      <c r="HD2" s="56"/>
      <c r="HE2" s="56"/>
      <c r="HF2" s="56"/>
      <c r="HG2" s="56"/>
      <c r="HH2" s="56"/>
      <c r="HI2" s="56"/>
      <c r="HJ2" s="56"/>
      <c r="HK2" s="56"/>
      <c r="HL2" s="56"/>
      <c r="HM2" s="56"/>
      <c r="HN2" s="56"/>
      <c r="HO2" s="56"/>
      <c r="HP2" s="56"/>
      <c r="HQ2" s="56"/>
      <c r="HR2" s="56"/>
      <c r="HS2" s="56"/>
      <c r="HT2" s="56"/>
      <c r="HU2" s="56"/>
      <c r="HV2" s="56"/>
      <c r="HW2" s="56"/>
      <c r="HX2" s="56"/>
      <c r="HY2" s="56"/>
      <c r="HZ2" s="56"/>
      <c r="IA2" s="56"/>
      <c r="IB2" s="56"/>
      <c r="IC2" s="56"/>
      <c r="ID2" s="56"/>
      <c r="IE2" s="56"/>
      <c r="IF2" s="56"/>
      <c r="IG2" s="56"/>
      <c r="IH2" s="56"/>
      <c r="II2" s="56"/>
      <c r="IJ2" s="56"/>
      <c r="IK2" s="56"/>
      <c r="IL2" s="56"/>
      <c r="IM2" s="56"/>
      <c r="IN2" s="56"/>
      <c r="IO2" s="56"/>
      <c r="IP2" s="56"/>
      <c r="IQ2" s="56"/>
      <c r="IR2" s="56"/>
      <c r="IS2" s="56"/>
      <c r="IT2" s="56"/>
      <c r="IU2" s="56"/>
      <c r="IV2" s="56"/>
      <c r="IW2" s="56"/>
      <c r="IX2" s="56"/>
      <c r="IY2" s="56"/>
      <c r="IZ2" s="56"/>
      <c r="JA2" s="56"/>
      <c r="JB2" s="56"/>
      <c r="JC2" s="56"/>
      <c r="JD2" s="56"/>
      <c r="JE2" s="56"/>
      <c r="JF2" s="56"/>
      <c r="JG2" s="56"/>
      <c r="JH2" s="56"/>
      <c r="JI2" s="56"/>
      <c r="JJ2" s="56"/>
      <c r="JK2" s="56"/>
      <c r="JL2" s="56"/>
      <c r="JM2" s="56"/>
      <c r="JN2" s="56"/>
      <c r="JO2" s="56"/>
      <c r="JP2" s="56"/>
      <c r="JQ2" s="56"/>
      <c r="JR2" s="56"/>
      <c r="JS2" s="56"/>
      <c r="JT2" s="56"/>
      <c r="JU2" s="56"/>
      <c r="JV2" s="56"/>
      <c r="JW2" s="56"/>
      <c r="JX2" s="56"/>
      <c r="JY2" s="56"/>
      <c r="JZ2" s="56"/>
      <c r="KA2" s="56"/>
      <c r="KB2" s="56"/>
      <c r="KC2" s="56"/>
      <c r="KD2" s="56"/>
      <c r="KE2" s="56"/>
      <c r="KF2" s="56"/>
      <c r="KG2" s="56"/>
      <c r="KH2" s="56"/>
      <c r="KI2" s="56"/>
      <c r="KJ2" s="56"/>
      <c r="KK2" s="56"/>
      <c r="KL2" s="56"/>
      <c r="KM2" s="56"/>
      <c r="KN2" s="56"/>
      <c r="KO2" s="56"/>
      <c r="KP2" s="56"/>
      <c r="KQ2" s="56"/>
      <c r="KR2" s="56"/>
      <c r="KS2" s="56"/>
      <c r="KT2" s="56"/>
      <c r="KU2" s="56"/>
      <c r="KV2" s="56"/>
      <c r="KW2" s="56"/>
      <c r="KX2" s="56"/>
      <c r="KY2" s="56"/>
      <c r="KZ2" s="56"/>
      <c r="LA2" s="56"/>
      <c r="LB2" s="56"/>
      <c r="LC2" s="56"/>
      <c r="LD2" s="56"/>
      <c r="LE2" s="56"/>
      <c r="LF2" s="56"/>
      <c r="LG2" s="56"/>
      <c r="LH2" s="56"/>
      <c r="LI2" s="56"/>
      <c r="LJ2" s="56"/>
      <c r="LK2" s="56"/>
      <c r="LL2" s="56"/>
      <c r="LM2" s="56"/>
      <c r="LN2" s="56"/>
      <c r="LO2" s="56"/>
      <c r="LP2" s="56"/>
      <c r="LQ2" s="56"/>
      <c r="LR2" s="56"/>
      <c r="LS2" s="56"/>
      <c r="LT2" s="56"/>
      <c r="LU2" s="56"/>
      <c r="LV2" s="56"/>
      <c r="LW2" s="56"/>
      <c r="LX2" s="56"/>
      <c r="LY2" s="56"/>
      <c r="LZ2" s="56"/>
      <c r="MA2" s="56"/>
      <c r="MB2" s="56"/>
      <c r="MC2" s="56"/>
      <c r="MD2" s="56"/>
      <c r="ME2" s="56"/>
      <c r="MF2" s="56"/>
      <c r="MG2" s="56"/>
      <c r="MH2" s="56"/>
      <c r="MI2" s="56"/>
      <c r="MJ2" s="56"/>
      <c r="MK2" s="56"/>
      <c r="ML2" s="56"/>
      <c r="MM2" s="56"/>
      <c r="MN2" s="56"/>
      <c r="MO2" s="56"/>
      <c r="MP2" s="56"/>
      <c r="MQ2" s="56"/>
      <c r="MR2" s="56"/>
      <c r="MS2" s="56"/>
      <c r="MT2" s="56"/>
      <c r="MU2" s="56"/>
      <c r="MV2" s="56"/>
      <c r="MW2" s="56"/>
      <c r="MX2" s="56"/>
      <c r="MY2" s="56"/>
      <c r="MZ2" s="56"/>
      <c r="NA2" s="56"/>
      <c r="NB2" s="56"/>
      <c r="NC2" s="56"/>
      <c r="ND2" s="56"/>
      <c r="NE2" s="56"/>
      <c r="NF2" s="56"/>
      <c r="NG2" s="56"/>
      <c r="NH2" s="56"/>
      <c r="NI2" s="56"/>
      <c r="NJ2" s="56"/>
      <c r="NK2" s="56"/>
      <c r="NL2" s="56"/>
      <c r="NM2" s="56"/>
      <c r="NN2" s="56"/>
      <c r="NO2" s="56"/>
      <c r="NP2" s="56"/>
      <c r="NQ2" s="56"/>
      <c r="NR2" s="56"/>
      <c r="NS2" s="56"/>
      <c r="NT2" s="56"/>
      <c r="NU2" s="56"/>
      <c r="NV2" s="56"/>
      <c r="NW2" s="56"/>
      <c r="NX2" s="56"/>
      <c r="NY2" s="56"/>
      <c r="NZ2" s="56"/>
      <c r="OA2" s="56"/>
      <c r="OB2" s="56"/>
      <c r="OC2" s="56"/>
      <c r="OD2" s="56"/>
      <c r="OE2" s="56"/>
      <c r="OF2" s="56"/>
      <c r="OG2" s="56"/>
      <c r="OH2" s="56"/>
      <c r="OI2" s="56"/>
      <c r="OJ2" s="56"/>
      <c r="OK2" s="56"/>
      <c r="OL2" s="56"/>
      <c r="OM2" s="56"/>
      <c r="ON2" s="56"/>
      <c r="OO2" s="56"/>
      <c r="OP2" s="56"/>
      <c r="OQ2" s="56"/>
      <c r="OR2" s="56"/>
      <c r="OS2" s="56"/>
      <c r="OT2" s="56"/>
      <c r="OU2" s="56"/>
      <c r="OV2" s="56"/>
      <c r="OW2" s="56"/>
      <c r="OX2" s="56"/>
      <c r="OY2" s="56"/>
      <c r="OZ2" s="56"/>
      <c r="PA2" s="56"/>
      <c r="PB2" s="56"/>
      <c r="PC2" s="56"/>
      <c r="PD2" s="56"/>
      <c r="PE2" s="56"/>
      <c r="PF2" s="56"/>
      <c r="PG2" s="56"/>
      <c r="PH2" s="56"/>
      <c r="PI2" s="56"/>
      <c r="PJ2" s="56"/>
      <c r="PK2" s="56"/>
      <c r="PL2" s="56"/>
      <c r="PM2" s="56"/>
      <c r="PN2" s="56"/>
      <c r="PO2" s="56"/>
      <c r="PP2" s="56"/>
      <c r="PQ2" s="56"/>
      <c r="PR2" s="56"/>
      <c r="PS2" s="56"/>
      <c r="PT2" s="56"/>
      <c r="PU2" s="56"/>
      <c r="PV2" s="56"/>
      <c r="PW2" s="56"/>
      <c r="PX2" s="56"/>
      <c r="PY2" s="56"/>
      <c r="PZ2" s="56"/>
      <c r="QA2" s="56"/>
      <c r="QB2" s="56"/>
      <c r="QC2" s="56"/>
      <c r="QD2" s="56"/>
      <c r="QE2" s="56"/>
      <c r="QF2" s="56"/>
      <c r="QG2" s="56"/>
      <c r="QH2" s="56"/>
      <c r="QI2" s="56"/>
      <c r="QJ2" s="56"/>
      <c r="QK2" s="56"/>
      <c r="QL2" s="56"/>
      <c r="QM2" s="56"/>
      <c r="QN2" s="56"/>
      <c r="QO2" s="56"/>
      <c r="QP2" s="56"/>
      <c r="QQ2" s="56"/>
      <c r="QR2" s="56"/>
      <c r="QS2" s="56"/>
      <c r="QT2" s="56"/>
      <c r="QU2" s="56"/>
      <c r="QV2" s="56"/>
      <c r="QW2" s="56"/>
      <c r="QX2" s="56"/>
      <c r="QY2" s="56"/>
      <c r="QZ2" s="56"/>
      <c r="RA2" s="56"/>
      <c r="RB2" s="56"/>
      <c r="RC2" s="56"/>
      <c r="RD2" s="56"/>
      <c r="RE2" s="56"/>
      <c r="RF2" s="56"/>
      <c r="RG2" s="56"/>
      <c r="RH2" s="56"/>
      <c r="RI2" s="56"/>
      <c r="RJ2" s="56"/>
      <c r="RK2" s="56"/>
      <c r="RL2" s="56"/>
      <c r="RM2" s="56"/>
      <c r="RN2" s="56"/>
      <c r="RO2" s="56"/>
      <c r="RP2" s="56"/>
      <c r="RQ2" s="56"/>
      <c r="RR2" s="56"/>
      <c r="RS2" s="56"/>
      <c r="RT2" s="56"/>
      <c r="RU2" s="56"/>
      <c r="RV2" s="56"/>
      <c r="RW2" s="56"/>
      <c r="RX2" s="56"/>
      <c r="RY2" s="56"/>
      <c r="RZ2" s="56"/>
      <c r="SA2" s="56"/>
      <c r="SB2" s="56"/>
      <c r="SC2" s="56"/>
      <c r="SD2" s="56"/>
      <c r="SE2" s="56"/>
      <c r="SF2" s="56"/>
      <c r="SG2" s="56"/>
      <c r="SH2" s="56"/>
      <c r="SI2" s="56"/>
      <c r="SJ2" s="56"/>
      <c r="SK2" s="56"/>
      <c r="SL2" s="56"/>
      <c r="SM2" s="56"/>
      <c r="SN2" s="56"/>
      <c r="SO2" s="56"/>
      <c r="SP2" s="56"/>
      <c r="SQ2" s="56"/>
      <c r="SR2" s="56"/>
      <c r="SS2" s="56"/>
      <c r="ST2" s="56"/>
      <c r="SU2" s="56"/>
      <c r="SV2" s="56"/>
      <c r="SW2" s="56"/>
      <c r="SX2" s="56"/>
      <c r="SY2" s="56"/>
      <c r="SZ2" s="56"/>
      <c r="TA2" s="56"/>
      <c r="TB2" s="56"/>
      <c r="TC2" s="56"/>
      <c r="TD2" s="56"/>
      <c r="TE2" s="56"/>
      <c r="TF2" s="56"/>
      <c r="TG2" s="56"/>
      <c r="TH2" s="56"/>
      <c r="TI2" s="56"/>
      <c r="TJ2" s="56"/>
      <c r="TK2" s="56"/>
      <c r="TL2" s="56"/>
      <c r="TM2" s="56"/>
      <c r="TN2" s="56"/>
      <c r="TO2" s="56"/>
      <c r="TP2" s="56"/>
      <c r="TQ2" s="56"/>
      <c r="TR2" s="56"/>
      <c r="TS2" s="56"/>
      <c r="TT2" s="56"/>
      <c r="TU2" s="56"/>
      <c r="TV2" s="56"/>
      <c r="TW2" s="56"/>
      <c r="TX2" s="56"/>
      <c r="TY2" s="56"/>
      <c r="TZ2" s="56"/>
      <c r="UA2" s="56"/>
      <c r="UB2" s="56"/>
      <c r="UC2" s="56"/>
      <c r="UD2" s="56"/>
      <c r="UE2" s="56"/>
      <c r="UF2" s="56"/>
      <c r="UG2" s="56"/>
      <c r="UH2" s="56"/>
      <c r="UI2" s="56"/>
      <c r="UJ2" s="56"/>
      <c r="UK2" s="56"/>
      <c r="UL2" s="56"/>
      <c r="UM2" s="56"/>
      <c r="UN2" s="56"/>
      <c r="UO2" s="56"/>
      <c r="UP2" s="56"/>
      <c r="UQ2" s="56"/>
      <c r="UR2" s="56"/>
      <c r="US2" s="56"/>
      <c r="UT2" s="56"/>
      <c r="UU2" s="56"/>
      <c r="UV2" s="56"/>
      <c r="UW2" s="56"/>
      <c r="UX2" s="56"/>
      <c r="UY2" s="56"/>
      <c r="UZ2" s="56"/>
      <c r="VA2" s="56"/>
      <c r="VB2" s="56"/>
      <c r="VC2" s="56"/>
      <c r="VD2" s="56"/>
      <c r="VE2" s="56"/>
      <c r="VF2" s="56"/>
      <c r="VG2" s="56"/>
      <c r="VH2" s="56"/>
      <c r="VI2" s="56"/>
      <c r="VJ2" s="56"/>
      <c r="VK2" s="56"/>
      <c r="VL2" s="56"/>
      <c r="VM2" s="56"/>
      <c r="VN2" s="56"/>
      <c r="VO2" s="56"/>
      <c r="VP2" s="56"/>
      <c r="VQ2" s="56"/>
      <c r="VR2" s="56"/>
      <c r="VS2" s="56"/>
      <c r="VT2" s="56"/>
      <c r="VU2" s="56"/>
      <c r="VV2" s="56"/>
      <c r="VW2" s="56"/>
      <c r="VX2" s="56"/>
      <c r="VY2" s="56"/>
      <c r="VZ2" s="56"/>
      <c r="WA2" s="56"/>
      <c r="WB2" s="56"/>
      <c r="WC2" s="56"/>
      <c r="WD2" s="56"/>
      <c r="WE2" s="56"/>
      <c r="WF2" s="56"/>
      <c r="WG2" s="56"/>
      <c r="WH2" s="56"/>
      <c r="WI2" s="56"/>
      <c r="WJ2" s="56"/>
      <c r="WK2" s="56"/>
      <c r="WL2" s="56"/>
      <c r="WM2" s="56"/>
      <c r="WN2" s="56"/>
      <c r="WO2" s="56"/>
      <c r="WP2" s="56"/>
      <c r="WQ2" s="56"/>
      <c r="WR2" s="56"/>
      <c r="WS2" s="56"/>
      <c r="WT2" s="56"/>
      <c r="WU2" s="56"/>
      <c r="WV2" s="56"/>
      <c r="WW2" s="56"/>
      <c r="WX2" s="56"/>
      <c r="WY2" s="56"/>
      <c r="WZ2" s="56"/>
      <c r="XA2" s="56"/>
      <c r="XB2" s="56"/>
      <c r="XC2" s="56"/>
      <c r="XD2" s="56"/>
      <c r="XE2" s="56"/>
      <c r="XF2" s="56"/>
      <c r="XG2" s="56"/>
      <c r="XH2" s="56"/>
      <c r="XI2" s="56"/>
      <c r="XJ2" s="56"/>
      <c r="XK2" s="56"/>
      <c r="XL2" s="56"/>
      <c r="XM2" s="56"/>
      <c r="XN2" s="56"/>
      <c r="XO2" s="56"/>
      <c r="XP2" s="56"/>
      <c r="XQ2" s="56"/>
      <c r="XR2" s="56"/>
      <c r="XS2" s="56"/>
      <c r="XT2" s="56"/>
      <c r="XU2" s="56"/>
      <c r="XV2" s="56"/>
      <c r="XW2" s="56"/>
      <c r="XX2" s="56"/>
      <c r="XY2" s="56"/>
      <c r="XZ2" s="56"/>
      <c r="YA2" s="56"/>
      <c r="YB2" s="56"/>
      <c r="YC2" s="56"/>
      <c r="YD2" s="56"/>
      <c r="YE2" s="56"/>
      <c r="YF2" s="56"/>
      <c r="YG2" s="56"/>
      <c r="YH2" s="56"/>
      <c r="YI2" s="56"/>
      <c r="YJ2" s="56"/>
      <c r="YK2" s="56"/>
      <c r="YL2" s="56"/>
      <c r="YM2" s="56"/>
      <c r="YN2" s="56"/>
      <c r="YO2" s="56"/>
      <c r="YP2" s="56"/>
      <c r="YQ2" s="56"/>
      <c r="YR2" s="56"/>
      <c r="YS2" s="56"/>
      <c r="YT2" s="56"/>
      <c r="YU2" s="56"/>
      <c r="YV2" s="56"/>
      <c r="YW2" s="56"/>
      <c r="YX2" s="56"/>
      <c r="YY2" s="56"/>
      <c r="YZ2" s="56"/>
      <c r="ZA2" s="56"/>
      <c r="ZB2" s="56"/>
      <c r="ZC2" s="56"/>
      <c r="ZD2" s="56"/>
      <c r="ZE2" s="56"/>
      <c r="ZF2" s="56"/>
      <c r="ZG2" s="56"/>
      <c r="ZH2" s="56"/>
      <c r="ZI2" s="56"/>
      <c r="ZJ2" s="56"/>
      <c r="ZK2" s="56"/>
      <c r="ZL2" s="56"/>
      <c r="ZM2" s="56"/>
      <c r="ZN2" s="56"/>
      <c r="ZO2" s="56"/>
      <c r="ZP2" s="56"/>
      <c r="ZQ2" s="56"/>
      <c r="ZR2" s="56"/>
      <c r="ZS2" s="56"/>
      <c r="ZT2" s="56"/>
      <c r="ZU2" s="56"/>
      <c r="ZV2" s="56"/>
      <c r="ZW2" s="56"/>
      <c r="ZX2" s="56"/>
      <c r="ZY2" s="56"/>
      <c r="ZZ2" s="56"/>
      <c r="AAA2" s="56"/>
      <c r="AAB2" s="56"/>
      <c r="AAC2" s="56"/>
      <c r="AAD2" s="56"/>
      <c r="AAE2" s="56"/>
      <c r="AAF2" s="56"/>
      <c r="AAG2" s="56"/>
      <c r="AAH2" s="56"/>
      <c r="AAI2" s="56"/>
      <c r="AAJ2" s="56"/>
      <c r="AAK2" s="56"/>
      <c r="AAL2" s="56"/>
      <c r="AAM2" s="56"/>
      <c r="AAN2" s="56"/>
      <c r="AAO2" s="56"/>
      <c r="AAP2" s="56"/>
      <c r="AAQ2" s="56"/>
      <c r="AAR2" s="56"/>
      <c r="AAS2" s="56"/>
      <c r="AAT2" s="56"/>
      <c r="AAU2" s="56"/>
      <c r="AAV2" s="56"/>
      <c r="AAW2" s="56"/>
      <c r="AAX2" s="56"/>
      <c r="AAY2" s="56"/>
      <c r="AAZ2" s="56"/>
      <c r="ABA2" s="56"/>
      <c r="ABB2" s="56"/>
      <c r="ABC2" s="56"/>
      <c r="ABD2" s="56"/>
      <c r="ABE2" s="56"/>
      <c r="ABF2" s="56"/>
      <c r="ABG2" s="56"/>
      <c r="ABH2" s="56"/>
      <c r="ABI2" s="56"/>
      <c r="ABJ2" s="56"/>
      <c r="ABK2" s="56"/>
      <c r="ABL2" s="56"/>
      <c r="ABM2" s="56"/>
      <c r="ABN2" s="56"/>
      <c r="ABO2" s="56"/>
      <c r="ABP2" s="56"/>
      <c r="ABQ2" s="56"/>
      <c r="ABR2" s="56"/>
      <c r="ABS2" s="56"/>
      <c r="ABT2" s="56"/>
      <c r="ABU2" s="56"/>
      <c r="ABV2" s="56"/>
      <c r="ABW2" s="56"/>
      <c r="ABX2" s="56"/>
      <c r="ABY2" s="56"/>
      <c r="ABZ2" s="56"/>
      <c r="ACA2" s="56"/>
      <c r="ACB2" s="56"/>
      <c r="ACC2" s="56"/>
      <c r="ACD2" s="56"/>
      <c r="ACE2" s="56"/>
      <c r="ACF2" s="56"/>
      <c r="ACG2" s="56"/>
      <c r="ACH2" s="56"/>
      <c r="ACI2" s="56"/>
      <c r="ACJ2" s="56"/>
      <c r="ACK2" s="56"/>
      <c r="ACL2" s="56"/>
      <c r="ACM2" s="56"/>
      <c r="ACN2" s="56"/>
      <c r="ACO2" s="56"/>
      <c r="ACP2" s="56"/>
      <c r="ACQ2" s="56"/>
      <c r="ACR2" s="56"/>
      <c r="ACS2" s="56"/>
      <c r="ACT2" s="56"/>
      <c r="ACU2" s="56"/>
      <c r="ACV2" s="56"/>
      <c r="ACW2" s="56"/>
      <c r="ACX2" s="56"/>
      <c r="ACY2" s="56"/>
      <c r="ACZ2" s="56"/>
      <c r="ADA2" s="56"/>
      <c r="ADB2" s="56"/>
      <c r="ADC2" s="56"/>
      <c r="ADD2" s="56"/>
      <c r="ADE2" s="56"/>
      <c r="ADF2" s="56"/>
      <c r="ADG2" s="56"/>
      <c r="ADH2" s="56"/>
      <c r="ADI2" s="56"/>
      <c r="ADJ2" s="56"/>
      <c r="ADK2" s="56"/>
      <c r="ADL2" s="56"/>
      <c r="ADM2" s="56"/>
      <c r="ADN2" s="56"/>
      <c r="ADO2" s="56"/>
      <c r="ADP2" s="56"/>
      <c r="ADQ2" s="56"/>
      <c r="ADR2" s="56"/>
      <c r="ADS2" s="56"/>
      <c r="ADT2" s="56"/>
      <c r="ADU2" s="56"/>
      <c r="ADV2" s="56"/>
      <c r="ADW2" s="56"/>
      <c r="ADX2" s="56"/>
      <c r="ADY2" s="56"/>
      <c r="ADZ2" s="56"/>
      <c r="AEA2" s="56"/>
      <c r="AEB2" s="56"/>
      <c r="AEC2" s="56"/>
      <c r="AED2" s="56"/>
      <c r="AEE2" s="56"/>
      <c r="AEF2" s="56"/>
      <c r="AEG2" s="56"/>
      <c r="AEH2" s="56"/>
      <c r="AEI2" s="56"/>
      <c r="AEJ2" s="56"/>
      <c r="AEK2" s="56"/>
      <c r="AEL2" s="56"/>
      <c r="AEM2" s="56"/>
      <c r="AEN2" s="56"/>
      <c r="AEO2" s="56"/>
      <c r="AEP2" s="56"/>
      <c r="AEQ2" s="56"/>
      <c r="AER2" s="56"/>
      <c r="AES2" s="56"/>
      <c r="AET2" s="56"/>
      <c r="AEU2" s="56"/>
      <c r="AEV2" s="56"/>
      <c r="AEW2" s="56"/>
      <c r="AEX2" s="56"/>
      <c r="AEY2" s="56"/>
      <c r="AEZ2" s="56"/>
      <c r="AFA2" s="56"/>
      <c r="AFB2" s="56"/>
      <c r="AFC2" s="56"/>
      <c r="AFD2" s="56"/>
      <c r="AFE2" s="56"/>
      <c r="AFF2" s="56"/>
      <c r="AFG2" s="56"/>
      <c r="AFH2" s="56"/>
      <c r="AFI2" s="56"/>
      <c r="AFJ2" s="56"/>
      <c r="AFK2" s="56"/>
      <c r="AFL2" s="56"/>
      <c r="AFM2" s="56"/>
      <c r="AFN2" s="56"/>
      <c r="AFO2" s="56"/>
      <c r="AFP2" s="56"/>
      <c r="AFQ2" s="56"/>
      <c r="AFR2" s="56"/>
      <c r="AFS2" s="56"/>
      <c r="AFT2" s="56"/>
      <c r="AFU2" s="56"/>
      <c r="AFV2" s="56"/>
      <c r="AFW2" s="56"/>
      <c r="AFX2" s="56"/>
      <c r="AFY2" s="56"/>
      <c r="AFZ2" s="56"/>
      <c r="AGA2" s="56"/>
      <c r="AGB2" s="56"/>
      <c r="AGC2" s="56"/>
      <c r="AGD2" s="56"/>
      <c r="AGE2" s="56"/>
      <c r="AGF2" s="56"/>
      <c r="AGG2" s="56"/>
      <c r="AGH2" s="56"/>
      <c r="AGI2" s="56"/>
      <c r="AGJ2" s="56"/>
      <c r="AGK2" s="56"/>
      <c r="AGL2" s="56"/>
      <c r="AGM2" s="56"/>
      <c r="AGN2" s="56"/>
      <c r="AGO2" s="56"/>
      <c r="AGP2" s="56"/>
      <c r="AGQ2" s="56"/>
      <c r="AGR2" s="56"/>
      <c r="AGS2" s="56"/>
      <c r="AGT2" s="56"/>
      <c r="AGU2" s="56"/>
      <c r="AGV2" s="56"/>
      <c r="AGW2" s="56"/>
      <c r="AGX2" s="56"/>
      <c r="AGY2" s="56"/>
      <c r="AGZ2" s="56"/>
      <c r="AHA2" s="56"/>
      <c r="AHB2" s="56"/>
      <c r="AHC2" s="56"/>
      <c r="AHD2" s="56"/>
      <c r="AHE2" s="56"/>
      <c r="AHF2" s="56"/>
      <c r="AHG2" s="56"/>
      <c r="AHH2" s="56"/>
      <c r="AHI2" s="56"/>
      <c r="AHJ2" s="56"/>
      <c r="AHK2" s="56"/>
      <c r="AHL2" s="56"/>
      <c r="AHM2" s="56"/>
      <c r="AHN2" s="56"/>
      <c r="AHO2" s="56"/>
      <c r="AHP2" s="56"/>
      <c r="AHQ2" s="56"/>
      <c r="AHR2" s="56"/>
      <c r="AHS2" s="56"/>
      <c r="AHT2" s="56"/>
      <c r="AHU2" s="56"/>
      <c r="AHV2" s="56"/>
      <c r="AHW2" s="56"/>
      <c r="AHX2" s="56"/>
      <c r="AHY2" s="56"/>
      <c r="AHZ2" s="56"/>
      <c r="AIA2" s="56"/>
      <c r="AIB2" s="56"/>
      <c r="AIC2" s="56"/>
      <c r="AID2" s="56"/>
      <c r="AIE2" s="56"/>
      <c r="AIF2" s="56"/>
      <c r="AIG2" s="56"/>
      <c r="AIH2" s="56"/>
      <c r="AII2" s="56"/>
      <c r="AIJ2" s="56"/>
      <c r="AIK2" s="56"/>
      <c r="AIL2" s="56"/>
      <c r="AIM2" s="56"/>
      <c r="AIN2" s="56"/>
      <c r="AIO2" s="56"/>
      <c r="AIP2" s="56"/>
      <c r="AIQ2" s="56"/>
      <c r="AIR2" s="56"/>
      <c r="AIS2" s="56"/>
      <c r="AIT2" s="56"/>
      <c r="AIU2" s="56"/>
      <c r="AIV2" s="56"/>
      <c r="AIW2" s="56"/>
      <c r="AIX2" s="56"/>
      <c r="AIY2" s="56"/>
      <c r="AIZ2" s="56"/>
      <c r="AJA2" s="56"/>
      <c r="AJB2" s="56"/>
      <c r="AJC2" s="56"/>
      <c r="AJD2" s="56"/>
      <c r="AJE2" s="56"/>
      <c r="AJF2" s="56"/>
      <c r="AJG2" s="56"/>
      <c r="AJH2" s="56"/>
      <c r="AJI2" s="56"/>
      <c r="AJJ2" s="56"/>
      <c r="AJK2" s="56"/>
      <c r="AJL2" s="56"/>
      <c r="AJM2" s="56"/>
      <c r="AJN2" s="56"/>
      <c r="AJO2" s="56"/>
      <c r="AJP2" s="56"/>
      <c r="AJQ2" s="56"/>
      <c r="AJR2" s="56"/>
      <c r="AJS2" s="56"/>
      <c r="AJT2" s="56"/>
      <c r="AJU2" s="56"/>
      <c r="AJV2" s="56"/>
      <c r="AJW2" s="56"/>
      <c r="AJX2" s="56"/>
      <c r="AJY2" s="56"/>
      <c r="AJZ2" s="56"/>
      <c r="AKA2" s="56"/>
      <c r="AKB2" s="56"/>
      <c r="AKC2" s="56"/>
      <c r="AKD2" s="56"/>
      <c r="AKE2" s="56"/>
      <c r="AKF2" s="56"/>
      <c r="AKG2" s="56"/>
      <c r="AKH2" s="56"/>
      <c r="AKI2" s="56"/>
      <c r="AKJ2" s="56"/>
      <c r="AKK2" s="56"/>
      <c r="AKL2" s="56"/>
      <c r="AKM2" s="56"/>
      <c r="AKN2" s="56"/>
      <c r="AKO2" s="56"/>
      <c r="AKP2" s="56"/>
      <c r="AKQ2" s="56"/>
      <c r="AKR2" s="56"/>
      <c r="AKS2" s="56"/>
      <c r="AKT2" s="56"/>
      <c r="AKU2" s="56"/>
      <c r="AKV2" s="56"/>
      <c r="AKW2" s="56"/>
      <c r="AKX2" s="56"/>
      <c r="AKY2" s="56"/>
      <c r="AKZ2" s="56"/>
      <c r="ALA2" s="56"/>
      <c r="ALB2" s="56"/>
      <c r="ALC2" s="56"/>
      <c r="ALD2" s="56"/>
      <c r="ALE2" s="56"/>
      <c r="ALF2" s="56"/>
      <c r="ALG2" s="56"/>
      <c r="ALH2" s="56"/>
      <c r="ALI2" s="56"/>
      <c r="ALJ2" s="56"/>
      <c r="ALK2" s="56"/>
      <c r="ALL2" s="56"/>
      <c r="ALM2" s="56"/>
      <c r="ALN2" s="56"/>
      <c r="ALO2" s="56"/>
      <c r="ALP2" s="56"/>
      <c r="ALQ2" s="56"/>
      <c r="ALR2" s="56"/>
      <c r="ALS2" s="56"/>
      <c r="ALT2" s="56"/>
      <c r="ALU2" s="56"/>
      <c r="ALV2" s="56"/>
      <c r="ALW2" s="56"/>
      <c r="ALX2" s="56"/>
      <c r="ALY2" s="56"/>
      <c r="ALZ2" s="56"/>
      <c r="AMA2" s="56"/>
      <c r="AMB2" s="56"/>
      <c r="AMC2" s="56"/>
      <c r="AMD2" s="56"/>
      <c r="AME2" s="56"/>
      <c r="AMF2" s="56"/>
      <c r="AMG2" s="56"/>
      <c r="AMH2" s="56"/>
      <c r="AMI2" s="56"/>
      <c r="AMJ2" s="56"/>
      <c r="AMK2" s="56"/>
      <c r="AML2" s="56"/>
      <c r="AMM2" s="56"/>
      <c r="AMN2" s="56"/>
      <c r="AMO2" s="56"/>
      <c r="AMP2" s="56"/>
      <c r="AMQ2" s="56"/>
      <c r="AMR2" s="56"/>
      <c r="AMS2" s="56"/>
      <c r="AMT2" s="56"/>
      <c r="AMU2" s="56"/>
      <c r="AMV2" s="56"/>
      <c r="AMW2" s="56"/>
      <c r="AMX2" s="56"/>
      <c r="AMY2" s="56"/>
      <c r="AMZ2" s="56"/>
      <c r="ANA2" s="56"/>
      <c r="ANB2" s="56"/>
      <c r="ANC2" s="56"/>
      <c r="AND2" s="56"/>
      <c r="ANE2" s="56"/>
      <c r="ANF2" s="56"/>
      <c r="ANG2" s="56"/>
      <c r="ANH2" s="56"/>
      <c r="ANI2" s="56"/>
      <c r="ANJ2" s="56"/>
      <c r="ANK2" s="56"/>
      <c r="ANL2" s="56"/>
      <c r="ANM2" s="56"/>
      <c r="ANN2" s="56"/>
      <c r="ANO2" s="56"/>
      <c r="ANP2" s="56"/>
      <c r="ANQ2" s="56"/>
      <c r="ANR2" s="56"/>
      <c r="ANS2" s="56"/>
      <c r="ANT2" s="56"/>
      <c r="ANU2" s="56"/>
      <c r="ANV2" s="56"/>
      <c r="ANW2" s="56"/>
      <c r="ANX2" s="56"/>
      <c r="ANY2" s="56"/>
      <c r="ANZ2" s="56"/>
      <c r="AOA2" s="56"/>
      <c r="AOB2" s="56"/>
      <c r="AOC2" s="56"/>
      <c r="AOD2" s="56"/>
      <c r="AOE2" s="56"/>
      <c r="AOF2" s="56"/>
      <c r="AOG2" s="56"/>
      <c r="AOH2" s="56"/>
      <c r="AOI2" s="56"/>
      <c r="AOJ2" s="56"/>
      <c r="AOK2" s="56"/>
      <c r="AOL2" s="56"/>
      <c r="AOM2" s="56"/>
      <c r="AON2" s="56"/>
      <c r="AOO2" s="56"/>
      <c r="AOP2" s="56"/>
      <c r="AOQ2" s="56"/>
      <c r="AOR2" s="56"/>
      <c r="AOS2" s="56"/>
      <c r="AOT2" s="56"/>
      <c r="AOU2" s="56"/>
      <c r="AOV2" s="56"/>
      <c r="AOW2" s="56"/>
      <c r="AOX2" s="56"/>
      <c r="AOY2" s="56"/>
      <c r="AOZ2" s="56"/>
      <c r="APA2" s="56"/>
      <c r="APB2" s="56"/>
      <c r="APC2" s="56"/>
      <c r="APD2" s="56"/>
      <c r="APE2" s="56"/>
      <c r="APF2" s="56"/>
      <c r="APG2" s="56"/>
      <c r="APH2" s="56"/>
      <c r="API2" s="56"/>
      <c r="APJ2" s="56"/>
      <c r="APK2" s="56"/>
      <c r="APL2" s="56"/>
      <c r="APM2" s="56"/>
      <c r="APN2" s="56"/>
      <c r="APO2" s="56"/>
      <c r="APP2" s="56"/>
      <c r="APQ2" s="56"/>
      <c r="APR2" s="56"/>
      <c r="APS2" s="56"/>
      <c r="APT2" s="56"/>
      <c r="APU2" s="56"/>
      <c r="APV2" s="56"/>
      <c r="APW2" s="56"/>
      <c r="APX2" s="56"/>
      <c r="APY2" s="56"/>
      <c r="APZ2" s="56"/>
      <c r="AQA2" s="56"/>
      <c r="AQB2" s="56"/>
      <c r="AQC2" s="56"/>
      <c r="AQD2" s="56"/>
      <c r="AQE2" s="56"/>
      <c r="AQF2" s="56"/>
      <c r="AQG2" s="56"/>
      <c r="AQH2" s="56"/>
      <c r="AQI2" s="56"/>
      <c r="AQJ2" s="56"/>
      <c r="AQK2" s="56"/>
      <c r="AQL2" s="56"/>
      <c r="AQM2" s="56"/>
      <c r="AQN2" s="56"/>
      <c r="AQO2" s="56"/>
      <c r="AQP2" s="56"/>
      <c r="AQQ2" s="56"/>
      <c r="AQR2" s="56"/>
      <c r="AQS2" s="56"/>
      <c r="AQT2" s="56"/>
      <c r="AQU2" s="56"/>
      <c r="AQV2" s="56"/>
      <c r="AQW2" s="56"/>
      <c r="AQX2" s="56"/>
      <c r="AQY2" s="56"/>
      <c r="AQZ2" s="56"/>
      <c r="ARA2" s="56"/>
      <c r="ARB2" s="56"/>
      <c r="ARC2" s="56"/>
      <c r="ARD2" s="56"/>
      <c r="ARE2" s="56"/>
      <c r="ARF2" s="56"/>
      <c r="ARG2" s="56"/>
      <c r="ARH2" s="56"/>
      <c r="ARI2" s="56"/>
      <c r="ARJ2" s="56"/>
      <c r="ARK2" s="56"/>
      <c r="ARL2" s="56"/>
      <c r="ARM2" s="56"/>
      <c r="ARN2" s="56"/>
      <c r="ARO2" s="56"/>
      <c r="ARP2" s="56"/>
      <c r="ARQ2" s="56"/>
      <c r="ARR2" s="56"/>
      <c r="ARS2" s="56"/>
      <c r="ART2" s="56"/>
      <c r="ARU2" s="56"/>
      <c r="ARV2" s="56"/>
      <c r="ARW2" s="56"/>
      <c r="ARX2" s="56"/>
      <c r="ARY2" s="56"/>
      <c r="ARZ2" s="56"/>
      <c r="ASA2" s="56"/>
      <c r="ASB2" s="56"/>
      <c r="ASC2" s="56"/>
      <c r="ASD2" s="56"/>
      <c r="ASE2" s="56"/>
      <c r="ASF2" s="56"/>
      <c r="ASG2" s="56"/>
      <c r="ASH2" s="56"/>
      <c r="ASI2" s="56"/>
      <c r="ASJ2" s="56"/>
      <c r="ASK2" s="56"/>
      <c r="ASL2" s="56"/>
      <c r="ASM2" s="56"/>
      <c r="ASN2" s="56"/>
      <c r="ASO2" s="56"/>
      <c r="ASP2" s="56"/>
      <c r="ASQ2" s="56"/>
      <c r="ASR2" s="56"/>
      <c r="ASS2" s="56"/>
      <c r="AST2" s="56"/>
      <c r="ASU2" s="56"/>
      <c r="ASV2" s="56"/>
      <c r="ASW2" s="56"/>
      <c r="ASX2" s="56"/>
      <c r="ASY2" s="56"/>
      <c r="ASZ2" s="56"/>
      <c r="ATA2" s="56"/>
      <c r="ATB2" s="56"/>
      <c r="ATC2" s="56"/>
      <c r="ATD2" s="56"/>
      <c r="ATE2" s="56"/>
      <c r="ATF2" s="56"/>
      <c r="ATG2" s="56"/>
      <c r="ATH2" s="56"/>
      <c r="ATI2" s="56"/>
      <c r="ATJ2" s="56"/>
      <c r="ATK2" s="56"/>
      <c r="ATL2" s="56"/>
      <c r="ATM2" s="56"/>
      <c r="ATN2" s="56"/>
      <c r="ATO2" s="56"/>
      <c r="ATP2" s="56"/>
      <c r="ATQ2" s="56"/>
      <c r="ATR2" s="56"/>
      <c r="ATS2" s="56"/>
      <c r="ATT2" s="56"/>
      <c r="ATU2" s="56"/>
      <c r="ATV2" s="56"/>
      <c r="ATW2" s="56"/>
      <c r="ATX2" s="56"/>
      <c r="ATY2" s="56"/>
      <c r="ATZ2" s="56"/>
      <c r="AUA2" s="56"/>
      <c r="AUB2" s="56"/>
      <c r="AUC2" s="56"/>
      <c r="AUD2" s="56"/>
      <c r="AUE2" s="56"/>
      <c r="AUF2" s="56"/>
      <c r="AUG2" s="56"/>
      <c r="AUH2" s="56"/>
      <c r="AUI2" s="56"/>
      <c r="AUJ2" s="56"/>
      <c r="AUK2" s="56"/>
      <c r="AUL2" s="56"/>
      <c r="AUM2" s="56"/>
      <c r="AUN2" s="56"/>
      <c r="AUO2" s="56"/>
      <c r="AUP2" s="56"/>
      <c r="AUQ2" s="56"/>
      <c r="AUR2" s="56"/>
      <c r="AUS2" s="56"/>
      <c r="AUT2" s="56"/>
      <c r="AUU2" s="56"/>
      <c r="AUV2" s="56"/>
      <c r="AUW2" s="56"/>
      <c r="AUX2" s="56"/>
      <c r="AUY2" s="56"/>
      <c r="AUZ2" s="56"/>
      <c r="AVA2" s="56"/>
      <c r="AVB2" s="56"/>
      <c r="AVC2" s="56"/>
      <c r="AVD2" s="56"/>
      <c r="AVE2" s="56"/>
      <c r="AVF2" s="56"/>
      <c r="AVG2" s="56"/>
      <c r="AVH2" s="56"/>
      <c r="AVI2" s="56"/>
      <c r="AVJ2" s="56"/>
      <c r="AVK2" s="56"/>
      <c r="AVL2" s="56"/>
      <c r="AVM2" s="56"/>
      <c r="AVN2" s="56"/>
      <c r="AVO2" s="56"/>
      <c r="AVP2" s="56"/>
      <c r="AVQ2" s="56"/>
      <c r="AVR2" s="56"/>
      <c r="AVS2" s="56"/>
      <c r="AVT2" s="56"/>
      <c r="AVU2" s="56"/>
      <c r="AVV2" s="56"/>
      <c r="AVW2" s="56"/>
      <c r="AVX2" s="56"/>
      <c r="AVY2" s="56"/>
      <c r="AVZ2" s="56"/>
      <c r="AWA2" s="56"/>
      <c r="AWB2" s="56"/>
      <c r="AWC2" s="56"/>
      <c r="AWD2" s="56"/>
      <c r="AWE2" s="56"/>
      <c r="AWF2" s="56"/>
      <c r="AWG2" s="56"/>
      <c r="AWH2" s="56"/>
      <c r="AWI2" s="56"/>
      <c r="AWJ2" s="56"/>
      <c r="AWK2" s="56"/>
      <c r="AWL2" s="56"/>
      <c r="AWM2" s="56"/>
      <c r="AWN2" s="56"/>
      <c r="AWO2" s="56"/>
      <c r="AWP2" s="56"/>
      <c r="AWQ2" s="56"/>
      <c r="AWR2" s="56"/>
      <c r="AWS2" s="56"/>
      <c r="AWT2" s="56"/>
      <c r="AWU2" s="56"/>
      <c r="AWV2" s="56"/>
      <c r="AWW2" s="56"/>
      <c r="AWX2" s="56"/>
      <c r="AWY2" s="56"/>
      <c r="AWZ2" s="56"/>
      <c r="AXA2" s="56"/>
      <c r="AXB2" s="56"/>
      <c r="AXC2" s="56"/>
      <c r="AXD2" s="56"/>
      <c r="AXE2" s="56"/>
      <c r="AXF2" s="56"/>
      <c r="AXG2" s="56"/>
      <c r="AXH2" s="56"/>
      <c r="AXI2" s="56"/>
      <c r="AXJ2" s="56"/>
      <c r="AXK2" s="56"/>
      <c r="AXL2" s="56"/>
      <c r="AXM2" s="56"/>
      <c r="AXN2" s="56"/>
      <c r="AXO2" s="56"/>
      <c r="AXP2" s="56"/>
      <c r="AXQ2" s="56"/>
      <c r="AXR2" s="56"/>
      <c r="AXS2" s="56"/>
      <c r="AXT2" s="56"/>
      <c r="AXU2" s="56"/>
      <c r="AXV2" s="56"/>
      <c r="AXW2" s="56"/>
      <c r="AXX2" s="56"/>
      <c r="AXY2" s="56"/>
      <c r="AXZ2" s="56"/>
      <c r="AYA2" s="56"/>
      <c r="AYB2" s="56"/>
      <c r="AYC2" s="56"/>
      <c r="AYD2" s="56"/>
      <c r="AYE2" s="56"/>
      <c r="AYF2" s="56"/>
      <c r="AYG2" s="56"/>
      <c r="AYH2" s="56"/>
      <c r="AYI2" s="56"/>
      <c r="AYJ2" s="56"/>
      <c r="AYK2" s="56"/>
      <c r="AYL2" s="56"/>
      <c r="AYM2" s="56"/>
      <c r="AYN2" s="56"/>
      <c r="AYO2" s="56"/>
      <c r="AYP2" s="56"/>
      <c r="AYQ2" s="56"/>
      <c r="AYR2" s="56"/>
      <c r="AYS2" s="56"/>
      <c r="AYT2" s="56"/>
      <c r="AYU2" s="56"/>
      <c r="AYV2" s="56"/>
      <c r="AYW2" s="56"/>
      <c r="AYX2" s="56"/>
      <c r="AYY2" s="56"/>
      <c r="AYZ2" s="56"/>
      <c r="AZA2" s="56"/>
      <c r="AZB2" s="56"/>
      <c r="AZC2" s="56"/>
      <c r="AZD2" s="56"/>
      <c r="AZE2" s="56"/>
      <c r="AZF2" s="56"/>
      <c r="AZG2" s="56"/>
      <c r="AZH2" s="56"/>
      <c r="AZI2" s="56"/>
      <c r="AZJ2" s="56"/>
      <c r="AZK2" s="56"/>
      <c r="AZL2" s="56"/>
      <c r="AZM2" s="56"/>
      <c r="AZN2" s="56"/>
      <c r="AZO2" s="56"/>
      <c r="AZP2" s="56"/>
      <c r="AZQ2" s="56"/>
      <c r="AZR2" s="56"/>
      <c r="AZS2" s="56"/>
      <c r="AZT2" s="56"/>
      <c r="AZU2" s="56"/>
      <c r="AZV2" s="56"/>
      <c r="AZW2" s="56"/>
      <c r="AZX2" s="56"/>
      <c r="AZY2" s="56"/>
      <c r="AZZ2" s="56"/>
      <c r="BAA2" s="56"/>
      <c r="BAB2" s="56"/>
      <c r="BAC2" s="56"/>
      <c r="BAD2" s="56"/>
      <c r="BAE2" s="56"/>
      <c r="BAF2" s="56"/>
      <c r="BAG2" s="56"/>
      <c r="BAH2" s="56"/>
      <c r="BAI2" s="56"/>
      <c r="BAJ2" s="56"/>
      <c r="BAK2" s="56"/>
      <c r="BAL2" s="56"/>
      <c r="BAM2" s="56"/>
      <c r="BAN2" s="56"/>
      <c r="BAO2" s="56"/>
      <c r="BAP2" s="56"/>
      <c r="BAQ2" s="56"/>
      <c r="BAR2" s="56"/>
      <c r="BAS2" s="56"/>
      <c r="BAT2" s="56"/>
      <c r="BAU2" s="56"/>
      <c r="BAV2" s="56"/>
      <c r="BAW2" s="56"/>
      <c r="BAX2" s="56"/>
      <c r="BAY2" s="56"/>
      <c r="BAZ2" s="56"/>
      <c r="BBA2" s="56"/>
      <c r="BBB2" s="56"/>
      <c r="BBC2" s="56"/>
      <c r="BBD2" s="56"/>
      <c r="BBE2" s="56"/>
      <c r="BBF2" s="56"/>
      <c r="BBG2" s="56"/>
      <c r="BBH2" s="56"/>
      <c r="BBI2" s="56"/>
      <c r="BBJ2" s="56"/>
      <c r="BBK2" s="56"/>
      <c r="BBL2" s="56"/>
      <c r="BBM2" s="56"/>
      <c r="BBN2" s="56"/>
      <c r="BBO2" s="56"/>
      <c r="BBP2" s="56"/>
      <c r="BBQ2" s="56"/>
      <c r="BBR2" s="56"/>
      <c r="BBS2" s="56"/>
      <c r="BBT2" s="56"/>
      <c r="BBU2" s="56"/>
      <c r="BBV2" s="56"/>
      <c r="BBW2" s="56"/>
      <c r="BBX2" s="56"/>
      <c r="BBY2" s="56"/>
      <c r="BBZ2" s="56"/>
      <c r="BCA2" s="56"/>
      <c r="BCB2" s="56"/>
      <c r="BCC2" s="56"/>
      <c r="BCD2" s="56"/>
      <c r="BCE2" s="56"/>
      <c r="BCF2" s="56"/>
      <c r="BCG2" s="56"/>
      <c r="BCH2" s="56"/>
      <c r="BCI2" s="56"/>
      <c r="BCJ2" s="56"/>
      <c r="BCK2" s="56"/>
      <c r="BCL2" s="56"/>
      <c r="BCM2" s="56"/>
      <c r="BCN2" s="56"/>
      <c r="BCO2" s="56"/>
      <c r="BCP2" s="56"/>
      <c r="BCQ2" s="56"/>
      <c r="BCR2" s="56"/>
      <c r="BCS2" s="56"/>
      <c r="BCT2" s="56"/>
      <c r="BCU2" s="56"/>
      <c r="BCV2" s="56"/>
      <c r="BCW2" s="56"/>
      <c r="BCX2" s="56"/>
      <c r="BCY2" s="56"/>
      <c r="BCZ2" s="56"/>
      <c r="BDA2" s="56"/>
      <c r="BDB2" s="56"/>
      <c r="BDC2" s="56"/>
      <c r="BDD2" s="56"/>
      <c r="BDE2" s="56"/>
      <c r="BDF2" s="56"/>
      <c r="BDG2" s="56"/>
      <c r="BDH2" s="56"/>
      <c r="BDI2" s="56"/>
      <c r="BDJ2" s="56"/>
      <c r="BDK2" s="56"/>
      <c r="BDL2" s="56"/>
      <c r="BDM2" s="56"/>
      <c r="BDN2" s="56"/>
      <c r="BDO2" s="56"/>
      <c r="BDP2" s="56"/>
      <c r="BDQ2" s="56"/>
      <c r="BDR2" s="56"/>
      <c r="BDS2" s="56"/>
      <c r="BDT2" s="56"/>
      <c r="BDU2" s="56"/>
      <c r="BDV2" s="56"/>
      <c r="BDW2" s="56"/>
      <c r="BDX2" s="56"/>
      <c r="BDY2" s="56"/>
      <c r="BDZ2" s="56"/>
      <c r="BEA2" s="56"/>
      <c r="BEB2" s="56"/>
      <c r="BEC2" s="56"/>
      <c r="BED2" s="56"/>
      <c r="BEE2" s="56"/>
      <c r="BEF2" s="56"/>
      <c r="BEG2" s="56"/>
      <c r="BEH2" s="56"/>
      <c r="BEI2" s="56"/>
      <c r="BEJ2" s="56"/>
      <c r="BEK2" s="56"/>
      <c r="BEL2" s="56"/>
      <c r="BEM2" s="56"/>
      <c r="BEN2" s="56"/>
      <c r="BEO2" s="56"/>
      <c r="BEP2" s="56"/>
      <c r="BEQ2" s="56"/>
      <c r="BER2" s="56"/>
      <c r="BES2" s="56"/>
      <c r="BET2" s="56"/>
      <c r="BEU2" s="56"/>
      <c r="BEV2" s="56"/>
      <c r="BEW2" s="56"/>
      <c r="BEX2" s="56"/>
      <c r="BEY2" s="56"/>
      <c r="BEZ2" s="56"/>
      <c r="BFA2" s="56"/>
      <c r="BFB2" s="56"/>
      <c r="BFC2" s="56"/>
      <c r="BFD2" s="56"/>
      <c r="BFE2" s="56"/>
      <c r="BFF2" s="56"/>
      <c r="BFG2" s="56"/>
      <c r="BFH2" s="56"/>
      <c r="BFI2" s="56"/>
      <c r="BFJ2" s="56"/>
      <c r="BFK2" s="56"/>
      <c r="BFL2" s="56"/>
      <c r="BFM2" s="56"/>
      <c r="BFN2" s="56"/>
      <c r="BFO2" s="56"/>
      <c r="BFP2" s="56"/>
      <c r="BFQ2" s="56"/>
      <c r="BFR2" s="56"/>
      <c r="BFS2" s="56"/>
      <c r="BFT2" s="56"/>
      <c r="BFU2" s="56"/>
      <c r="BFV2" s="56"/>
      <c r="BFW2" s="56"/>
      <c r="BFX2" s="56"/>
      <c r="BFY2" s="56"/>
      <c r="BFZ2" s="56"/>
      <c r="BGA2" s="56"/>
      <c r="BGB2" s="56"/>
      <c r="BGC2" s="56"/>
      <c r="BGD2" s="56"/>
      <c r="BGE2" s="56"/>
      <c r="BGF2" s="56"/>
      <c r="BGG2" s="56"/>
      <c r="BGH2" s="56"/>
      <c r="BGI2" s="56"/>
      <c r="BGJ2" s="56"/>
      <c r="BGK2" s="56"/>
      <c r="BGL2" s="56"/>
      <c r="BGM2" s="56"/>
      <c r="BGN2" s="56"/>
      <c r="BGO2" s="56"/>
      <c r="BGP2" s="56"/>
      <c r="BGQ2" s="56"/>
      <c r="BGR2" s="56"/>
      <c r="BGS2" s="56"/>
      <c r="BGT2" s="56"/>
      <c r="BGU2" s="56"/>
      <c r="BGV2" s="56"/>
      <c r="BGW2" s="56"/>
      <c r="BGX2" s="56"/>
      <c r="BGY2" s="56"/>
      <c r="BGZ2" s="56"/>
      <c r="BHA2" s="56"/>
      <c r="BHB2" s="56"/>
      <c r="BHC2" s="56"/>
      <c r="BHD2" s="56"/>
      <c r="BHE2" s="56"/>
      <c r="BHF2" s="56"/>
      <c r="BHG2" s="56"/>
      <c r="BHH2" s="56"/>
      <c r="BHI2" s="56"/>
      <c r="BHJ2" s="56"/>
      <c r="BHK2" s="56"/>
      <c r="BHL2" s="56"/>
      <c r="BHM2" s="56"/>
      <c r="BHN2" s="56"/>
      <c r="BHO2" s="56"/>
      <c r="BHP2" s="56"/>
      <c r="BHQ2" s="56"/>
      <c r="BHR2" s="56"/>
      <c r="BHS2" s="56"/>
      <c r="BHT2" s="56"/>
      <c r="BHU2" s="56"/>
      <c r="BHV2" s="56"/>
      <c r="BHW2" s="56"/>
      <c r="BHX2" s="56"/>
      <c r="BHY2" s="56"/>
      <c r="BHZ2" s="56"/>
      <c r="BIA2" s="56"/>
      <c r="BIB2" s="56"/>
      <c r="BIC2" s="56"/>
      <c r="BID2" s="56"/>
      <c r="BIE2" s="56"/>
      <c r="BIF2" s="56"/>
      <c r="BIG2" s="56"/>
      <c r="BIH2" s="56"/>
      <c r="BII2" s="56"/>
      <c r="BIJ2" s="56"/>
      <c r="BIK2" s="56"/>
      <c r="BIL2" s="56"/>
      <c r="BIM2" s="56"/>
      <c r="BIN2" s="56"/>
      <c r="BIO2" s="56"/>
      <c r="BIP2" s="56"/>
      <c r="BIQ2" s="56"/>
      <c r="BIR2" s="56"/>
      <c r="BIS2" s="56"/>
      <c r="BIT2" s="56"/>
      <c r="BIU2" s="56"/>
      <c r="BIV2" s="56"/>
      <c r="BIW2" s="56"/>
      <c r="BIX2" s="56"/>
      <c r="BIY2" s="56"/>
      <c r="BIZ2" s="56"/>
      <c r="BJA2" s="56"/>
      <c r="BJB2" s="56"/>
      <c r="BJC2" s="56"/>
      <c r="BJD2" s="56"/>
      <c r="BJE2" s="56"/>
      <c r="BJF2" s="56"/>
      <c r="BJG2" s="56"/>
      <c r="BJH2" s="56"/>
      <c r="BJI2" s="56"/>
      <c r="BJJ2" s="56"/>
      <c r="BJK2" s="56"/>
      <c r="BJL2" s="56"/>
      <c r="BJM2" s="56"/>
      <c r="BJN2" s="56"/>
      <c r="BJO2" s="56"/>
      <c r="BJP2" s="56"/>
      <c r="BJQ2" s="56"/>
      <c r="BJR2" s="56"/>
      <c r="BJS2" s="56"/>
      <c r="BJT2" s="56"/>
      <c r="BJU2" s="56"/>
      <c r="BJV2" s="56"/>
      <c r="BJW2" s="56"/>
      <c r="BJX2" s="56"/>
      <c r="BJY2" s="56"/>
      <c r="BJZ2" s="56"/>
      <c r="BKA2" s="56"/>
      <c r="BKB2" s="56"/>
      <c r="BKC2" s="56"/>
      <c r="BKD2" s="56"/>
      <c r="BKE2" s="56"/>
      <c r="BKF2" s="56"/>
      <c r="BKG2" s="56"/>
      <c r="BKH2" s="56"/>
      <c r="BKI2" s="56"/>
      <c r="BKJ2" s="56"/>
      <c r="BKK2" s="56"/>
      <c r="BKL2" s="56"/>
      <c r="BKM2" s="56"/>
      <c r="BKN2" s="56"/>
      <c r="BKO2" s="56"/>
      <c r="BKP2" s="56"/>
      <c r="BKQ2" s="56"/>
      <c r="BKR2" s="56"/>
      <c r="BKS2" s="56"/>
      <c r="BKT2" s="56"/>
      <c r="BKU2" s="56"/>
      <c r="BKV2" s="56"/>
      <c r="BKW2" s="56"/>
      <c r="BKX2" s="56"/>
      <c r="BKY2" s="56"/>
      <c r="BKZ2" s="56"/>
      <c r="BLA2" s="56"/>
      <c r="BLB2" s="56"/>
      <c r="BLC2" s="56"/>
      <c r="BLD2" s="56"/>
      <c r="BLE2" s="56"/>
      <c r="BLF2" s="56"/>
      <c r="BLG2" s="56"/>
      <c r="BLH2" s="56"/>
      <c r="BLI2" s="56"/>
      <c r="BLJ2" s="56"/>
      <c r="BLK2" s="56"/>
      <c r="BLL2" s="56"/>
      <c r="BLM2" s="56"/>
      <c r="BLN2" s="56"/>
      <c r="BLO2" s="56"/>
      <c r="BLP2" s="56"/>
      <c r="BLQ2" s="56"/>
      <c r="BLR2" s="56"/>
      <c r="BLS2" s="56"/>
      <c r="BLT2" s="56"/>
      <c r="BLU2" s="56"/>
      <c r="BLV2" s="56"/>
      <c r="BLW2" s="56"/>
      <c r="BLX2" s="56"/>
      <c r="BLY2" s="56"/>
      <c r="BLZ2" s="56"/>
      <c r="BMA2" s="56"/>
      <c r="BMB2" s="56"/>
      <c r="BMC2" s="56"/>
      <c r="BMD2" s="56"/>
      <c r="BME2" s="56"/>
      <c r="BMF2" s="56"/>
      <c r="BMG2" s="56"/>
      <c r="BMH2" s="56"/>
      <c r="BMI2" s="56"/>
      <c r="BMJ2" s="56"/>
      <c r="BMK2" s="56"/>
      <c r="BML2" s="56"/>
      <c r="BMM2" s="56"/>
      <c r="BMN2" s="56"/>
      <c r="BMO2" s="56"/>
      <c r="BMP2" s="56"/>
      <c r="BMQ2" s="56"/>
      <c r="BMR2" s="56"/>
      <c r="BMS2" s="56"/>
      <c r="BMT2" s="56"/>
      <c r="BMU2" s="56"/>
      <c r="BMV2" s="56"/>
      <c r="BMW2" s="56"/>
      <c r="BMX2" s="56"/>
      <c r="BMY2" s="56"/>
      <c r="BMZ2" s="56"/>
      <c r="BNA2" s="56"/>
      <c r="BNB2" s="56"/>
      <c r="BNC2" s="56"/>
      <c r="BND2" s="56"/>
      <c r="BNE2" s="56"/>
      <c r="BNF2" s="56"/>
      <c r="BNG2" s="56"/>
      <c r="BNH2" s="56"/>
      <c r="BNI2" s="56"/>
      <c r="BNJ2" s="56"/>
      <c r="BNK2" s="56"/>
      <c r="BNL2" s="56"/>
      <c r="BNM2" s="56"/>
      <c r="BNN2" s="56"/>
      <c r="BNO2" s="56"/>
      <c r="BNP2" s="56"/>
      <c r="BNQ2" s="56"/>
      <c r="BNR2" s="56"/>
      <c r="BNS2" s="56"/>
      <c r="BNT2" s="56"/>
      <c r="BNU2" s="56"/>
      <c r="BNV2" s="56"/>
      <c r="BNW2" s="56"/>
      <c r="BNX2" s="56"/>
      <c r="BNY2" s="56"/>
      <c r="BNZ2" s="56"/>
      <c r="BOA2" s="56"/>
      <c r="BOB2" s="56"/>
      <c r="BOC2" s="56"/>
      <c r="BOD2" s="56"/>
      <c r="BOE2" s="56"/>
      <c r="BOF2" s="56"/>
      <c r="BOG2" s="56"/>
      <c r="BOH2" s="56"/>
      <c r="BOI2" s="56"/>
      <c r="BOJ2" s="56"/>
      <c r="BOK2" s="56"/>
      <c r="BOL2" s="56"/>
      <c r="BOM2" s="56"/>
      <c r="BON2" s="56"/>
      <c r="BOO2" s="56"/>
      <c r="BOP2" s="56"/>
      <c r="BOQ2" s="56"/>
      <c r="BOR2" s="56"/>
      <c r="BOS2" s="56"/>
      <c r="BOT2" s="56"/>
      <c r="BOU2" s="56"/>
      <c r="BOV2" s="56"/>
      <c r="BOW2" s="56"/>
      <c r="BOX2" s="56"/>
      <c r="BOY2" s="56"/>
      <c r="BOZ2" s="56"/>
      <c r="BPA2" s="56"/>
      <c r="BPB2" s="56"/>
      <c r="BPC2" s="56"/>
      <c r="BPD2" s="56"/>
      <c r="BPE2" s="56"/>
      <c r="BPF2" s="56"/>
      <c r="BPG2" s="56"/>
      <c r="BPH2" s="56"/>
      <c r="BPI2" s="56"/>
      <c r="BPJ2" s="56"/>
      <c r="BPK2" s="56"/>
      <c r="BPL2" s="56"/>
      <c r="BPM2" s="56"/>
      <c r="BPN2" s="56"/>
      <c r="BPO2" s="56"/>
      <c r="BPP2" s="56"/>
      <c r="BPQ2" s="56"/>
      <c r="BPR2" s="56"/>
      <c r="BPS2" s="56"/>
      <c r="BPT2" s="56"/>
      <c r="BPU2" s="56"/>
      <c r="BPV2" s="56"/>
      <c r="BPW2" s="56"/>
      <c r="BPX2" s="56"/>
      <c r="BPY2" s="56"/>
      <c r="BPZ2" s="56"/>
      <c r="BQA2" s="56"/>
      <c r="BQB2" s="56"/>
      <c r="BQC2" s="56"/>
      <c r="BQD2" s="56"/>
      <c r="BQE2" s="56"/>
      <c r="BQF2" s="56"/>
      <c r="BQG2" s="56"/>
      <c r="BQH2" s="56"/>
      <c r="BQI2" s="56"/>
      <c r="BQJ2" s="56"/>
      <c r="BQK2" s="56"/>
      <c r="BQL2" s="56"/>
      <c r="BQM2" s="56"/>
      <c r="BQN2" s="56"/>
      <c r="BQO2" s="56"/>
      <c r="BQP2" s="56"/>
      <c r="BQQ2" s="56"/>
      <c r="BQR2" s="56"/>
      <c r="BQS2" s="56"/>
      <c r="BQT2" s="56"/>
      <c r="BQU2" s="56"/>
      <c r="BQV2" s="56"/>
      <c r="BQW2" s="56"/>
      <c r="BQX2" s="56"/>
      <c r="BQY2" s="56"/>
      <c r="BQZ2" s="56"/>
      <c r="BRA2" s="56"/>
      <c r="BRB2" s="56"/>
      <c r="BRC2" s="56"/>
      <c r="BRD2" s="56"/>
      <c r="BRE2" s="56"/>
      <c r="BRF2" s="56"/>
      <c r="BRG2" s="56"/>
      <c r="BRH2" s="56"/>
      <c r="BRI2" s="56"/>
      <c r="BRJ2" s="56"/>
      <c r="BRK2" s="56"/>
      <c r="BRL2" s="56"/>
      <c r="BRM2" s="56"/>
      <c r="BRN2" s="56"/>
      <c r="BRO2" s="56"/>
      <c r="BRP2" s="56"/>
      <c r="BRQ2" s="56"/>
      <c r="BRR2" s="56"/>
      <c r="BRS2" s="56"/>
      <c r="BRT2" s="56"/>
      <c r="BRU2" s="56"/>
      <c r="BRV2" s="56"/>
      <c r="BRW2" s="56"/>
      <c r="BRX2" s="56"/>
      <c r="BRY2" s="56"/>
      <c r="BRZ2" s="56"/>
      <c r="BSA2" s="56"/>
      <c r="BSB2" s="56"/>
      <c r="BSC2" s="56"/>
      <c r="BSD2" s="56"/>
      <c r="BSE2" s="56"/>
      <c r="BSF2" s="56"/>
      <c r="BSG2" s="56"/>
      <c r="BSH2" s="56"/>
      <c r="BSI2" s="56"/>
      <c r="BSJ2" s="56"/>
      <c r="BSK2" s="56"/>
      <c r="BSL2" s="56"/>
      <c r="BSM2" s="56"/>
      <c r="BSN2" s="56"/>
      <c r="BSO2" s="56"/>
      <c r="BSP2" s="56"/>
      <c r="BSQ2" s="56"/>
      <c r="BSR2" s="56"/>
      <c r="BSS2" s="56"/>
      <c r="BST2" s="56"/>
      <c r="BSU2" s="56"/>
      <c r="BSV2" s="56"/>
      <c r="BSW2" s="56"/>
      <c r="BSX2" s="56"/>
      <c r="BSY2" s="56"/>
      <c r="BSZ2" s="56"/>
      <c r="BTA2" s="56"/>
      <c r="BTB2" s="56"/>
      <c r="BTC2" s="56"/>
      <c r="BTD2" s="56"/>
      <c r="BTE2" s="56"/>
      <c r="BTF2" s="56"/>
      <c r="BTG2" s="56"/>
      <c r="BTH2" s="56"/>
      <c r="BTI2" s="56"/>
      <c r="BTJ2" s="56"/>
      <c r="BTK2" s="56"/>
      <c r="BTL2" s="56"/>
      <c r="BTM2" s="56"/>
      <c r="BTN2" s="56"/>
      <c r="BTO2" s="56"/>
      <c r="BTP2" s="56"/>
      <c r="BTQ2" s="56"/>
      <c r="BTR2" s="56"/>
      <c r="BTS2" s="56"/>
      <c r="BTT2" s="56"/>
      <c r="BTU2" s="56"/>
      <c r="BTV2" s="56"/>
      <c r="BTW2" s="56"/>
      <c r="BTX2" s="56"/>
      <c r="BTY2" s="56"/>
      <c r="BTZ2" s="56"/>
      <c r="BUA2" s="56"/>
      <c r="BUB2" s="56"/>
      <c r="BUC2" s="56"/>
      <c r="BUD2" s="56"/>
      <c r="BUE2" s="56"/>
      <c r="BUF2" s="56"/>
      <c r="BUG2" s="56"/>
      <c r="BUH2" s="56"/>
      <c r="BUI2" s="56"/>
      <c r="BUJ2" s="56"/>
      <c r="BUK2" s="56"/>
      <c r="BUL2" s="56"/>
      <c r="BUM2" s="56"/>
      <c r="BUN2" s="56"/>
      <c r="BUO2" s="56"/>
      <c r="BUP2" s="56"/>
      <c r="BUQ2" s="56"/>
      <c r="BUR2" s="56"/>
      <c r="BUS2" s="56"/>
      <c r="BUT2" s="56"/>
      <c r="BUU2" s="56"/>
      <c r="BUV2" s="56"/>
      <c r="BUW2" s="56"/>
      <c r="BUX2" s="56"/>
      <c r="BUY2" s="56"/>
      <c r="BUZ2" s="56"/>
      <c r="BVA2" s="56"/>
      <c r="BVB2" s="56"/>
      <c r="BVC2" s="56"/>
      <c r="BVD2" s="56"/>
      <c r="BVE2" s="56"/>
      <c r="BVF2" s="56"/>
      <c r="BVG2" s="56"/>
      <c r="BVH2" s="56"/>
      <c r="BVI2" s="56"/>
      <c r="BVJ2" s="56"/>
      <c r="BVK2" s="56"/>
      <c r="BVL2" s="56"/>
      <c r="BVM2" s="56"/>
      <c r="BVN2" s="56"/>
      <c r="BVO2" s="56"/>
      <c r="BVP2" s="56"/>
      <c r="BVQ2" s="56"/>
      <c r="BVR2" s="56"/>
      <c r="BVS2" s="56"/>
      <c r="BVT2" s="56"/>
      <c r="BVU2" s="56"/>
      <c r="BVV2" s="56"/>
      <c r="BVW2" s="56"/>
      <c r="BVX2" s="56"/>
      <c r="BVY2" s="56"/>
      <c r="BVZ2" s="56"/>
      <c r="BWA2" s="56"/>
      <c r="BWB2" s="56"/>
      <c r="BWC2" s="56"/>
      <c r="BWD2" s="56"/>
      <c r="BWE2" s="56"/>
      <c r="BWF2" s="56"/>
      <c r="BWG2" s="56"/>
      <c r="BWH2" s="56"/>
      <c r="BWI2" s="56"/>
      <c r="BWJ2" s="56"/>
      <c r="BWK2" s="56"/>
      <c r="BWL2" s="56"/>
      <c r="BWM2" s="56"/>
      <c r="BWN2" s="56"/>
      <c r="BWO2" s="56"/>
      <c r="BWP2" s="56"/>
      <c r="BWQ2" s="56"/>
      <c r="BWR2" s="56"/>
      <c r="BWS2" s="56"/>
      <c r="BWT2" s="56"/>
      <c r="BWU2" s="56"/>
      <c r="BWV2" s="56"/>
      <c r="BWW2" s="56"/>
      <c r="BWX2" s="56"/>
      <c r="BWY2" s="56"/>
      <c r="BWZ2" s="56"/>
      <c r="BXA2" s="56"/>
      <c r="BXB2" s="56"/>
      <c r="BXC2" s="56"/>
      <c r="BXD2" s="56"/>
      <c r="BXE2" s="56"/>
      <c r="BXF2" s="56"/>
      <c r="BXG2" s="56"/>
      <c r="BXH2" s="56"/>
      <c r="BXI2" s="56"/>
      <c r="BXJ2" s="56"/>
      <c r="BXK2" s="56"/>
      <c r="BXL2" s="56"/>
      <c r="BXM2" s="56"/>
      <c r="BXN2" s="56"/>
      <c r="BXO2" s="56"/>
      <c r="BXP2" s="56"/>
      <c r="BXQ2" s="56"/>
      <c r="BXR2" s="56"/>
      <c r="BXS2" s="56"/>
      <c r="BXT2" s="56"/>
      <c r="BXU2" s="56"/>
      <c r="BXV2" s="56"/>
      <c r="BXW2" s="56"/>
      <c r="BXX2" s="56"/>
      <c r="BXY2" s="56"/>
      <c r="BXZ2" s="56"/>
      <c r="BYA2" s="56"/>
      <c r="BYB2" s="56"/>
      <c r="BYC2" s="56"/>
      <c r="BYD2" s="56"/>
      <c r="BYE2" s="56"/>
      <c r="BYF2" s="56"/>
      <c r="BYG2" s="56"/>
      <c r="BYH2" s="56"/>
      <c r="BYI2" s="56"/>
      <c r="BYJ2" s="56"/>
      <c r="BYK2" s="56"/>
      <c r="BYL2" s="56"/>
      <c r="BYM2" s="56"/>
      <c r="BYN2" s="56"/>
      <c r="BYO2" s="56"/>
      <c r="BYP2" s="56"/>
      <c r="BYQ2" s="56"/>
      <c r="BYR2" s="56"/>
      <c r="BYS2" s="56"/>
      <c r="BYT2" s="56"/>
      <c r="BYU2" s="56"/>
      <c r="BYV2" s="56"/>
      <c r="BYW2" s="56"/>
      <c r="BYX2" s="56"/>
      <c r="BYY2" s="56"/>
      <c r="BYZ2" s="56"/>
      <c r="BZA2" s="56"/>
      <c r="BZB2" s="56"/>
      <c r="BZC2" s="56"/>
      <c r="BZD2" s="56"/>
      <c r="BZE2" s="56"/>
      <c r="BZF2" s="56"/>
      <c r="BZG2" s="56"/>
      <c r="BZH2" s="56"/>
      <c r="BZI2" s="56"/>
      <c r="BZJ2" s="56"/>
      <c r="BZK2" s="56"/>
      <c r="BZL2" s="56"/>
      <c r="BZM2" s="56"/>
      <c r="BZN2" s="56"/>
      <c r="BZO2" s="56"/>
      <c r="BZP2" s="56"/>
      <c r="BZQ2" s="56"/>
      <c r="BZR2" s="56"/>
      <c r="BZS2" s="56"/>
      <c r="BZT2" s="56"/>
      <c r="BZU2" s="56"/>
      <c r="BZV2" s="56"/>
      <c r="BZW2" s="56"/>
      <c r="BZX2" s="56"/>
      <c r="BZY2" s="56"/>
      <c r="BZZ2" s="56"/>
      <c r="CAA2" s="56"/>
      <c r="CAB2" s="56"/>
      <c r="CAC2" s="56"/>
      <c r="CAD2" s="56"/>
      <c r="CAE2" s="56"/>
      <c r="CAF2" s="56"/>
      <c r="CAG2" s="56"/>
      <c r="CAH2" s="56"/>
      <c r="CAI2" s="56"/>
      <c r="CAJ2" s="56"/>
      <c r="CAK2" s="56"/>
      <c r="CAL2" s="56"/>
      <c r="CAM2" s="56"/>
      <c r="CAN2" s="56"/>
      <c r="CAO2" s="56"/>
      <c r="CAP2" s="56"/>
      <c r="CAQ2" s="56"/>
      <c r="CAR2" s="56"/>
      <c r="CAS2" s="56"/>
      <c r="CAT2" s="56"/>
      <c r="CAU2" s="56"/>
      <c r="CAV2" s="56"/>
      <c r="CAW2" s="56"/>
      <c r="CAX2" s="56"/>
      <c r="CAY2" s="56"/>
      <c r="CAZ2" s="56"/>
      <c r="CBA2" s="56"/>
      <c r="CBB2" s="56"/>
      <c r="CBC2" s="56"/>
      <c r="CBD2" s="56"/>
      <c r="CBE2" s="56"/>
      <c r="CBF2" s="56"/>
      <c r="CBG2" s="56"/>
      <c r="CBH2" s="56"/>
      <c r="CBI2" s="56"/>
      <c r="CBJ2" s="56"/>
      <c r="CBK2" s="56"/>
      <c r="CBL2" s="56"/>
      <c r="CBM2" s="56"/>
      <c r="CBN2" s="56"/>
      <c r="CBO2" s="56"/>
      <c r="CBP2" s="56"/>
      <c r="CBQ2" s="56"/>
      <c r="CBR2" s="56"/>
      <c r="CBS2" s="56"/>
      <c r="CBT2" s="56"/>
      <c r="CBU2" s="56"/>
      <c r="CBV2" s="56"/>
      <c r="CBW2" s="56"/>
      <c r="CBX2" s="56"/>
      <c r="CBY2" s="56"/>
      <c r="CBZ2" s="56"/>
      <c r="CCA2" s="56"/>
      <c r="CCB2" s="56"/>
      <c r="CCC2" s="56"/>
      <c r="CCD2" s="56"/>
      <c r="CCE2" s="56"/>
      <c r="CCF2" s="56"/>
      <c r="CCG2" s="56"/>
      <c r="CCH2" s="56"/>
      <c r="CCI2" s="56"/>
      <c r="CCJ2" s="56"/>
      <c r="CCK2" s="56"/>
      <c r="CCL2" s="56"/>
      <c r="CCM2" s="56"/>
      <c r="CCN2" s="56"/>
      <c r="CCO2" s="56"/>
      <c r="CCP2" s="56"/>
      <c r="CCQ2" s="56"/>
      <c r="CCR2" s="56"/>
      <c r="CCS2" s="56"/>
      <c r="CCT2" s="56"/>
      <c r="CCU2" s="56"/>
      <c r="CCV2" s="56"/>
      <c r="CCW2" s="56"/>
      <c r="CCX2" s="56"/>
      <c r="CCY2" s="56"/>
      <c r="CCZ2" s="56"/>
      <c r="CDA2" s="56"/>
      <c r="CDB2" s="56"/>
      <c r="CDC2" s="56"/>
      <c r="CDD2" s="56"/>
      <c r="CDE2" s="56"/>
      <c r="CDF2" s="56"/>
      <c r="CDG2" s="56"/>
      <c r="CDH2" s="56"/>
      <c r="CDI2" s="56"/>
      <c r="CDJ2" s="56"/>
      <c r="CDK2" s="56"/>
      <c r="CDL2" s="56"/>
      <c r="CDM2" s="56"/>
      <c r="CDN2" s="56"/>
      <c r="CDO2" s="56"/>
      <c r="CDP2" s="56"/>
      <c r="CDQ2" s="56"/>
      <c r="CDR2" s="56"/>
      <c r="CDS2" s="56"/>
      <c r="CDT2" s="56"/>
      <c r="CDU2" s="56"/>
      <c r="CDV2" s="56"/>
      <c r="CDW2" s="56"/>
      <c r="CDX2" s="56"/>
      <c r="CDY2" s="56"/>
      <c r="CDZ2" s="56"/>
      <c r="CEA2" s="56"/>
      <c r="CEB2" s="56"/>
      <c r="CEC2" s="56"/>
      <c r="CED2" s="56"/>
      <c r="CEE2" s="56"/>
      <c r="CEF2" s="56"/>
      <c r="CEG2" s="56"/>
      <c r="CEH2" s="56"/>
      <c r="CEI2" s="56"/>
      <c r="CEJ2" s="56"/>
      <c r="CEK2" s="56"/>
      <c r="CEL2" s="56"/>
      <c r="CEM2" s="56"/>
      <c r="CEN2" s="56"/>
      <c r="CEO2" s="56"/>
      <c r="CEP2" s="56"/>
      <c r="CEQ2" s="56"/>
      <c r="CER2" s="56"/>
      <c r="CES2" s="56"/>
      <c r="CET2" s="56"/>
      <c r="CEU2" s="56"/>
      <c r="CEV2" s="56"/>
      <c r="CEW2" s="56"/>
      <c r="CEX2" s="56"/>
      <c r="CEY2" s="56"/>
      <c r="CEZ2" s="56"/>
      <c r="CFA2" s="56"/>
      <c r="CFB2" s="56"/>
      <c r="CFC2" s="56"/>
      <c r="CFD2" s="56"/>
      <c r="CFE2" s="56"/>
      <c r="CFF2" s="56"/>
      <c r="CFG2" s="56"/>
      <c r="CFH2" s="56"/>
      <c r="CFI2" s="56"/>
      <c r="CFJ2" s="56"/>
      <c r="CFK2" s="56"/>
      <c r="CFL2" s="56"/>
      <c r="CFM2" s="56"/>
      <c r="CFN2" s="56"/>
      <c r="CFO2" s="56"/>
      <c r="CFP2" s="56"/>
      <c r="CFQ2" s="56"/>
      <c r="CFR2" s="56"/>
      <c r="CFS2" s="56"/>
      <c r="CFT2" s="56"/>
      <c r="CFU2" s="56"/>
      <c r="CFV2" s="56"/>
      <c r="CFW2" s="56"/>
      <c r="CFX2" s="56"/>
      <c r="CFY2" s="56"/>
      <c r="CFZ2" s="56"/>
      <c r="CGA2" s="56"/>
      <c r="CGB2" s="56"/>
      <c r="CGC2" s="56"/>
      <c r="CGD2" s="56"/>
      <c r="CGE2" s="56"/>
      <c r="CGF2" s="56"/>
      <c r="CGG2" s="56"/>
      <c r="CGH2" s="56"/>
      <c r="CGI2" s="56"/>
      <c r="CGJ2" s="56"/>
      <c r="CGK2" s="56"/>
      <c r="CGL2" s="56"/>
      <c r="CGM2" s="56"/>
      <c r="CGN2" s="56"/>
      <c r="CGO2" s="56"/>
      <c r="CGP2" s="56"/>
      <c r="CGQ2" s="56"/>
      <c r="CGR2" s="56"/>
      <c r="CGS2" s="56"/>
      <c r="CGT2" s="56"/>
      <c r="CGU2" s="56"/>
      <c r="CGV2" s="56"/>
      <c r="CGW2" s="56"/>
      <c r="CGX2" s="56"/>
      <c r="CGY2" s="56"/>
      <c r="CGZ2" s="56"/>
      <c r="CHA2" s="56"/>
      <c r="CHB2" s="56"/>
      <c r="CHC2" s="56"/>
      <c r="CHD2" s="56"/>
      <c r="CHE2" s="56"/>
      <c r="CHF2" s="56"/>
      <c r="CHG2" s="56"/>
      <c r="CHH2" s="56"/>
      <c r="CHI2" s="56"/>
      <c r="CHJ2" s="56"/>
      <c r="CHK2" s="56"/>
      <c r="CHL2" s="56"/>
      <c r="CHM2" s="56"/>
      <c r="CHN2" s="56"/>
      <c r="CHO2" s="56"/>
      <c r="CHP2" s="56"/>
      <c r="CHQ2" s="56"/>
      <c r="CHR2" s="56"/>
      <c r="CHS2" s="56"/>
      <c r="CHT2" s="56"/>
      <c r="CHU2" s="56"/>
      <c r="CHV2" s="56"/>
      <c r="CHW2" s="56"/>
      <c r="CHX2" s="56"/>
      <c r="CHY2" s="56"/>
      <c r="CHZ2" s="56"/>
      <c r="CIA2" s="56"/>
      <c r="CIB2" s="56"/>
      <c r="CIC2" s="56"/>
      <c r="CID2" s="56"/>
      <c r="CIE2" s="56"/>
      <c r="CIF2" s="56"/>
      <c r="CIG2" s="56"/>
      <c r="CIH2" s="56"/>
      <c r="CII2" s="56"/>
      <c r="CIJ2" s="56"/>
      <c r="CIK2" s="56"/>
      <c r="CIL2" s="56"/>
      <c r="CIM2" s="56"/>
      <c r="CIN2" s="56"/>
      <c r="CIO2" s="56"/>
      <c r="CIP2" s="56"/>
      <c r="CIQ2" s="56"/>
      <c r="CIR2" s="56"/>
      <c r="CIS2" s="56"/>
      <c r="CIT2" s="56"/>
      <c r="CIU2" s="56"/>
      <c r="CIV2" s="56"/>
      <c r="CIW2" s="56"/>
      <c r="CIX2" s="56"/>
      <c r="CIY2" s="56"/>
      <c r="CIZ2" s="56"/>
      <c r="CJA2" s="56"/>
      <c r="CJB2" s="56"/>
      <c r="CJC2" s="56"/>
      <c r="CJD2" s="56"/>
      <c r="CJE2" s="56"/>
      <c r="CJF2" s="56"/>
      <c r="CJG2" s="56"/>
      <c r="CJH2" s="56"/>
      <c r="CJI2" s="56"/>
      <c r="CJJ2" s="56"/>
      <c r="CJK2" s="56"/>
      <c r="CJL2" s="56"/>
      <c r="CJM2" s="56"/>
      <c r="CJN2" s="56"/>
      <c r="CJO2" s="56"/>
      <c r="CJP2" s="56"/>
      <c r="CJQ2" s="56"/>
      <c r="CJR2" s="56"/>
      <c r="CJS2" s="56"/>
      <c r="CJT2" s="56"/>
      <c r="CJU2" s="56"/>
      <c r="CJV2" s="56"/>
      <c r="CJW2" s="56"/>
      <c r="CJX2" s="56"/>
      <c r="CJY2" s="56"/>
      <c r="CJZ2" s="56"/>
      <c r="CKA2" s="56"/>
      <c r="CKB2" s="56"/>
      <c r="CKC2" s="56"/>
      <c r="CKD2" s="56"/>
      <c r="CKE2" s="56"/>
      <c r="CKF2" s="56"/>
      <c r="CKG2" s="56"/>
      <c r="CKH2" s="56"/>
      <c r="CKI2" s="56"/>
      <c r="CKJ2" s="56"/>
      <c r="CKK2" s="56"/>
      <c r="CKL2" s="56"/>
      <c r="CKM2" s="56"/>
      <c r="CKN2" s="56"/>
      <c r="CKO2" s="56"/>
      <c r="CKP2" s="56"/>
      <c r="CKQ2" s="56"/>
      <c r="CKR2" s="56"/>
      <c r="CKS2" s="56"/>
      <c r="CKT2" s="56"/>
      <c r="CKU2" s="56"/>
      <c r="CKV2" s="56"/>
      <c r="CKW2" s="56"/>
      <c r="CKX2" s="56"/>
      <c r="CKY2" s="56"/>
      <c r="CKZ2" s="56"/>
      <c r="CLA2" s="56"/>
      <c r="CLB2" s="56"/>
      <c r="CLC2" s="56"/>
      <c r="CLD2" s="56"/>
      <c r="CLE2" s="56"/>
      <c r="CLF2" s="56"/>
      <c r="CLG2" s="56"/>
      <c r="CLH2" s="56"/>
      <c r="CLI2" s="56"/>
      <c r="CLJ2" s="56"/>
      <c r="CLK2" s="56"/>
      <c r="CLL2" s="56"/>
      <c r="CLM2" s="56"/>
      <c r="CLN2" s="56"/>
      <c r="CLO2" s="56"/>
      <c r="CLP2" s="56"/>
      <c r="CLQ2" s="56"/>
      <c r="CLR2" s="56"/>
      <c r="CLS2" s="56"/>
      <c r="CLT2" s="56"/>
      <c r="CLU2" s="56"/>
      <c r="CLV2" s="56"/>
      <c r="CLW2" s="56"/>
      <c r="CLX2" s="56"/>
      <c r="CLY2" s="56"/>
      <c r="CLZ2" s="56"/>
      <c r="CMA2" s="56"/>
      <c r="CMB2" s="56"/>
      <c r="CMC2" s="56"/>
      <c r="CMD2" s="56"/>
      <c r="CME2" s="56"/>
      <c r="CMF2" s="56"/>
      <c r="CMG2" s="56"/>
      <c r="CMH2" s="56"/>
      <c r="CMI2" s="56"/>
      <c r="CMJ2" s="56"/>
      <c r="CMK2" s="56"/>
      <c r="CML2" s="56"/>
      <c r="CMM2" s="56"/>
      <c r="CMN2" s="56"/>
      <c r="CMO2" s="56"/>
      <c r="CMP2" s="56"/>
      <c r="CMQ2" s="56"/>
      <c r="CMR2" s="56"/>
      <c r="CMS2" s="56"/>
      <c r="CMT2" s="56"/>
      <c r="CMU2" s="56"/>
      <c r="CMV2" s="56"/>
      <c r="CMW2" s="56"/>
      <c r="CMX2" s="56"/>
      <c r="CMY2" s="56"/>
      <c r="CMZ2" s="56"/>
      <c r="CNA2" s="56"/>
      <c r="CNB2" s="56"/>
      <c r="CNC2" s="56"/>
      <c r="CND2" s="56"/>
      <c r="CNE2" s="56"/>
      <c r="CNF2" s="56"/>
      <c r="CNG2" s="56"/>
      <c r="CNH2" s="56"/>
      <c r="CNI2" s="56"/>
      <c r="CNJ2" s="56"/>
      <c r="CNK2" s="56"/>
      <c r="CNL2" s="56"/>
      <c r="CNM2" s="56"/>
      <c r="CNN2" s="56"/>
      <c r="CNO2" s="56"/>
      <c r="CNP2" s="56"/>
      <c r="CNQ2" s="56"/>
      <c r="CNR2" s="56"/>
      <c r="CNS2" s="56"/>
      <c r="CNT2" s="56"/>
      <c r="CNU2" s="56"/>
      <c r="CNV2" s="56"/>
      <c r="CNW2" s="56"/>
      <c r="CNX2" s="56"/>
      <c r="CNY2" s="56"/>
      <c r="CNZ2" s="56"/>
      <c r="COA2" s="56"/>
      <c r="COB2" s="56"/>
      <c r="COC2" s="56"/>
      <c r="COD2" s="56"/>
      <c r="COE2" s="56"/>
      <c r="COF2" s="56"/>
      <c r="COG2" s="56"/>
      <c r="COH2" s="56"/>
      <c r="COI2" s="56"/>
      <c r="COJ2" s="56"/>
      <c r="COK2" s="56"/>
      <c r="COL2" s="56"/>
      <c r="COM2" s="56"/>
      <c r="CON2" s="56"/>
      <c r="COO2" s="56"/>
      <c r="COP2" s="56"/>
      <c r="COQ2" s="56"/>
      <c r="COR2" s="56"/>
      <c r="COS2" s="56"/>
      <c r="COT2" s="56"/>
      <c r="COU2" s="56"/>
      <c r="COV2" s="56"/>
      <c r="COW2" s="56"/>
      <c r="COX2" s="56"/>
      <c r="COY2" s="56"/>
      <c r="COZ2" s="56"/>
      <c r="CPA2" s="56"/>
      <c r="CPB2" s="56"/>
      <c r="CPC2" s="56"/>
      <c r="CPD2" s="56"/>
      <c r="CPE2" s="56"/>
      <c r="CPF2" s="56"/>
      <c r="CPG2" s="56"/>
      <c r="CPH2" s="56"/>
      <c r="CPI2" s="56"/>
      <c r="CPJ2" s="56"/>
      <c r="CPK2" s="56"/>
      <c r="CPL2" s="56"/>
      <c r="CPM2" s="56"/>
      <c r="CPN2" s="56"/>
      <c r="CPO2" s="56"/>
      <c r="CPP2" s="56"/>
      <c r="CPQ2" s="56"/>
      <c r="CPR2" s="56"/>
      <c r="CPS2" s="56"/>
      <c r="CPT2" s="56"/>
      <c r="CPU2" s="56"/>
      <c r="CPV2" s="56"/>
      <c r="CPW2" s="56"/>
      <c r="CPX2" s="56"/>
      <c r="CPY2" s="56"/>
      <c r="CPZ2" s="56"/>
      <c r="CQA2" s="56"/>
      <c r="CQB2" s="56"/>
      <c r="CQC2" s="56"/>
      <c r="CQD2" s="56"/>
      <c r="CQE2" s="56"/>
      <c r="CQF2" s="56"/>
      <c r="CQG2" s="56"/>
      <c r="CQH2" s="56"/>
      <c r="CQI2" s="56"/>
      <c r="CQJ2" s="56"/>
      <c r="CQK2" s="56"/>
      <c r="CQL2" s="56"/>
      <c r="CQM2" s="56"/>
      <c r="CQN2" s="56"/>
      <c r="CQO2" s="56"/>
      <c r="CQP2" s="56"/>
      <c r="CQQ2" s="56"/>
      <c r="CQR2" s="56"/>
      <c r="CQS2" s="56"/>
      <c r="CQT2" s="56"/>
      <c r="CQU2" s="56"/>
      <c r="CQV2" s="56"/>
      <c r="CQW2" s="56"/>
      <c r="CQX2" s="56"/>
      <c r="CQY2" s="56"/>
      <c r="CQZ2" s="56"/>
      <c r="CRA2" s="56"/>
      <c r="CRB2" s="56"/>
      <c r="CRC2" s="56"/>
      <c r="CRD2" s="56"/>
      <c r="CRE2" s="56"/>
      <c r="CRF2" s="56"/>
      <c r="CRG2" s="56"/>
      <c r="CRH2" s="56"/>
      <c r="CRI2" s="56"/>
      <c r="CRJ2" s="56"/>
      <c r="CRK2" s="56"/>
      <c r="CRL2" s="56"/>
      <c r="CRM2" s="56"/>
      <c r="CRN2" s="56"/>
      <c r="CRO2" s="56"/>
      <c r="CRP2" s="56"/>
      <c r="CRQ2" s="56"/>
      <c r="CRR2" s="56"/>
      <c r="CRS2" s="56"/>
      <c r="CRT2" s="56"/>
      <c r="CRU2" s="56"/>
      <c r="CRV2" s="56"/>
      <c r="CRW2" s="56"/>
      <c r="CRX2" s="56"/>
      <c r="CRY2" s="56"/>
      <c r="CRZ2" s="56"/>
      <c r="CSA2" s="56"/>
      <c r="CSB2" s="56"/>
      <c r="CSC2" s="56"/>
      <c r="CSD2" s="56"/>
      <c r="CSE2" s="56"/>
      <c r="CSF2" s="56"/>
      <c r="CSG2" s="56"/>
      <c r="CSH2" s="56"/>
      <c r="CSI2" s="56"/>
      <c r="CSJ2" s="56"/>
      <c r="CSK2" s="56"/>
      <c r="CSL2" s="56"/>
      <c r="CSM2" s="56"/>
      <c r="CSN2" s="56"/>
      <c r="CSO2" s="56"/>
      <c r="CSP2" s="56"/>
      <c r="CSQ2" s="56"/>
      <c r="CSR2" s="56"/>
      <c r="CSS2" s="56"/>
      <c r="CST2" s="56"/>
      <c r="CSU2" s="56"/>
      <c r="CSV2" s="56"/>
      <c r="CSW2" s="56"/>
      <c r="CSX2" s="56"/>
      <c r="CSY2" s="56"/>
      <c r="CSZ2" s="56"/>
      <c r="CTA2" s="56"/>
      <c r="CTB2" s="56"/>
      <c r="CTC2" s="56"/>
      <c r="CTD2" s="56"/>
      <c r="CTE2" s="56"/>
      <c r="CTF2" s="56"/>
      <c r="CTG2" s="56"/>
      <c r="CTH2" s="56"/>
      <c r="CTI2" s="56"/>
      <c r="CTJ2" s="56"/>
      <c r="CTK2" s="56"/>
      <c r="CTL2" s="56"/>
      <c r="CTM2" s="56"/>
      <c r="CTN2" s="56"/>
      <c r="CTO2" s="56"/>
      <c r="CTP2" s="56"/>
      <c r="CTQ2" s="56"/>
      <c r="CTR2" s="56"/>
      <c r="CTS2" s="56"/>
      <c r="CTT2" s="56"/>
      <c r="CTU2" s="56"/>
      <c r="CTV2" s="56"/>
      <c r="CTW2" s="56"/>
      <c r="CTX2" s="56"/>
      <c r="CTY2" s="56"/>
      <c r="CTZ2" s="56"/>
      <c r="CUA2" s="56"/>
      <c r="CUB2" s="56"/>
      <c r="CUC2" s="56"/>
      <c r="CUD2" s="56"/>
      <c r="CUE2" s="56"/>
      <c r="CUF2" s="56"/>
      <c r="CUG2" s="56"/>
      <c r="CUH2" s="56"/>
      <c r="CUI2" s="56"/>
      <c r="CUJ2" s="56"/>
      <c r="CUK2" s="56"/>
      <c r="CUL2" s="56"/>
      <c r="CUM2" s="56"/>
      <c r="CUN2" s="56"/>
      <c r="CUO2" s="56"/>
      <c r="CUP2" s="56"/>
      <c r="CUQ2" s="56"/>
      <c r="CUR2" s="56"/>
      <c r="CUS2" s="56"/>
      <c r="CUT2" s="56"/>
      <c r="CUU2" s="56"/>
      <c r="CUV2" s="56"/>
      <c r="CUW2" s="56"/>
      <c r="CUX2" s="56"/>
      <c r="CUY2" s="56"/>
      <c r="CUZ2" s="56"/>
      <c r="CVA2" s="56"/>
      <c r="CVB2" s="56"/>
      <c r="CVC2" s="56"/>
      <c r="CVD2" s="56"/>
      <c r="CVE2" s="56"/>
      <c r="CVF2" s="56"/>
      <c r="CVG2" s="56"/>
      <c r="CVH2" s="56"/>
      <c r="CVI2" s="56"/>
      <c r="CVJ2" s="56"/>
      <c r="CVK2" s="56"/>
      <c r="CVL2" s="56"/>
      <c r="CVM2" s="56"/>
      <c r="CVN2" s="56"/>
      <c r="CVO2" s="56"/>
      <c r="CVP2" s="56"/>
      <c r="CVQ2" s="56"/>
      <c r="CVR2" s="56"/>
      <c r="CVS2" s="56"/>
      <c r="CVT2" s="56"/>
      <c r="CVU2" s="56"/>
      <c r="CVV2" s="56"/>
      <c r="CVW2" s="56"/>
      <c r="CVX2" s="56"/>
      <c r="CVY2" s="56"/>
      <c r="CVZ2" s="56"/>
      <c r="CWA2" s="56"/>
      <c r="CWB2" s="56"/>
      <c r="CWC2" s="56"/>
      <c r="CWD2" s="56"/>
      <c r="CWE2" s="56"/>
      <c r="CWF2" s="56"/>
      <c r="CWG2" s="56"/>
      <c r="CWH2" s="56"/>
      <c r="CWI2" s="56"/>
      <c r="CWJ2" s="56"/>
      <c r="CWK2" s="56"/>
      <c r="CWL2" s="56"/>
      <c r="CWM2" s="56"/>
      <c r="CWN2" s="56"/>
      <c r="CWO2" s="56"/>
      <c r="CWP2" s="56"/>
      <c r="CWQ2" s="56"/>
      <c r="CWR2" s="56"/>
      <c r="CWS2" s="56"/>
      <c r="CWT2" s="56"/>
      <c r="CWU2" s="56"/>
      <c r="CWV2" s="56"/>
      <c r="CWW2" s="56"/>
      <c r="CWX2" s="56"/>
      <c r="CWY2" s="56"/>
      <c r="CWZ2" s="56"/>
      <c r="CXA2" s="56"/>
      <c r="CXB2" s="56"/>
      <c r="CXC2" s="56"/>
      <c r="CXD2" s="56"/>
      <c r="CXE2" s="56"/>
      <c r="CXF2" s="56"/>
      <c r="CXG2" s="56"/>
      <c r="CXH2" s="56"/>
      <c r="CXI2" s="56"/>
      <c r="CXJ2" s="56"/>
      <c r="CXK2" s="56"/>
      <c r="CXL2" s="56"/>
      <c r="CXM2" s="56"/>
      <c r="CXN2" s="56"/>
      <c r="CXO2" s="56"/>
      <c r="CXP2" s="56"/>
      <c r="CXQ2" s="56"/>
      <c r="CXR2" s="56"/>
      <c r="CXS2" s="56"/>
      <c r="CXT2" s="56"/>
      <c r="CXU2" s="56"/>
      <c r="CXV2" s="56"/>
      <c r="CXW2" s="56"/>
      <c r="CXX2" s="56"/>
      <c r="CXY2" s="56"/>
      <c r="CXZ2" s="56"/>
      <c r="CYA2" s="56"/>
      <c r="CYB2" s="56"/>
      <c r="CYC2" s="56"/>
      <c r="CYD2" s="56"/>
      <c r="CYE2" s="56"/>
      <c r="CYF2" s="56"/>
      <c r="CYG2" s="56"/>
      <c r="CYH2" s="56"/>
      <c r="CYI2" s="56"/>
      <c r="CYJ2" s="56"/>
      <c r="CYK2" s="56"/>
      <c r="CYL2" s="56"/>
      <c r="CYM2" s="56"/>
      <c r="CYN2" s="56"/>
      <c r="CYO2" s="56"/>
      <c r="CYP2" s="56"/>
      <c r="CYQ2" s="56"/>
      <c r="CYR2" s="56"/>
      <c r="CYS2" s="56"/>
      <c r="CYT2" s="56"/>
      <c r="CYU2" s="56"/>
      <c r="CYV2" s="56"/>
      <c r="CYW2" s="56"/>
      <c r="CYX2" s="56"/>
      <c r="CYY2" s="56"/>
      <c r="CYZ2" s="56"/>
      <c r="CZA2" s="56"/>
      <c r="CZB2" s="56"/>
      <c r="CZC2" s="56"/>
      <c r="CZD2" s="56"/>
      <c r="CZE2" s="56"/>
      <c r="CZF2" s="56"/>
      <c r="CZG2" s="56"/>
      <c r="CZH2" s="56"/>
      <c r="CZI2" s="56"/>
      <c r="CZJ2" s="56"/>
      <c r="CZK2" s="56"/>
      <c r="CZL2" s="56"/>
      <c r="CZM2" s="56"/>
      <c r="CZN2" s="56"/>
      <c r="CZO2" s="56"/>
      <c r="CZP2" s="56"/>
      <c r="CZQ2" s="56"/>
      <c r="CZR2" s="56"/>
      <c r="CZS2" s="56"/>
      <c r="CZT2" s="56"/>
      <c r="CZU2" s="56"/>
      <c r="CZV2" s="56"/>
      <c r="CZW2" s="56"/>
      <c r="CZX2" s="56"/>
      <c r="CZY2" s="56"/>
      <c r="CZZ2" s="56"/>
      <c r="DAA2" s="56"/>
      <c r="DAB2" s="56"/>
      <c r="DAC2" s="56"/>
      <c r="DAD2" s="56"/>
      <c r="DAE2" s="56"/>
      <c r="DAF2" s="56"/>
      <c r="DAG2" s="56"/>
      <c r="DAH2" s="56"/>
      <c r="DAI2" s="56"/>
      <c r="DAJ2" s="56"/>
      <c r="DAK2" s="56"/>
      <c r="DAL2" s="56"/>
      <c r="DAM2" s="56"/>
      <c r="DAN2" s="56"/>
      <c r="DAO2" s="56"/>
      <c r="DAP2" s="56"/>
      <c r="DAQ2" s="56"/>
      <c r="DAR2" s="56"/>
      <c r="DAS2" s="56"/>
      <c r="DAT2" s="56"/>
      <c r="DAU2" s="56"/>
      <c r="DAV2" s="56"/>
      <c r="DAW2" s="56"/>
      <c r="DAX2" s="56"/>
      <c r="DAY2" s="56"/>
      <c r="DAZ2" s="56"/>
      <c r="DBA2" s="56"/>
      <c r="DBB2" s="56"/>
      <c r="DBC2" s="56"/>
      <c r="DBD2" s="56"/>
      <c r="DBE2" s="56"/>
      <c r="DBF2" s="56"/>
      <c r="DBG2" s="56"/>
      <c r="DBH2" s="56"/>
      <c r="DBI2" s="56"/>
      <c r="DBJ2" s="56"/>
      <c r="DBK2" s="56"/>
      <c r="DBL2" s="56"/>
      <c r="DBM2" s="56"/>
      <c r="DBN2" s="56"/>
      <c r="DBO2" s="56"/>
      <c r="DBP2" s="56"/>
      <c r="DBQ2" s="56"/>
      <c r="DBR2" s="56"/>
      <c r="DBS2" s="56"/>
      <c r="DBT2" s="56"/>
      <c r="DBU2" s="56"/>
      <c r="DBV2" s="56"/>
      <c r="DBW2" s="56"/>
      <c r="DBX2" s="56"/>
      <c r="DBY2" s="56"/>
      <c r="DBZ2" s="56"/>
      <c r="DCA2" s="56"/>
      <c r="DCB2" s="56"/>
      <c r="DCC2" s="56"/>
      <c r="DCD2" s="56"/>
      <c r="DCE2" s="56"/>
      <c r="DCF2" s="56"/>
      <c r="DCG2" s="56"/>
      <c r="DCH2" s="56"/>
      <c r="DCI2" s="56"/>
      <c r="DCJ2" s="56"/>
      <c r="DCK2" s="56"/>
      <c r="DCL2" s="56"/>
      <c r="DCM2" s="56"/>
      <c r="DCN2" s="56"/>
      <c r="DCO2" s="56"/>
      <c r="DCP2" s="56"/>
      <c r="DCQ2" s="56"/>
      <c r="DCR2" s="56"/>
      <c r="DCS2" s="56"/>
      <c r="DCT2" s="56"/>
      <c r="DCU2" s="56"/>
      <c r="DCV2" s="56"/>
      <c r="DCW2" s="56"/>
      <c r="DCX2" s="56"/>
      <c r="DCY2" s="56"/>
      <c r="DCZ2" s="56"/>
      <c r="DDA2" s="56"/>
      <c r="DDB2" s="56"/>
      <c r="DDC2" s="56"/>
      <c r="DDD2" s="56"/>
      <c r="DDE2" s="56"/>
      <c r="DDF2" s="56"/>
      <c r="DDG2" s="56"/>
      <c r="DDH2" s="56"/>
      <c r="DDI2" s="56"/>
      <c r="DDJ2" s="56"/>
      <c r="DDK2" s="56"/>
      <c r="DDL2" s="56"/>
      <c r="DDM2" s="56"/>
      <c r="DDN2" s="56"/>
      <c r="DDO2" s="56"/>
      <c r="DDP2" s="56"/>
      <c r="DDQ2" s="56"/>
      <c r="DDR2" s="56"/>
      <c r="DDS2" s="56"/>
      <c r="DDT2" s="56"/>
      <c r="DDU2" s="56"/>
      <c r="DDV2" s="56"/>
      <c r="DDW2" s="56"/>
      <c r="DDX2" s="56"/>
      <c r="DDY2" s="56"/>
      <c r="DDZ2" s="56"/>
      <c r="DEA2" s="56"/>
      <c r="DEB2" s="56"/>
      <c r="DEC2" s="56"/>
      <c r="DED2" s="56"/>
      <c r="DEE2" s="56"/>
      <c r="DEF2" s="56"/>
      <c r="DEG2" s="56"/>
      <c r="DEH2" s="56"/>
      <c r="DEI2" s="56"/>
      <c r="DEJ2" s="56"/>
      <c r="DEK2" s="56"/>
      <c r="DEL2" s="56"/>
      <c r="DEM2" s="56"/>
      <c r="DEN2" s="56"/>
      <c r="DEO2" s="56"/>
      <c r="DEP2" s="56"/>
      <c r="DEQ2" s="56"/>
      <c r="DER2" s="56"/>
      <c r="DES2" s="56"/>
      <c r="DET2" s="56"/>
      <c r="DEU2" s="56"/>
      <c r="DEV2" s="56"/>
      <c r="DEW2" s="56"/>
      <c r="DEX2" s="56"/>
      <c r="DEY2" s="56"/>
      <c r="DEZ2" s="56"/>
      <c r="DFA2" s="56"/>
      <c r="DFB2" s="56"/>
      <c r="DFC2" s="56"/>
      <c r="DFD2" s="56"/>
      <c r="DFE2" s="56"/>
      <c r="DFF2" s="56"/>
      <c r="DFG2" s="56"/>
      <c r="DFH2" s="56"/>
      <c r="DFI2" s="56"/>
      <c r="DFJ2" s="56"/>
      <c r="DFK2" s="56"/>
      <c r="DFL2" s="56"/>
      <c r="DFM2" s="56"/>
      <c r="DFN2" s="56"/>
      <c r="DFO2" s="56"/>
      <c r="DFP2" s="56"/>
      <c r="DFQ2" s="56"/>
      <c r="DFR2" s="56"/>
      <c r="DFS2" s="56"/>
      <c r="DFT2" s="56"/>
      <c r="DFU2" s="56"/>
      <c r="DFV2" s="56"/>
      <c r="DFW2" s="56"/>
      <c r="DFX2" s="56"/>
      <c r="DFY2" s="56"/>
      <c r="DFZ2" s="56"/>
      <c r="DGA2" s="56"/>
      <c r="DGB2" s="56"/>
      <c r="DGC2" s="56"/>
      <c r="DGD2" s="56"/>
      <c r="DGE2" s="56"/>
      <c r="DGF2" s="56"/>
      <c r="DGG2" s="56"/>
      <c r="DGH2" s="56"/>
      <c r="DGI2" s="56"/>
      <c r="DGJ2" s="56"/>
      <c r="DGK2" s="56"/>
      <c r="DGL2" s="56"/>
      <c r="DGM2" s="56"/>
      <c r="DGN2" s="56"/>
      <c r="DGO2" s="56"/>
      <c r="DGP2" s="56"/>
      <c r="DGQ2" s="56"/>
      <c r="DGR2" s="56"/>
      <c r="DGS2" s="56"/>
      <c r="DGT2" s="56"/>
      <c r="DGU2" s="56"/>
      <c r="DGV2" s="56"/>
      <c r="DGW2" s="56"/>
      <c r="DGX2" s="56"/>
      <c r="DGY2" s="56"/>
      <c r="DGZ2" s="56"/>
      <c r="DHA2" s="56"/>
      <c r="DHB2" s="56"/>
      <c r="DHC2" s="56"/>
      <c r="DHD2" s="56"/>
      <c r="DHE2" s="56"/>
      <c r="DHF2" s="56"/>
      <c r="DHG2" s="56"/>
      <c r="DHH2" s="56"/>
      <c r="DHI2" s="56"/>
      <c r="DHJ2" s="56"/>
      <c r="DHK2" s="56"/>
      <c r="DHL2" s="56"/>
      <c r="DHM2" s="56"/>
      <c r="DHN2" s="56"/>
      <c r="DHO2" s="56"/>
      <c r="DHP2" s="56"/>
      <c r="DHQ2" s="56"/>
      <c r="DHR2" s="56"/>
      <c r="DHS2" s="56"/>
      <c r="DHT2" s="56"/>
      <c r="DHU2" s="56"/>
      <c r="DHV2" s="56"/>
      <c r="DHW2" s="56"/>
      <c r="DHX2" s="56"/>
      <c r="DHY2" s="56"/>
      <c r="DHZ2" s="56"/>
      <c r="DIA2" s="56"/>
      <c r="DIB2" s="56"/>
      <c r="DIC2" s="56"/>
      <c r="DID2" s="56"/>
      <c r="DIE2" s="56"/>
      <c r="DIF2" s="56"/>
      <c r="DIG2" s="56"/>
      <c r="DIH2" s="56"/>
      <c r="DII2" s="56"/>
      <c r="DIJ2" s="56"/>
      <c r="DIK2" s="56"/>
      <c r="DIL2" s="56"/>
      <c r="DIM2" s="56"/>
      <c r="DIN2" s="56"/>
      <c r="DIO2" s="56"/>
      <c r="DIP2" s="56"/>
      <c r="DIQ2" s="56"/>
      <c r="DIR2" s="56"/>
      <c r="DIS2" s="56"/>
      <c r="DIT2" s="56"/>
      <c r="DIU2" s="56"/>
      <c r="DIV2" s="56"/>
      <c r="DIW2" s="56"/>
      <c r="DIX2" s="56"/>
      <c r="DIY2" s="56"/>
      <c r="DIZ2" s="56"/>
      <c r="DJA2" s="56"/>
      <c r="DJB2" s="56"/>
      <c r="DJC2" s="56"/>
      <c r="DJD2" s="56"/>
      <c r="DJE2" s="56"/>
      <c r="DJF2" s="56"/>
      <c r="DJG2" s="56"/>
      <c r="DJH2" s="56"/>
      <c r="DJI2" s="56"/>
      <c r="DJJ2" s="56"/>
      <c r="DJK2" s="56"/>
      <c r="DJL2" s="56"/>
      <c r="DJM2" s="56"/>
      <c r="DJN2" s="56"/>
      <c r="DJO2" s="56"/>
      <c r="DJP2" s="56"/>
      <c r="DJQ2" s="56"/>
      <c r="DJR2" s="56"/>
      <c r="DJS2" s="56"/>
      <c r="DJT2" s="56"/>
      <c r="DJU2" s="56"/>
      <c r="DJV2" s="56"/>
      <c r="DJW2" s="56"/>
      <c r="DJX2" s="56"/>
      <c r="DJY2" s="56"/>
      <c r="DJZ2" s="56"/>
      <c r="DKA2" s="56"/>
      <c r="DKB2" s="56"/>
      <c r="DKC2" s="56"/>
      <c r="DKD2" s="56"/>
      <c r="DKE2" s="56"/>
      <c r="DKF2" s="56"/>
      <c r="DKG2" s="56"/>
      <c r="DKH2" s="56"/>
      <c r="DKI2" s="56"/>
      <c r="DKJ2" s="56"/>
      <c r="DKK2" s="56"/>
      <c r="DKL2" s="56"/>
      <c r="DKM2" s="56"/>
      <c r="DKN2" s="56"/>
      <c r="DKO2" s="56"/>
      <c r="DKP2" s="56"/>
      <c r="DKQ2" s="56"/>
      <c r="DKR2" s="56"/>
      <c r="DKS2" s="56"/>
      <c r="DKT2" s="56"/>
      <c r="DKU2" s="56"/>
      <c r="DKV2" s="56"/>
      <c r="DKW2" s="56"/>
      <c r="DKX2" s="56"/>
      <c r="DKY2" s="56"/>
      <c r="DKZ2" s="56"/>
      <c r="DLA2" s="56"/>
      <c r="DLB2" s="56"/>
      <c r="DLC2" s="56"/>
      <c r="DLD2" s="56"/>
      <c r="DLE2" s="56"/>
      <c r="DLF2" s="56"/>
      <c r="DLG2" s="56"/>
      <c r="DLH2" s="56"/>
      <c r="DLI2" s="56"/>
      <c r="DLJ2" s="56"/>
      <c r="DLK2" s="56"/>
      <c r="DLL2" s="56"/>
      <c r="DLM2" s="56"/>
      <c r="DLN2" s="56"/>
      <c r="DLO2" s="56"/>
      <c r="DLP2" s="56"/>
      <c r="DLQ2" s="56"/>
      <c r="DLR2" s="56"/>
      <c r="DLS2" s="56"/>
      <c r="DLT2" s="56"/>
      <c r="DLU2" s="56"/>
      <c r="DLV2" s="56"/>
      <c r="DLW2" s="56"/>
      <c r="DLX2" s="56"/>
      <c r="DLY2" s="56"/>
      <c r="DLZ2" s="56"/>
      <c r="DMA2" s="56"/>
      <c r="DMB2" s="56"/>
      <c r="DMC2" s="56"/>
      <c r="DMD2" s="56"/>
      <c r="DME2" s="56"/>
      <c r="DMF2" s="56"/>
      <c r="DMG2" s="56"/>
      <c r="DMH2" s="56"/>
      <c r="DMI2" s="56"/>
      <c r="DMJ2" s="56"/>
      <c r="DMK2" s="56"/>
      <c r="DML2" s="56"/>
      <c r="DMM2" s="56"/>
      <c r="DMN2" s="56"/>
      <c r="DMO2" s="56"/>
      <c r="DMP2" s="56"/>
      <c r="DMQ2" s="56"/>
      <c r="DMR2" s="56"/>
      <c r="DMS2" s="56"/>
      <c r="DMT2" s="56"/>
      <c r="DMU2" s="56"/>
      <c r="DMV2" s="56"/>
      <c r="DMW2" s="56"/>
      <c r="DMX2" s="56"/>
      <c r="DMY2" s="56"/>
      <c r="DMZ2" s="56"/>
      <c r="DNA2" s="56"/>
      <c r="DNB2" s="56"/>
      <c r="DNC2" s="56"/>
      <c r="DND2" s="56"/>
      <c r="DNE2" s="56"/>
      <c r="DNF2" s="56"/>
      <c r="DNG2" s="56"/>
      <c r="DNH2" s="56"/>
      <c r="DNI2" s="56"/>
      <c r="DNJ2" s="56"/>
      <c r="DNK2" s="56"/>
      <c r="DNL2" s="56"/>
      <c r="DNM2" s="56"/>
      <c r="DNN2" s="56"/>
      <c r="DNO2" s="56"/>
      <c r="DNP2" s="56"/>
      <c r="DNQ2" s="56"/>
      <c r="DNR2" s="56"/>
      <c r="DNS2" s="56"/>
      <c r="DNT2" s="56"/>
      <c r="DNU2" s="56"/>
      <c r="DNV2" s="56"/>
      <c r="DNW2" s="56"/>
      <c r="DNX2" s="56"/>
      <c r="DNY2" s="56"/>
      <c r="DNZ2" s="56"/>
      <c r="DOA2" s="56"/>
      <c r="DOB2" s="56"/>
      <c r="DOC2" s="56"/>
      <c r="DOD2" s="56"/>
      <c r="DOE2" s="56"/>
      <c r="DOF2" s="56"/>
      <c r="DOG2" s="56"/>
      <c r="DOH2" s="56"/>
      <c r="DOI2" s="56"/>
      <c r="DOJ2" s="56"/>
      <c r="DOK2" s="56"/>
      <c r="DOL2" s="56"/>
      <c r="DOM2" s="56"/>
      <c r="DON2" s="56"/>
      <c r="DOO2" s="56"/>
      <c r="DOP2" s="56"/>
      <c r="DOQ2" s="56"/>
      <c r="DOR2" s="56"/>
      <c r="DOS2" s="56"/>
      <c r="DOT2" s="56"/>
      <c r="DOU2" s="56"/>
      <c r="DOV2" s="56"/>
      <c r="DOW2" s="56"/>
      <c r="DOX2" s="56"/>
      <c r="DOY2" s="56"/>
      <c r="DOZ2" s="56"/>
      <c r="DPA2" s="56"/>
      <c r="DPB2" s="56"/>
      <c r="DPC2" s="56"/>
      <c r="DPD2" s="56"/>
      <c r="DPE2" s="56"/>
      <c r="DPF2" s="56"/>
      <c r="DPG2" s="56"/>
      <c r="DPH2" s="56"/>
      <c r="DPI2" s="56"/>
      <c r="DPJ2" s="56"/>
      <c r="DPK2" s="56"/>
      <c r="DPL2" s="56"/>
      <c r="DPM2" s="56"/>
      <c r="DPN2" s="56"/>
      <c r="DPO2" s="56"/>
      <c r="DPP2" s="56"/>
      <c r="DPQ2" s="56"/>
      <c r="DPR2" s="56"/>
      <c r="DPS2" s="56"/>
      <c r="DPT2" s="56"/>
      <c r="DPU2" s="56"/>
      <c r="DPV2" s="56"/>
      <c r="DPW2" s="56"/>
      <c r="DPX2" s="56"/>
      <c r="DPY2" s="56"/>
      <c r="DPZ2" s="56"/>
      <c r="DQA2" s="56"/>
      <c r="DQB2" s="56"/>
      <c r="DQC2" s="56"/>
      <c r="DQD2" s="56"/>
      <c r="DQE2" s="56"/>
      <c r="DQF2" s="56"/>
      <c r="DQG2" s="56"/>
      <c r="DQH2" s="56"/>
      <c r="DQI2" s="56"/>
      <c r="DQJ2" s="56"/>
      <c r="DQK2" s="56"/>
      <c r="DQL2" s="56"/>
      <c r="DQM2" s="56"/>
      <c r="DQN2" s="56"/>
      <c r="DQO2" s="56"/>
      <c r="DQP2" s="56"/>
      <c r="DQQ2" s="56"/>
      <c r="DQR2" s="56"/>
      <c r="DQS2" s="56"/>
      <c r="DQT2" s="56"/>
      <c r="DQU2" s="56"/>
      <c r="DQV2" s="56"/>
      <c r="DQW2" s="56"/>
      <c r="DQX2" s="56"/>
      <c r="DQY2" s="56"/>
      <c r="DQZ2" s="56"/>
      <c r="DRA2" s="56"/>
      <c r="DRB2" s="56"/>
      <c r="DRC2" s="56"/>
      <c r="DRD2" s="56"/>
      <c r="DRE2" s="56"/>
      <c r="DRF2" s="56"/>
      <c r="DRG2" s="56"/>
      <c r="DRH2" s="56"/>
      <c r="DRI2" s="56"/>
      <c r="DRJ2" s="56"/>
      <c r="DRK2" s="56"/>
      <c r="DRL2" s="56"/>
      <c r="DRM2" s="56"/>
      <c r="DRN2" s="56"/>
      <c r="DRO2" s="56"/>
      <c r="DRP2" s="56"/>
      <c r="DRQ2" s="56"/>
      <c r="DRR2" s="56"/>
      <c r="DRS2" s="56"/>
      <c r="DRT2" s="56"/>
      <c r="DRU2" s="56"/>
      <c r="DRV2" s="56"/>
      <c r="DRW2" s="56"/>
      <c r="DRX2" s="56"/>
      <c r="DRY2" s="56"/>
      <c r="DRZ2" s="56"/>
      <c r="DSA2" s="56"/>
      <c r="DSB2" s="56"/>
      <c r="DSC2" s="56"/>
      <c r="DSD2" s="56"/>
      <c r="DSE2" s="56"/>
      <c r="DSF2" s="56"/>
      <c r="DSG2" s="56"/>
      <c r="DSH2" s="56"/>
      <c r="DSI2" s="56"/>
      <c r="DSJ2" s="56"/>
      <c r="DSK2" s="56"/>
      <c r="DSL2" s="56"/>
      <c r="DSM2" s="56"/>
      <c r="DSN2" s="56"/>
      <c r="DSO2" s="56"/>
      <c r="DSP2" s="56"/>
      <c r="DSQ2" s="56"/>
      <c r="DSR2" s="56"/>
      <c r="DSS2" s="56"/>
      <c r="DST2" s="56"/>
      <c r="DSU2" s="56"/>
      <c r="DSV2" s="56"/>
      <c r="DSW2" s="56"/>
      <c r="DSX2" s="56"/>
      <c r="DSY2" s="56"/>
      <c r="DSZ2" s="56"/>
      <c r="DTA2" s="56"/>
      <c r="DTB2" s="56"/>
      <c r="DTC2" s="56"/>
      <c r="DTD2" s="56"/>
      <c r="DTE2" s="56"/>
      <c r="DTF2" s="56"/>
      <c r="DTG2" s="56"/>
      <c r="DTH2" s="56"/>
      <c r="DTI2" s="56"/>
      <c r="DTJ2" s="56"/>
      <c r="DTK2" s="56"/>
      <c r="DTL2" s="56"/>
      <c r="DTM2" s="56"/>
      <c r="DTN2" s="56"/>
      <c r="DTO2" s="56"/>
      <c r="DTP2" s="56"/>
      <c r="DTQ2" s="56"/>
      <c r="DTR2" s="56"/>
      <c r="DTS2" s="56"/>
      <c r="DTT2" s="56"/>
      <c r="DTU2" s="56"/>
      <c r="DTV2" s="56"/>
      <c r="DTW2" s="56"/>
      <c r="DTX2" s="56"/>
      <c r="DTY2" s="56"/>
      <c r="DTZ2" s="56"/>
      <c r="DUA2" s="56"/>
      <c r="DUB2" s="56"/>
      <c r="DUC2" s="56"/>
      <c r="DUD2" s="56"/>
      <c r="DUE2" s="56"/>
      <c r="DUF2" s="56"/>
      <c r="DUG2" s="56"/>
      <c r="DUH2" s="56"/>
      <c r="DUI2" s="56"/>
      <c r="DUJ2" s="56"/>
      <c r="DUK2" s="56"/>
      <c r="DUL2" s="56"/>
      <c r="DUM2" s="56"/>
      <c r="DUN2" s="56"/>
      <c r="DUO2" s="56"/>
      <c r="DUP2" s="56"/>
      <c r="DUQ2" s="56"/>
      <c r="DUR2" s="56"/>
      <c r="DUS2" s="56"/>
      <c r="DUT2" s="56"/>
      <c r="DUU2" s="56"/>
      <c r="DUV2" s="56"/>
      <c r="DUW2" s="56"/>
      <c r="DUX2" s="56"/>
      <c r="DUY2" s="56"/>
      <c r="DUZ2" s="56"/>
      <c r="DVA2" s="56"/>
      <c r="DVB2" s="56"/>
      <c r="DVC2" s="56"/>
      <c r="DVD2" s="56"/>
      <c r="DVE2" s="56"/>
      <c r="DVF2" s="56"/>
      <c r="DVG2" s="56"/>
      <c r="DVH2" s="56"/>
      <c r="DVI2" s="56"/>
      <c r="DVJ2" s="56"/>
      <c r="DVK2" s="56"/>
      <c r="DVL2" s="56"/>
      <c r="DVM2" s="56"/>
      <c r="DVN2" s="56"/>
      <c r="DVO2" s="56"/>
      <c r="DVP2" s="56"/>
      <c r="DVQ2" s="56"/>
      <c r="DVR2" s="56"/>
      <c r="DVS2" s="56"/>
      <c r="DVT2" s="56"/>
      <c r="DVU2" s="56"/>
      <c r="DVV2" s="56"/>
      <c r="DVW2" s="56"/>
      <c r="DVX2" s="56"/>
      <c r="DVY2" s="56"/>
      <c r="DVZ2" s="56"/>
      <c r="DWA2" s="56"/>
      <c r="DWB2" s="56"/>
      <c r="DWC2" s="56"/>
      <c r="DWD2" s="56"/>
      <c r="DWE2" s="56"/>
      <c r="DWF2" s="56"/>
      <c r="DWG2" s="56"/>
      <c r="DWH2" s="56"/>
      <c r="DWI2" s="56"/>
      <c r="DWJ2" s="56"/>
      <c r="DWK2" s="56"/>
      <c r="DWL2" s="56"/>
      <c r="DWM2" s="56"/>
      <c r="DWN2" s="56"/>
      <c r="DWO2" s="56"/>
      <c r="DWP2" s="56"/>
      <c r="DWQ2" s="56"/>
      <c r="DWR2" s="56"/>
      <c r="DWS2" s="56"/>
      <c r="DWT2" s="56"/>
      <c r="DWU2" s="56"/>
      <c r="DWV2" s="56"/>
      <c r="DWW2" s="56"/>
      <c r="DWX2" s="56"/>
      <c r="DWY2" s="56"/>
      <c r="DWZ2" s="56"/>
      <c r="DXA2" s="56"/>
      <c r="DXB2" s="56"/>
      <c r="DXC2" s="56"/>
      <c r="DXD2" s="56"/>
      <c r="DXE2" s="56"/>
      <c r="DXF2" s="56"/>
      <c r="DXG2" s="56"/>
      <c r="DXH2" s="56"/>
      <c r="DXI2" s="56"/>
      <c r="DXJ2" s="56"/>
      <c r="DXK2" s="56"/>
      <c r="DXL2" s="56"/>
      <c r="DXM2" s="56"/>
      <c r="DXN2" s="56"/>
      <c r="DXO2" s="56"/>
      <c r="DXP2" s="56"/>
      <c r="DXQ2" s="56"/>
      <c r="DXR2" s="56"/>
      <c r="DXS2" s="56"/>
      <c r="DXT2" s="56"/>
      <c r="DXU2" s="56"/>
      <c r="DXV2" s="56"/>
      <c r="DXW2" s="56"/>
      <c r="DXX2" s="56"/>
      <c r="DXY2" s="56"/>
      <c r="DXZ2" s="56"/>
      <c r="DYA2" s="56"/>
      <c r="DYB2" s="56"/>
      <c r="DYC2" s="56"/>
      <c r="DYD2" s="56"/>
      <c r="DYE2" s="56"/>
      <c r="DYF2" s="56"/>
      <c r="DYG2" s="56"/>
      <c r="DYH2" s="56"/>
      <c r="DYI2" s="56"/>
      <c r="DYJ2" s="56"/>
      <c r="DYK2" s="56"/>
      <c r="DYL2" s="56"/>
      <c r="DYM2" s="56"/>
      <c r="DYN2" s="56"/>
      <c r="DYO2" s="56"/>
      <c r="DYP2" s="56"/>
      <c r="DYQ2" s="56"/>
      <c r="DYR2" s="56"/>
      <c r="DYS2" s="56"/>
      <c r="DYT2" s="56"/>
      <c r="DYU2" s="56"/>
      <c r="DYV2" s="56"/>
      <c r="DYW2" s="56"/>
      <c r="DYX2" s="56"/>
      <c r="DYY2" s="56"/>
      <c r="DYZ2" s="56"/>
      <c r="DZA2" s="56"/>
      <c r="DZB2" s="56"/>
      <c r="DZC2" s="56"/>
      <c r="DZD2" s="56"/>
      <c r="DZE2" s="56"/>
      <c r="DZF2" s="56"/>
      <c r="DZG2" s="56"/>
      <c r="DZH2" s="56"/>
      <c r="DZI2" s="56"/>
      <c r="DZJ2" s="56"/>
      <c r="DZK2" s="56"/>
      <c r="DZL2" s="56"/>
      <c r="DZM2" s="56"/>
      <c r="DZN2" s="56"/>
      <c r="DZO2" s="56"/>
      <c r="DZP2" s="56"/>
      <c r="DZQ2" s="56"/>
      <c r="DZR2" s="56"/>
      <c r="DZS2" s="56"/>
      <c r="DZT2" s="56"/>
      <c r="DZU2" s="56"/>
      <c r="DZV2" s="56"/>
      <c r="DZW2" s="56"/>
      <c r="DZX2" s="56"/>
      <c r="DZY2" s="56"/>
      <c r="DZZ2" s="56"/>
      <c r="EAA2" s="56"/>
      <c r="EAB2" s="56"/>
      <c r="EAC2" s="56"/>
      <c r="EAD2" s="56"/>
      <c r="EAE2" s="56"/>
      <c r="EAF2" s="56"/>
      <c r="EAG2" s="56"/>
      <c r="EAH2" s="56"/>
      <c r="EAI2" s="56"/>
      <c r="EAJ2" s="56"/>
      <c r="EAK2" s="56"/>
      <c r="EAL2" s="56"/>
      <c r="EAM2" s="56"/>
      <c r="EAN2" s="56"/>
      <c r="EAO2" s="56"/>
      <c r="EAP2" s="56"/>
      <c r="EAQ2" s="56"/>
      <c r="EAR2" s="56"/>
      <c r="EAS2" s="56"/>
      <c r="EAT2" s="56"/>
      <c r="EAU2" s="56"/>
      <c r="EAV2" s="56"/>
      <c r="EAW2" s="56"/>
      <c r="EAX2" s="56"/>
      <c r="EAY2" s="56"/>
      <c r="EAZ2" s="56"/>
      <c r="EBA2" s="56"/>
      <c r="EBB2" s="56"/>
      <c r="EBC2" s="56"/>
      <c r="EBD2" s="56"/>
      <c r="EBE2" s="56"/>
      <c r="EBF2" s="56"/>
      <c r="EBG2" s="56"/>
      <c r="EBH2" s="56"/>
      <c r="EBI2" s="56"/>
      <c r="EBJ2" s="56"/>
      <c r="EBK2" s="56"/>
      <c r="EBL2" s="56"/>
      <c r="EBM2" s="56"/>
      <c r="EBN2" s="56"/>
      <c r="EBO2" s="56"/>
      <c r="EBP2" s="56"/>
      <c r="EBQ2" s="56"/>
      <c r="EBR2" s="56"/>
      <c r="EBS2" s="56"/>
      <c r="EBT2" s="56"/>
      <c r="EBU2" s="56"/>
      <c r="EBV2" s="56"/>
      <c r="EBW2" s="56"/>
      <c r="EBX2" s="56"/>
      <c r="EBY2" s="56"/>
      <c r="EBZ2" s="56"/>
      <c r="ECA2" s="56"/>
      <c r="ECB2" s="56"/>
      <c r="ECC2" s="56"/>
      <c r="ECD2" s="56"/>
      <c r="ECE2" s="56"/>
      <c r="ECF2" s="56"/>
      <c r="ECG2" s="56"/>
      <c r="ECH2" s="56"/>
      <c r="ECI2" s="56"/>
      <c r="ECJ2" s="56"/>
      <c r="ECK2" s="56"/>
      <c r="ECL2" s="56"/>
      <c r="ECM2" s="56"/>
      <c r="ECN2" s="56"/>
      <c r="ECO2" s="56"/>
      <c r="ECP2" s="56"/>
      <c r="ECQ2" s="56"/>
      <c r="ECR2" s="56"/>
      <c r="ECS2" s="56"/>
      <c r="ECT2" s="56"/>
      <c r="ECU2" s="56"/>
      <c r="ECV2" s="56"/>
      <c r="ECW2" s="56"/>
      <c r="ECX2" s="56"/>
      <c r="ECY2" s="56"/>
      <c r="ECZ2" s="56"/>
      <c r="EDA2" s="56"/>
      <c r="EDB2" s="56"/>
      <c r="EDC2" s="56"/>
      <c r="EDD2" s="56"/>
      <c r="EDE2" s="56"/>
      <c r="EDF2" s="56"/>
      <c r="EDG2" s="56"/>
      <c r="EDH2" s="56"/>
      <c r="EDI2" s="56"/>
      <c r="EDJ2" s="56"/>
      <c r="EDK2" s="56"/>
      <c r="EDL2" s="56"/>
      <c r="EDM2" s="56"/>
      <c r="EDN2" s="56"/>
      <c r="EDO2" s="56"/>
      <c r="EDP2" s="56"/>
      <c r="EDQ2" s="56"/>
      <c r="EDR2" s="56"/>
      <c r="EDS2" s="56"/>
      <c r="EDT2" s="56"/>
      <c r="EDU2" s="56"/>
      <c r="EDV2" s="56"/>
      <c r="EDW2" s="56"/>
      <c r="EDX2" s="56"/>
      <c r="EDY2" s="56"/>
      <c r="EDZ2" s="56"/>
      <c r="EEA2" s="56"/>
      <c r="EEB2" s="56"/>
      <c r="EEC2" s="56"/>
      <c r="EED2" s="56"/>
      <c r="EEE2" s="56"/>
      <c r="EEF2" s="56"/>
      <c r="EEG2" s="56"/>
      <c r="EEH2" s="56"/>
      <c r="EEI2" s="56"/>
      <c r="EEJ2" s="56"/>
      <c r="EEK2" s="56"/>
      <c r="EEL2" s="56"/>
      <c r="EEM2" s="56"/>
      <c r="EEN2" s="56"/>
      <c r="EEO2" s="56"/>
      <c r="EEP2" s="56"/>
      <c r="EEQ2" s="56"/>
      <c r="EER2" s="56"/>
      <c r="EES2" s="56"/>
      <c r="EET2" s="56"/>
      <c r="EEU2" s="56"/>
      <c r="EEV2" s="56"/>
      <c r="EEW2" s="56"/>
      <c r="EEX2" s="56"/>
      <c r="EEY2" s="56"/>
      <c r="EEZ2" s="56"/>
      <c r="EFA2" s="56"/>
      <c r="EFB2" s="56"/>
      <c r="EFC2" s="56"/>
      <c r="EFD2" s="56"/>
      <c r="EFE2" s="56"/>
      <c r="EFF2" s="56"/>
      <c r="EFG2" s="56"/>
      <c r="EFH2" s="56"/>
      <c r="EFI2" s="56"/>
      <c r="EFJ2" s="56"/>
      <c r="EFK2" s="56"/>
      <c r="EFL2" s="56"/>
      <c r="EFM2" s="56"/>
      <c r="EFN2" s="56"/>
      <c r="EFO2" s="56"/>
      <c r="EFP2" s="56"/>
      <c r="EFQ2" s="56"/>
      <c r="EFR2" s="56"/>
      <c r="EFS2" s="56"/>
      <c r="EFT2" s="56"/>
      <c r="EFU2" s="56"/>
      <c r="EFV2" s="56"/>
      <c r="EFW2" s="56"/>
      <c r="EFX2" s="56"/>
      <c r="EFY2" s="56"/>
      <c r="EFZ2" s="56"/>
      <c r="EGA2" s="56"/>
      <c r="EGB2" s="56"/>
      <c r="EGC2" s="56"/>
      <c r="EGD2" s="56"/>
      <c r="EGE2" s="56"/>
      <c r="EGF2" s="56"/>
      <c r="EGG2" s="56"/>
      <c r="EGH2" s="56"/>
      <c r="EGI2" s="56"/>
      <c r="EGJ2" s="56"/>
      <c r="EGK2" s="56"/>
      <c r="EGL2" s="56"/>
      <c r="EGM2" s="56"/>
      <c r="EGN2" s="56"/>
      <c r="EGO2" s="56"/>
      <c r="EGP2" s="56"/>
      <c r="EGQ2" s="56"/>
      <c r="EGR2" s="56"/>
      <c r="EGS2" s="56"/>
      <c r="EGT2" s="56"/>
      <c r="EGU2" s="56"/>
      <c r="EGV2" s="56"/>
      <c r="EGW2" s="56"/>
      <c r="EGX2" s="56"/>
      <c r="EGY2" s="56"/>
      <c r="EGZ2" s="56"/>
      <c r="EHA2" s="56"/>
      <c r="EHB2" s="56"/>
      <c r="EHC2" s="56"/>
      <c r="EHD2" s="56"/>
      <c r="EHE2" s="56"/>
      <c r="EHF2" s="56"/>
      <c r="EHG2" s="56"/>
      <c r="EHH2" s="56"/>
      <c r="EHI2" s="56"/>
      <c r="EHJ2" s="56"/>
      <c r="EHK2" s="56"/>
      <c r="EHL2" s="56"/>
      <c r="EHM2" s="56"/>
      <c r="EHN2" s="56"/>
      <c r="EHO2" s="56"/>
      <c r="EHP2" s="56"/>
      <c r="EHQ2" s="56"/>
      <c r="EHR2" s="56"/>
      <c r="EHS2" s="56"/>
      <c r="EHT2" s="56"/>
      <c r="EHU2" s="56"/>
      <c r="EHV2" s="56"/>
      <c r="EHW2" s="56"/>
      <c r="EHX2" s="56"/>
      <c r="EHY2" s="56"/>
      <c r="EHZ2" s="56"/>
      <c r="EIA2" s="56"/>
      <c r="EIB2" s="56"/>
      <c r="EIC2" s="56"/>
      <c r="EID2" s="56"/>
      <c r="EIE2" s="56"/>
      <c r="EIF2" s="56"/>
      <c r="EIG2" s="56"/>
      <c r="EIH2" s="56"/>
      <c r="EII2" s="56"/>
      <c r="EIJ2" s="56"/>
      <c r="EIK2" s="56"/>
      <c r="EIL2" s="56"/>
      <c r="EIM2" s="56"/>
      <c r="EIN2" s="56"/>
      <c r="EIO2" s="56"/>
      <c r="EIP2" s="56"/>
      <c r="EIQ2" s="56"/>
      <c r="EIR2" s="56"/>
      <c r="EIS2" s="56"/>
      <c r="EIT2" s="56"/>
      <c r="EIU2" s="56"/>
      <c r="EIV2" s="56"/>
      <c r="EIW2" s="56"/>
      <c r="EIX2" s="56"/>
      <c r="EIY2" s="56"/>
      <c r="EIZ2" s="56"/>
      <c r="EJA2" s="56"/>
      <c r="EJB2" s="56"/>
      <c r="EJC2" s="56"/>
      <c r="EJD2" s="56"/>
      <c r="EJE2" s="56"/>
      <c r="EJF2" s="56"/>
      <c r="EJG2" s="56"/>
      <c r="EJH2" s="56"/>
      <c r="EJI2" s="56"/>
      <c r="EJJ2" s="56"/>
      <c r="EJK2" s="56"/>
      <c r="EJL2" s="56"/>
      <c r="EJM2" s="56"/>
      <c r="EJN2" s="56"/>
      <c r="EJO2" s="56"/>
      <c r="EJP2" s="56"/>
      <c r="EJQ2" s="56"/>
      <c r="EJR2" s="56"/>
      <c r="EJS2" s="56"/>
      <c r="EJT2" s="56"/>
      <c r="EJU2" s="56"/>
      <c r="EJV2" s="56"/>
      <c r="EJW2" s="56"/>
      <c r="EJX2" s="56"/>
      <c r="EJY2" s="56"/>
      <c r="EJZ2" s="56"/>
      <c r="EKA2" s="56"/>
      <c r="EKB2" s="56"/>
      <c r="EKC2" s="56"/>
      <c r="EKD2" s="56"/>
      <c r="EKE2" s="56"/>
      <c r="EKF2" s="56"/>
      <c r="EKG2" s="56"/>
      <c r="EKH2" s="56"/>
      <c r="EKI2" s="56"/>
      <c r="EKJ2" s="56"/>
      <c r="EKK2" s="56"/>
      <c r="EKL2" s="56"/>
      <c r="EKM2" s="56"/>
      <c r="EKN2" s="56"/>
      <c r="EKO2" s="56"/>
      <c r="EKP2" s="56"/>
      <c r="EKQ2" s="56"/>
      <c r="EKR2" s="56"/>
      <c r="EKS2" s="56"/>
      <c r="EKT2" s="56"/>
      <c r="EKU2" s="56"/>
      <c r="EKV2" s="56"/>
      <c r="EKW2" s="56"/>
      <c r="EKX2" s="56"/>
      <c r="EKY2" s="56"/>
      <c r="EKZ2" s="56"/>
      <c r="ELA2" s="56"/>
      <c r="ELB2" s="56"/>
      <c r="ELC2" s="56"/>
      <c r="ELD2" s="56"/>
      <c r="ELE2" s="56"/>
      <c r="ELF2" s="56"/>
      <c r="ELG2" s="56"/>
      <c r="ELH2" s="56"/>
      <c r="ELI2" s="56"/>
      <c r="ELJ2" s="56"/>
      <c r="ELK2" s="56"/>
      <c r="ELL2" s="56"/>
      <c r="ELM2" s="56"/>
      <c r="ELN2" s="56"/>
      <c r="ELO2" s="56"/>
      <c r="ELP2" s="56"/>
      <c r="ELQ2" s="56"/>
      <c r="ELR2" s="56"/>
      <c r="ELS2" s="56"/>
      <c r="ELT2" s="56"/>
      <c r="ELU2" s="56"/>
      <c r="ELV2" s="56"/>
      <c r="ELW2" s="56"/>
      <c r="ELX2" s="56"/>
      <c r="ELY2" s="56"/>
      <c r="ELZ2" s="56"/>
      <c r="EMA2" s="56"/>
      <c r="EMB2" s="56"/>
      <c r="EMC2" s="56"/>
      <c r="EMD2" s="56"/>
      <c r="EME2" s="56"/>
      <c r="EMF2" s="56"/>
      <c r="EMG2" s="56"/>
      <c r="EMH2" s="56"/>
      <c r="EMI2" s="56"/>
      <c r="EMJ2" s="56"/>
      <c r="EMK2" s="56"/>
      <c r="EML2" s="56"/>
      <c r="EMM2" s="56"/>
      <c r="EMN2" s="56"/>
      <c r="EMO2" s="56"/>
      <c r="EMP2" s="56"/>
      <c r="EMQ2" s="56"/>
      <c r="EMR2" s="56"/>
      <c r="EMS2" s="56"/>
      <c r="EMT2" s="56"/>
      <c r="EMU2" s="56"/>
      <c r="EMV2" s="56"/>
      <c r="EMW2" s="56"/>
      <c r="EMX2" s="56"/>
      <c r="EMY2" s="56"/>
      <c r="EMZ2" s="56"/>
      <c r="ENA2" s="56"/>
      <c r="ENB2" s="56"/>
      <c r="ENC2" s="56"/>
      <c r="END2" s="56"/>
      <c r="ENE2" s="56"/>
      <c r="ENF2" s="56"/>
      <c r="ENG2" s="56"/>
      <c r="ENH2" s="56"/>
      <c r="ENI2" s="56"/>
      <c r="ENJ2" s="56"/>
      <c r="ENK2" s="56"/>
      <c r="ENL2" s="56"/>
      <c r="ENM2" s="56"/>
      <c r="ENN2" s="56"/>
      <c r="ENO2" s="56"/>
      <c r="ENP2" s="56"/>
      <c r="ENQ2" s="56"/>
      <c r="ENR2" s="56"/>
      <c r="ENS2" s="56"/>
      <c r="ENT2" s="56"/>
      <c r="ENU2" s="56"/>
      <c r="ENV2" s="56"/>
      <c r="ENW2" s="56"/>
      <c r="ENX2" s="56"/>
      <c r="ENY2" s="56"/>
      <c r="ENZ2" s="56"/>
      <c r="EOA2" s="56"/>
      <c r="EOB2" s="56"/>
      <c r="EOC2" s="56"/>
      <c r="EOD2" s="56"/>
      <c r="EOE2" s="56"/>
      <c r="EOF2" s="56"/>
      <c r="EOG2" s="56"/>
      <c r="EOH2" s="56"/>
      <c r="EOI2" s="56"/>
      <c r="EOJ2" s="56"/>
      <c r="EOK2" s="56"/>
      <c r="EOL2" s="56"/>
      <c r="EOM2" s="56"/>
      <c r="EON2" s="56"/>
      <c r="EOO2" s="56"/>
      <c r="EOP2" s="56"/>
      <c r="EOQ2" s="56"/>
      <c r="EOR2" s="56"/>
      <c r="EOS2" s="56"/>
      <c r="EOT2" s="56"/>
      <c r="EOU2" s="56"/>
      <c r="EOV2" s="56"/>
      <c r="EOW2" s="56"/>
      <c r="EOX2" s="56"/>
      <c r="EOY2" s="56"/>
      <c r="EOZ2" s="56"/>
      <c r="EPA2" s="56"/>
      <c r="EPB2" s="56"/>
      <c r="EPC2" s="56"/>
      <c r="EPD2" s="56"/>
      <c r="EPE2" s="56"/>
      <c r="EPF2" s="56"/>
      <c r="EPG2" s="56"/>
      <c r="EPH2" s="56"/>
      <c r="EPI2" s="56"/>
      <c r="EPJ2" s="56"/>
      <c r="EPK2" s="56"/>
      <c r="EPL2" s="56"/>
      <c r="EPM2" s="56"/>
      <c r="EPN2" s="56"/>
      <c r="EPO2" s="56"/>
      <c r="EPP2" s="56"/>
      <c r="EPQ2" s="56"/>
      <c r="EPR2" s="56"/>
      <c r="EPS2" s="56"/>
      <c r="EPT2" s="56"/>
      <c r="EPU2" s="56"/>
      <c r="EPV2" s="56"/>
      <c r="EPW2" s="56"/>
      <c r="EPX2" s="56"/>
      <c r="EPY2" s="56"/>
      <c r="EPZ2" s="56"/>
      <c r="EQA2" s="56"/>
      <c r="EQB2" s="56"/>
      <c r="EQC2" s="56"/>
      <c r="EQD2" s="56"/>
      <c r="EQE2" s="56"/>
      <c r="EQF2" s="56"/>
      <c r="EQG2" s="56"/>
      <c r="EQH2" s="56"/>
      <c r="EQI2" s="56"/>
      <c r="EQJ2" s="56"/>
      <c r="EQK2" s="56"/>
      <c r="EQL2" s="56"/>
      <c r="EQM2" s="56"/>
      <c r="EQN2" s="56"/>
      <c r="EQO2" s="56"/>
      <c r="EQP2" s="56"/>
      <c r="EQQ2" s="56"/>
      <c r="EQR2" s="56"/>
      <c r="EQS2" s="56"/>
      <c r="EQT2" s="56"/>
      <c r="EQU2" s="56"/>
      <c r="EQV2" s="56"/>
      <c r="EQW2" s="56"/>
      <c r="EQX2" s="56"/>
      <c r="EQY2" s="56"/>
      <c r="EQZ2" s="56"/>
      <c r="ERA2" s="56"/>
      <c r="ERB2" s="56"/>
      <c r="ERC2" s="56"/>
      <c r="ERD2" s="56"/>
      <c r="ERE2" s="56"/>
      <c r="ERF2" s="56"/>
      <c r="ERG2" s="56"/>
      <c r="ERH2" s="56"/>
      <c r="ERI2" s="56"/>
      <c r="ERJ2" s="56"/>
      <c r="ERK2" s="56"/>
      <c r="ERL2" s="56"/>
      <c r="ERM2" s="56"/>
      <c r="ERN2" s="56"/>
      <c r="ERO2" s="56"/>
      <c r="ERP2" s="56"/>
      <c r="ERQ2" s="56"/>
      <c r="ERR2" s="56"/>
      <c r="ERS2" s="56"/>
      <c r="ERT2" s="56"/>
      <c r="ERU2" s="56"/>
      <c r="ERV2" s="56"/>
      <c r="ERW2" s="56"/>
      <c r="ERX2" s="56"/>
      <c r="ERY2" s="56"/>
      <c r="ERZ2" s="56"/>
      <c r="ESA2" s="56"/>
      <c r="ESB2" s="56"/>
      <c r="ESC2" s="56"/>
      <c r="ESD2" s="56"/>
      <c r="ESE2" s="56"/>
      <c r="ESF2" s="56"/>
      <c r="ESG2" s="56"/>
      <c r="ESH2" s="56"/>
      <c r="ESI2" s="56"/>
      <c r="ESJ2" s="56"/>
      <c r="ESK2" s="56"/>
      <c r="ESL2" s="56"/>
      <c r="ESM2" s="56"/>
      <c r="ESN2" s="56"/>
      <c r="ESO2" s="56"/>
      <c r="ESP2" s="56"/>
      <c r="ESQ2" s="56"/>
      <c r="ESR2" s="56"/>
      <c r="ESS2" s="56"/>
      <c r="EST2" s="56"/>
      <c r="ESU2" s="56"/>
      <c r="ESV2" s="56"/>
      <c r="ESW2" s="56"/>
      <c r="ESX2" s="56"/>
      <c r="ESY2" s="56"/>
      <c r="ESZ2" s="56"/>
      <c r="ETA2" s="56"/>
      <c r="ETB2" s="56"/>
      <c r="ETC2" s="56"/>
      <c r="ETD2" s="56"/>
      <c r="ETE2" s="56"/>
      <c r="ETF2" s="56"/>
      <c r="ETG2" s="56"/>
      <c r="ETH2" s="56"/>
      <c r="ETI2" s="56"/>
      <c r="ETJ2" s="56"/>
      <c r="ETK2" s="56"/>
      <c r="ETL2" s="56"/>
      <c r="ETM2" s="56"/>
      <c r="ETN2" s="56"/>
      <c r="ETO2" s="56"/>
      <c r="ETP2" s="56"/>
      <c r="ETQ2" s="56"/>
      <c r="ETR2" s="56"/>
      <c r="ETS2" s="56"/>
      <c r="ETT2" s="56"/>
      <c r="ETU2" s="56"/>
      <c r="ETV2" s="56"/>
      <c r="ETW2" s="56"/>
      <c r="ETX2" s="56"/>
      <c r="ETY2" s="56"/>
      <c r="ETZ2" s="56"/>
      <c r="EUA2" s="56"/>
      <c r="EUB2" s="56"/>
      <c r="EUC2" s="56"/>
      <c r="EUD2" s="56"/>
      <c r="EUE2" s="56"/>
      <c r="EUF2" s="56"/>
      <c r="EUG2" s="56"/>
      <c r="EUH2" s="56"/>
      <c r="EUI2" s="56"/>
      <c r="EUJ2" s="56"/>
      <c r="EUK2" s="56"/>
      <c r="EUL2" s="56"/>
      <c r="EUM2" s="56"/>
      <c r="EUN2" s="56"/>
      <c r="EUO2" s="56"/>
      <c r="EUP2" s="56"/>
      <c r="EUQ2" s="56"/>
      <c r="EUR2" s="56"/>
      <c r="EUS2" s="56"/>
      <c r="EUT2" s="56"/>
      <c r="EUU2" s="56"/>
      <c r="EUV2" s="56"/>
      <c r="EUW2" s="56"/>
      <c r="EUX2" s="56"/>
      <c r="EUY2" s="56"/>
      <c r="EUZ2" s="56"/>
      <c r="EVA2" s="56"/>
      <c r="EVB2" s="56"/>
      <c r="EVC2" s="56"/>
      <c r="EVD2" s="56"/>
      <c r="EVE2" s="56"/>
      <c r="EVF2" s="56"/>
      <c r="EVG2" s="56"/>
      <c r="EVH2" s="56"/>
      <c r="EVI2" s="56"/>
      <c r="EVJ2" s="56"/>
      <c r="EVK2" s="56"/>
      <c r="EVL2" s="56"/>
      <c r="EVM2" s="56"/>
      <c r="EVN2" s="56"/>
      <c r="EVO2" s="56"/>
      <c r="EVP2" s="56"/>
      <c r="EVQ2" s="56"/>
      <c r="EVR2" s="56"/>
      <c r="EVS2" s="56"/>
      <c r="EVT2" s="56"/>
      <c r="EVU2" s="56"/>
      <c r="EVV2" s="56"/>
      <c r="EVW2" s="56"/>
      <c r="EVX2" s="56"/>
      <c r="EVY2" s="56"/>
      <c r="EVZ2" s="56"/>
      <c r="EWA2" s="56"/>
      <c r="EWB2" s="56"/>
      <c r="EWC2" s="56"/>
      <c r="EWD2" s="56"/>
      <c r="EWE2" s="56"/>
      <c r="EWF2" s="56"/>
      <c r="EWG2" s="56"/>
      <c r="EWH2" s="56"/>
      <c r="EWI2" s="56"/>
      <c r="EWJ2" s="56"/>
      <c r="EWK2" s="56"/>
      <c r="EWL2" s="56"/>
      <c r="EWM2" s="56"/>
      <c r="EWN2" s="56"/>
      <c r="EWO2" s="56"/>
      <c r="EWP2" s="56"/>
      <c r="EWQ2" s="56"/>
      <c r="EWR2" s="56"/>
      <c r="EWS2" s="56"/>
      <c r="EWT2" s="56"/>
      <c r="EWU2" s="56"/>
      <c r="EWV2" s="56"/>
      <c r="EWW2" s="56"/>
      <c r="EWX2" s="56"/>
      <c r="EWY2" s="56"/>
      <c r="EWZ2" s="56"/>
      <c r="EXA2" s="56"/>
      <c r="EXB2" s="56"/>
      <c r="EXC2" s="56"/>
      <c r="EXD2" s="56"/>
      <c r="EXE2" s="56"/>
      <c r="EXF2" s="56"/>
      <c r="EXG2" s="56"/>
      <c r="EXH2" s="56"/>
      <c r="EXI2" s="56"/>
      <c r="EXJ2" s="56"/>
      <c r="EXK2" s="56"/>
      <c r="EXL2" s="56"/>
      <c r="EXM2" s="56"/>
      <c r="EXN2" s="56"/>
      <c r="EXO2" s="56"/>
      <c r="EXP2" s="56"/>
      <c r="EXQ2" s="56"/>
      <c r="EXR2" s="56"/>
      <c r="EXS2" s="56"/>
      <c r="EXT2" s="56"/>
      <c r="EXU2" s="56"/>
      <c r="EXV2" s="56"/>
      <c r="EXW2" s="56"/>
      <c r="EXX2" s="56"/>
      <c r="EXY2" s="56"/>
      <c r="EXZ2" s="56"/>
      <c r="EYA2" s="56"/>
      <c r="EYB2" s="56"/>
      <c r="EYC2" s="56"/>
      <c r="EYD2" s="56"/>
      <c r="EYE2" s="56"/>
      <c r="EYF2" s="56"/>
      <c r="EYG2" s="56"/>
      <c r="EYH2" s="56"/>
      <c r="EYI2" s="56"/>
      <c r="EYJ2" s="56"/>
      <c r="EYK2" s="56"/>
      <c r="EYL2" s="56"/>
      <c r="EYM2" s="56"/>
      <c r="EYN2" s="56"/>
      <c r="EYO2" s="56"/>
      <c r="EYP2" s="56"/>
      <c r="EYQ2" s="56"/>
      <c r="EYR2" s="56"/>
      <c r="EYS2" s="56"/>
      <c r="EYT2" s="56"/>
      <c r="EYU2" s="56"/>
      <c r="EYV2" s="56"/>
      <c r="EYW2" s="56"/>
      <c r="EYX2" s="56"/>
      <c r="EYY2" s="56"/>
      <c r="EYZ2" s="56"/>
      <c r="EZA2" s="56"/>
      <c r="EZB2" s="56"/>
      <c r="EZC2" s="56"/>
      <c r="EZD2" s="56"/>
      <c r="EZE2" s="56"/>
      <c r="EZF2" s="56"/>
      <c r="EZG2" s="56"/>
      <c r="EZH2" s="56"/>
      <c r="EZI2" s="56"/>
      <c r="EZJ2" s="56"/>
      <c r="EZK2" s="56"/>
      <c r="EZL2" s="56"/>
      <c r="EZM2" s="56"/>
      <c r="EZN2" s="56"/>
      <c r="EZO2" s="56"/>
      <c r="EZP2" s="56"/>
      <c r="EZQ2" s="56"/>
      <c r="EZR2" s="56"/>
      <c r="EZS2" s="56"/>
      <c r="EZT2" s="56"/>
      <c r="EZU2" s="56"/>
      <c r="EZV2" s="56"/>
      <c r="EZW2" s="56"/>
      <c r="EZX2" s="56"/>
      <c r="EZY2" s="56"/>
      <c r="EZZ2" s="56"/>
      <c r="FAA2" s="56"/>
      <c r="FAB2" s="56"/>
      <c r="FAC2" s="56"/>
      <c r="FAD2" s="56"/>
      <c r="FAE2" s="56"/>
      <c r="FAF2" s="56"/>
      <c r="FAG2" s="56"/>
      <c r="FAH2" s="56"/>
      <c r="FAI2" s="56"/>
      <c r="FAJ2" s="56"/>
      <c r="FAK2" s="56"/>
      <c r="FAL2" s="56"/>
      <c r="FAM2" s="56"/>
      <c r="FAN2" s="56"/>
      <c r="FAO2" s="56"/>
      <c r="FAP2" s="56"/>
      <c r="FAQ2" s="56"/>
      <c r="FAR2" s="56"/>
      <c r="FAS2" s="56"/>
      <c r="FAT2" s="56"/>
      <c r="FAU2" s="56"/>
      <c r="FAV2" s="56"/>
      <c r="FAW2" s="56"/>
      <c r="FAX2" s="56"/>
      <c r="FAY2" s="56"/>
      <c r="FAZ2" s="56"/>
      <c r="FBA2" s="56"/>
      <c r="FBB2" s="56"/>
      <c r="FBC2" s="56"/>
      <c r="FBD2" s="56"/>
      <c r="FBE2" s="56"/>
      <c r="FBF2" s="56"/>
      <c r="FBG2" s="56"/>
      <c r="FBH2" s="56"/>
      <c r="FBI2" s="56"/>
      <c r="FBJ2" s="56"/>
      <c r="FBK2" s="56"/>
      <c r="FBL2" s="56"/>
      <c r="FBM2" s="56"/>
      <c r="FBN2" s="56"/>
      <c r="FBO2" s="56"/>
      <c r="FBP2" s="56"/>
      <c r="FBQ2" s="56"/>
      <c r="FBR2" s="56"/>
      <c r="FBS2" s="56"/>
      <c r="FBT2" s="56"/>
      <c r="FBU2" s="56"/>
      <c r="FBV2" s="56"/>
      <c r="FBW2" s="56"/>
      <c r="FBX2" s="56"/>
      <c r="FBY2" s="56"/>
      <c r="FBZ2" s="56"/>
      <c r="FCA2" s="56"/>
      <c r="FCB2" s="56"/>
      <c r="FCC2" s="56"/>
      <c r="FCD2" s="56"/>
      <c r="FCE2" s="56"/>
      <c r="FCF2" s="56"/>
      <c r="FCG2" s="56"/>
      <c r="FCH2" s="56"/>
      <c r="FCI2" s="56"/>
      <c r="FCJ2" s="56"/>
      <c r="FCK2" s="56"/>
      <c r="FCL2" s="56"/>
      <c r="FCM2" s="56"/>
      <c r="FCN2" s="56"/>
      <c r="FCO2" s="56"/>
      <c r="FCP2" s="56"/>
      <c r="FCQ2" s="56"/>
      <c r="FCR2" s="56"/>
      <c r="FCS2" s="56"/>
      <c r="FCT2" s="56"/>
      <c r="FCU2" s="56"/>
      <c r="FCV2" s="56"/>
      <c r="FCW2" s="56"/>
      <c r="FCX2" s="56"/>
      <c r="FCY2" s="56"/>
      <c r="FCZ2" s="56"/>
      <c r="FDA2" s="56"/>
      <c r="FDB2" s="56"/>
      <c r="FDC2" s="56"/>
      <c r="FDD2" s="56"/>
      <c r="FDE2" s="56"/>
      <c r="FDF2" s="56"/>
      <c r="FDG2" s="56"/>
      <c r="FDH2" s="56"/>
      <c r="FDI2" s="56"/>
      <c r="FDJ2" s="56"/>
      <c r="FDK2" s="56"/>
      <c r="FDL2" s="56"/>
      <c r="FDM2" s="56"/>
      <c r="FDN2" s="56"/>
      <c r="FDO2" s="56"/>
      <c r="FDP2" s="56"/>
      <c r="FDQ2" s="56"/>
      <c r="FDR2" s="56"/>
      <c r="FDS2" s="56"/>
      <c r="FDT2" s="56"/>
      <c r="FDU2" s="56"/>
      <c r="FDV2" s="56"/>
      <c r="FDW2" s="56"/>
      <c r="FDX2" s="56"/>
      <c r="FDY2" s="56"/>
      <c r="FDZ2" s="56"/>
      <c r="FEA2" s="56"/>
      <c r="FEB2" s="56"/>
      <c r="FEC2" s="56"/>
      <c r="FED2" s="56"/>
      <c r="FEE2" s="56"/>
      <c r="FEF2" s="56"/>
      <c r="FEG2" s="56"/>
      <c r="FEH2" s="56"/>
      <c r="FEI2" s="56"/>
      <c r="FEJ2" s="56"/>
      <c r="FEK2" s="56"/>
      <c r="FEL2" s="56"/>
      <c r="FEM2" s="56"/>
      <c r="FEN2" s="56"/>
      <c r="FEO2" s="56"/>
      <c r="FEP2" s="56"/>
      <c r="FEQ2" s="56"/>
      <c r="FER2" s="56"/>
      <c r="FES2" s="56"/>
      <c r="FET2" s="56"/>
      <c r="FEU2" s="56"/>
      <c r="FEV2" s="56"/>
      <c r="FEW2" s="56"/>
      <c r="FEX2" s="56"/>
      <c r="FEY2" s="56"/>
      <c r="FEZ2" s="56"/>
      <c r="FFA2" s="56"/>
      <c r="FFB2" s="56"/>
      <c r="FFC2" s="56"/>
      <c r="FFD2" s="56"/>
      <c r="FFE2" s="56"/>
      <c r="FFF2" s="56"/>
      <c r="FFG2" s="56"/>
      <c r="FFH2" s="56"/>
      <c r="FFI2" s="56"/>
      <c r="FFJ2" s="56"/>
      <c r="FFK2" s="56"/>
      <c r="FFL2" s="56"/>
      <c r="FFM2" s="56"/>
      <c r="FFN2" s="56"/>
      <c r="FFO2" s="56"/>
      <c r="FFP2" s="56"/>
      <c r="FFQ2" s="56"/>
      <c r="FFR2" s="56"/>
      <c r="FFS2" s="56"/>
      <c r="FFT2" s="56"/>
      <c r="FFU2" s="56"/>
      <c r="FFV2" s="56"/>
      <c r="FFW2" s="56"/>
      <c r="FFX2" s="56"/>
      <c r="FFY2" s="56"/>
      <c r="FFZ2" s="56"/>
      <c r="FGA2" s="56"/>
      <c r="FGB2" s="56"/>
      <c r="FGC2" s="56"/>
      <c r="FGD2" s="56"/>
      <c r="FGE2" s="56"/>
      <c r="FGF2" s="56"/>
      <c r="FGG2" s="56"/>
      <c r="FGH2" s="56"/>
      <c r="FGI2" s="56"/>
      <c r="FGJ2" s="56"/>
      <c r="FGK2" s="56"/>
      <c r="FGL2" s="56"/>
      <c r="FGM2" s="56"/>
      <c r="FGN2" s="56"/>
      <c r="FGO2" s="56"/>
      <c r="FGP2" s="56"/>
      <c r="FGQ2" s="56"/>
      <c r="FGR2" s="56"/>
      <c r="FGS2" s="56"/>
      <c r="FGT2" s="56"/>
      <c r="FGU2" s="56"/>
      <c r="FGV2" s="56"/>
      <c r="FGW2" s="56"/>
      <c r="FGX2" s="56"/>
      <c r="FGY2" s="56"/>
      <c r="FGZ2" s="56"/>
      <c r="FHA2" s="56"/>
      <c r="FHB2" s="56"/>
      <c r="FHC2" s="56"/>
      <c r="FHD2" s="56"/>
      <c r="FHE2" s="56"/>
      <c r="FHF2" s="56"/>
      <c r="FHG2" s="56"/>
      <c r="FHH2" s="56"/>
      <c r="FHI2" s="56"/>
      <c r="FHJ2" s="56"/>
      <c r="FHK2" s="56"/>
      <c r="FHL2" s="56"/>
      <c r="FHM2" s="56"/>
      <c r="FHN2" s="56"/>
      <c r="FHO2" s="56"/>
      <c r="FHP2" s="56"/>
      <c r="FHQ2" s="56"/>
      <c r="FHR2" s="56"/>
      <c r="FHS2" s="56"/>
      <c r="FHT2" s="56"/>
      <c r="FHU2" s="56"/>
      <c r="FHV2" s="56"/>
      <c r="FHW2" s="56"/>
      <c r="FHX2" s="56"/>
      <c r="FHY2" s="56"/>
      <c r="FHZ2" s="56"/>
      <c r="FIA2" s="56"/>
      <c r="FIB2" s="56"/>
      <c r="FIC2" s="56"/>
      <c r="FID2" s="56"/>
      <c r="FIE2" s="56"/>
      <c r="FIF2" s="56"/>
      <c r="FIG2" s="56"/>
      <c r="FIH2" s="56"/>
      <c r="FII2" s="56"/>
      <c r="FIJ2" s="56"/>
      <c r="FIK2" s="56"/>
      <c r="FIL2" s="56"/>
      <c r="FIM2" s="56"/>
      <c r="FIN2" s="56"/>
      <c r="FIO2" s="56"/>
      <c r="FIP2" s="56"/>
      <c r="FIQ2" s="56"/>
      <c r="FIR2" s="56"/>
      <c r="FIS2" s="56"/>
      <c r="FIT2" s="56"/>
      <c r="FIU2" s="56"/>
      <c r="FIV2" s="56"/>
      <c r="FIW2" s="56"/>
      <c r="FIX2" s="56"/>
      <c r="FIY2" s="56"/>
      <c r="FIZ2" s="56"/>
      <c r="FJA2" s="56"/>
      <c r="FJB2" s="56"/>
      <c r="FJC2" s="56"/>
      <c r="FJD2" s="56"/>
      <c r="FJE2" s="56"/>
      <c r="FJF2" s="56"/>
      <c r="FJG2" s="56"/>
      <c r="FJH2" s="56"/>
      <c r="FJI2" s="56"/>
      <c r="FJJ2" s="56"/>
      <c r="FJK2" s="56"/>
      <c r="FJL2" s="56"/>
      <c r="FJM2" s="56"/>
      <c r="FJN2" s="56"/>
      <c r="FJO2" s="56"/>
      <c r="FJP2" s="56"/>
      <c r="FJQ2" s="56"/>
      <c r="FJR2" s="56"/>
      <c r="FJS2" s="56"/>
      <c r="FJT2" s="56"/>
      <c r="FJU2" s="56"/>
      <c r="FJV2" s="56"/>
      <c r="FJW2" s="56"/>
      <c r="FJX2" s="56"/>
      <c r="FJY2" s="56"/>
      <c r="FJZ2" s="56"/>
      <c r="FKA2" s="56"/>
      <c r="FKB2" s="56"/>
      <c r="FKC2" s="56"/>
      <c r="FKD2" s="56"/>
      <c r="FKE2" s="56"/>
      <c r="FKF2" s="56"/>
      <c r="FKG2" s="56"/>
      <c r="FKH2" s="56"/>
      <c r="FKI2" s="56"/>
      <c r="FKJ2" s="56"/>
      <c r="FKK2" s="56"/>
      <c r="FKL2" s="56"/>
      <c r="FKM2" s="56"/>
      <c r="FKN2" s="56"/>
      <c r="FKO2" s="56"/>
      <c r="FKP2" s="56"/>
      <c r="FKQ2" s="56"/>
      <c r="FKR2" s="56"/>
      <c r="FKS2" s="56"/>
      <c r="FKT2" s="56"/>
      <c r="FKU2" s="56"/>
      <c r="FKV2" s="56"/>
      <c r="FKW2" s="56"/>
      <c r="FKX2" s="56"/>
      <c r="FKY2" s="56"/>
      <c r="FKZ2" s="56"/>
      <c r="FLA2" s="56"/>
      <c r="FLB2" s="56"/>
      <c r="FLC2" s="56"/>
      <c r="FLD2" s="56"/>
      <c r="FLE2" s="56"/>
      <c r="FLF2" s="56"/>
      <c r="FLG2" s="56"/>
      <c r="FLH2" s="56"/>
      <c r="FLI2" s="56"/>
      <c r="FLJ2" s="56"/>
      <c r="FLK2" s="56"/>
      <c r="FLL2" s="56"/>
      <c r="FLM2" s="56"/>
      <c r="FLN2" s="56"/>
      <c r="FLO2" s="56"/>
      <c r="FLP2" s="56"/>
      <c r="FLQ2" s="56"/>
      <c r="FLR2" s="56"/>
      <c r="FLS2" s="56"/>
      <c r="FLT2" s="56"/>
      <c r="FLU2" s="56"/>
      <c r="FLV2" s="56"/>
      <c r="FLW2" s="56"/>
      <c r="FLX2" s="56"/>
      <c r="FLY2" s="56"/>
      <c r="FLZ2" s="56"/>
      <c r="FMA2" s="56"/>
      <c r="FMB2" s="56"/>
      <c r="FMC2" s="56"/>
      <c r="FMD2" s="56"/>
      <c r="FME2" s="56"/>
      <c r="FMF2" s="56"/>
      <c r="FMG2" s="56"/>
      <c r="FMH2" s="56"/>
      <c r="FMI2" s="56"/>
      <c r="FMJ2" s="56"/>
      <c r="FMK2" s="56"/>
      <c r="FML2" s="56"/>
      <c r="FMM2" s="56"/>
      <c r="FMN2" s="56"/>
      <c r="FMO2" s="56"/>
      <c r="FMP2" s="56"/>
      <c r="FMQ2" s="56"/>
      <c r="FMR2" s="56"/>
      <c r="FMS2" s="56"/>
      <c r="FMT2" s="56"/>
      <c r="FMU2" s="56"/>
      <c r="FMV2" s="56"/>
      <c r="FMW2" s="56"/>
      <c r="FMX2" s="56"/>
      <c r="FMY2" s="56"/>
      <c r="FMZ2" s="56"/>
      <c r="FNA2" s="56"/>
      <c r="FNB2" s="56"/>
      <c r="FNC2" s="56"/>
      <c r="FND2" s="56"/>
      <c r="FNE2" s="56"/>
      <c r="FNF2" s="56"/>
      <c r="FNG2" s="56"/>
      <c r="FNH2" s="56"/>
      <c r="FNI2" s="56"/>
      <c r="FNJ2" s="56"/>
      <c r="FNK2" s="56"/>
      <c r="FNL2" s="56"/>
      <c r="FNM2" s="56"/>
      <c r="FNN2" s="56"/>
      <c r="FNO2" s="56"/>
      <c r="FNP2" s="56"/>
      <c r="FNQ2" s="56"/>
      <c r="FNR2" s="56"/>
      <c r="FNS2" s="56"/>
      <c r="FNT2" s="56"/>
      <c r="FNU2" s="56"/>
      <c r="FNV2" s="56"/>
      <c r="FNW2" s="56"/>
      <c r="FNX2" s="56"/>
      <c r="FNY2" s="56"/>
      <c r="FNZ2" s="56"/>
      <c r="FOA2" s="56"/>
      <c r="FOB2" s="56"/>
      <c r="FOC2" s="56"/>
      <c r="FOD2" s="56"/>
      <c r="FOE2" s="56"/>
      <c r="FOF2" s="56"/>
      <c r="FOG2" s="56"/>
      <c r="FOH2" s="56"/>
      <c r="FOI2" s="56"/>
      <c r="FOJ2" s="56"/>
      <c r="FOK2" s="56"/>
      <c r="FOL2" s="56"/>
      <c r="FOM2" s="56"/>
      <c r="FON2" s="56"/>
      <c r="FOO2" s="56"/>
      <c r="FOP2" s="56"/>
      <c r="FOQ2" s="56"/>
      <c r="FOR2" s="56"/>
      <c r="FOS2" s="56"/>
      <c r="FOT2" s="56"/>
      <c r="FOU2" s="56"/>
      <c r="FOV2" s="56"/>
      <c r="FOW2" s="56"/>
      <c r="FOX2" s="56"/>
      <c r="FOY2" s="56"/>
      <c r="FOZ2" s="56"/>
      <c r="FPA2" s="56"/>
      <c r="FPB2" s="56"/>
      <c r="FPC2" s="56"/>
      <c r="FPD2" s="56"/>
      <c r="FPE2" s="56"/>
      <c r="FPF2" s="56"/>
      <c r="FPG2" s="56"/>
      <c r="FPH2" s="56"/>
      <c r="FPI2" s="56"/>
      <c r="FPJ2" s="56"/>
      <c r="FPK2" s="56"/>
      <c r="FPL2" s="56"/>
      <c r="FPM2" s="56"/>
      <c r="FPN2" s="56"/>
      <c r="FPO2" s="56"/>
      <c r="FPP2" s="56"/>
      <c r="FPQ2" s="56"/>
      <c r="FPR2" s="56"/>
      <c r="FPS2" s="56"/>
      <c r="FPT2" s="56"/>
      <c r="FPU2" s="56"/>
      <c r="FPV2" s="56"/>
      <c r="FPW2" s="56"/>
      <c r="FPX2" s="56"/>
      <c r="FPY2" s="56"/>
      <c r="FPZ2" s="56"/>
      <c r="FQA2" s="56"/>
      <c r="FQB2" s="56"/>
      <c r="FQC2" s="56"/>
      <c r="FQD2" s="56"/>
      <c r="FQE2" s="56"/>
      <c r="FQF2" s="56"/>
      <c r="FQG2" s="56"/>
      <c r="FQH2" s="56"/>
      <c r="FQI2" s="56"/>
      <c r="FQJ2" s="56"/>
      <c r="FQK2" s="56"/>
      <c r="FQL2" s="56"/>
      <c r="FQM2" s="56"/>
      <c r="FQN2" s="56"/>
      <c r="FQO2" s="56"/>
      <c r="FQP2" s="56"/>
      <c r="FQQ2" s="56"/>
      <c r="FQR2" s="56"/>
      <c r="FQS2" s="56"/>
      <c r="FQT2" s="56"/>
      <c r="FQU2" s="56"/>
      <c r="FQV2" s="56"/>
      <c r="FQW2" s="56"/>
      <c r="FQX2" s="56"/>
      <c r="FQY2" s="56"/>
      <c r="FQZ2" s="56"/>
      <c r="FRA2" s="56"/>
      <c r="FRB2" s="56"/>
      <c r="FRC2" s="56"/>
      <c r="FRD2" s="56"/>
      <c r="FRE2" s="56"/>
      <c r="FRF2" s="56"/>
      <c r="FRG2" s="56"/>
      <c r="FRH2" s="56"/>
      <c r="FRI2" s="56"/>
      <c r="FRJ2" s="56"/>
      <c r="FRK2" s="56"/>
      <c r="FRL2" s="56"/>
      <c r="FRM2" s="56"/>
      <c r="FRN2" s="56"/>
      <c r="FRO2" s="56"/>
      <c r="FRP2" s="56"/>
      <c r="FRQ2" s="56"/>
      <c r="FRR2" s="56"/>
      <c r="FRS2" s="56"/>
      <c r="FRT2" s="56"/>
      <c r="FRU2" s="56"/>
      <c r="FRV2" s="56"/>
      <c r="FRW2" s="56"/>
      <c r="FRX2" s="56"/>
      <c r="FRY2" s="56"/>
      <c r="FRZ2" s="56"/>
      <c r="FSA2" s="56"/>
      <c r="FSB2" s="56"/>
      <c r="FSC2" s="56"/>
      <c r="FSD2" s="56"/>
      <c r="FSE2" s="56"/>
      <c r="FSF2" s="56"/>
      <c r="FSG2" s="56"/>
      <c r="FSH2" s="56"/>
      <c r="FSI2" s="56"/>
      <c r="FSJ2" s="56"/>
      <c r="FSK2" s="56"/>
      <c r="FSL2" s="56"/>
      <c r="FSM2" s="56"/>
      <c r="FSN2" s="56"/>
      <c r="FSO2" s="56"/>
      <c r="FSP2" s="56"/>
      <c r="FSQ2" s="56"/>
      <c r="FSR2" s="56"/>
      <c r="FSS2" s="56"/>
      <c r="FST2" s="56"/>
      <c r="FSU2" s="56"/>
      <c r="FSV2" s="56"/>
      <c r="FSW2" s="56"/>
      <c r="FSX2" s="56"/>
      <c r="FSY2" s="56"/>
      <c r="FSZ2" s="56"/>
      <c r="FTA2" s="56"/>
      <c r="FTB2" s="56"/>
      <c r="FTC2" s="56"/>
      <c r="FTD2" s="56"/>
      <c r="FTE2" s="56"/>
      <c r="FTF2" s="56"/>
      <c r="FTG2" s="56"/>
      <c r="FTH2" s="56"/>
      <c r="FTI2" s="56"/>
      <c r="FTJ2" s="56"/>
      <c r="FTK2" s="56"/>
      <c r="FTL2" s="56"/>
      <c r="FTM2" s="56"/>
      <c r="FTN2" s="56"/>
      <c r="FTO2" s="56"/>
      <c r="FTP2" s="56"/>
      <c r="FTQ2" s="56"/>
      <c r="FTR2" s="56"/>
      <c r="FTS2" s="56"/>
      <c r="FTT2" s="56"/>
      <c r="FTU2" s="56"/>
      <c r="FTV2" s="56"/>
      <c r="FTW2" s="56"/>
      <c r="FTX2" s="56"/>
      <c r="FTY2" s="56"/>
      <c r="FTZ2" s="56"/>
      <c r="FUA2" s="56"/>
      <c r="FUB2" s="56"/>
      <c r="FUC2" s="56"/>
      <c r="FUD2" s="56"/>
      <c r="FUE2" s="56"/>
      <c r="FUF2" s="56"/>
      <c r="FUG2" s="56"/>
      <c r="FUH2" s="56"/>
      <c r="FUI2" s="56"/>
      <c r="FUJ2" s="56"/>
      <c r="FUK2" s="56"/>
      <c r="FUL2" s="56"/>
      <c r="FUM2" s="56"/>
      <c r="FUN2" s="56"/>
      <c r="FUO2" s="56"/>
      <c r="FUP2" s="56"/>
      <c r="FUQ2" s="56"/>
      <c r="FUR2" s="56"/>
      <c r="FUS2" s="56"/>
      <c r="FUT2" s="56"/>
      <c r="FUU2" s="56"/>
      <c r="FUV2" s="56"/>
      <c r="FUW2" s="56"/>
      <c r="FUX2" s="56"/>
      <c r="FUY2" s="56"/>
      <c r="FUZ2" s="56"/>
      <c r="FVA2" s="56"/>
      <c r="FVB2" s="56"/>
      <c r="FVC2" s="56"/>
      <c r="FVD2" s="56"/>
      <c r="FVE2" s="56"/>
      <c r="FVF2" s="56"/>
      <c r="FVG2" s="56"/>
      <c r="FVH2" s="56"/>
      <c r="FVI2" s="56"/>
      <c r="FVJ2" s="56"/>
      <c r="FVK2" s="56"/>
      <c r="FVL2" s="56"/>
      <c r="FVM2" s="56"/>
      <c r="FVN2" s="56"/>
      <c r="FVO2" s="56"/>
      <c r="FVP2" s="56"/>
      <c r="FVQ2" s="56"/>
      <c r="FVR2" s="56"/>
      <c r="FVS2" s="56"/>
      <c r="FVT2" s="56"/>
      <c r="FVU2" s="56"/>
      <c r="FVV2" s="56"/>
      <c r="FVW2" s="56"/>
      <c r="FVX2" s="56"/>
      <c r="FVY2" s="56"/>
      <c r="FVZ2" s="56"/>
      <c r="FWA2" s="56"/>
      <c r="FWB2" s="56"/>
      <c r="FWC2" s="56"/>
      <c r="FWD2" s="56"/>
      <c r="FWE2" s="56"/>
      <c r="FWF2" s="56"/>
      <c r="FWG2" s="56"/>
      <c r="FWH2" s="56"/>
      <c r="FWI2" s="56"/>
      <c r="FWJ2" s="56"/>
      <c r="FWK2" s="56"/>
      <c r="FWL2" s="56"/>
      <c r="FWM2" s="56"/>
      <c r="FWN2" s="56"/>
      <c r="FWO2" s="56"/>
      <c r="FWP2" s="56"/>
      <c r="FWQ2" s="56"/>
      <c r="FWR2" s="56"/>
      <c r="FWS2" s="56"/>
      <c r="FWT2" s="56"/>
      <c r="FWU2" s="56"/>
      <c r="FWV2" s="56"/>
      <c r="FWW2" s="56"/>
      <c r="FWX2" s="56"/>
      <c r="FWY2" s="56"/>
      <c r="FWZ2" s="56"/>
      <c r="FXA2" s="56"/>
      <c r="FXB2" s="56"/>
      <c r="FXC2" s="56"/>
      <c r="FXD2" s="56"/>
      <c r="FXE2" s="56"/>
      <c r="FXF2" s="56"/>
      <c r="FXG2" s="56"/>
      <c r="FXH2" s="56"/>
      <c r="FXI2" s="56"/>
      <c r="FXJ2" s="56"/>
      <c r="FXK2" s="56"/>
      <c r="FXL2" s="56"/>
      <c r="FXM2" s="56"/>
      <c r="FXN2" s="56"/>
      <c r="FXO2" s="56"/>
      <c r="FXP2" s="56"/>
      <c r="FXQ2" s="56"/>
      <c r="FXR2" s="56"/>
      <c r="FXS2" s="56"/>
      <c r="FXT2" s="56"/>
      <c r="FXU2" s="56"/>
      <c r="FXV2" s="56"/>
      <c r="FXW2" s="56"/>
      <c r="FXX2" s="56"/>
      <c r="FXY2" s="56"/>
      <c r="FXZ2" s="56"/>
      <c r="FYA2" s="56"/>
      <c r="FYB2" s="56"/>
      <c r="FYC2" s="56"/>
      <c r="FYD2" s="56"/>
      <c r="FYE2" s="56"/>
      <c r="FYF2" s="56"/>
      <c r="FYG2" s="56"/>
      <c r="FYH2" s="56"/>
      <c r="FYI2" s="56"/>
      <c r="FYJ2" s="56"/>
      <c r="FYK2" s="56"/>
      <c r="FYL2" s="56"/>
      <c r="FYM2" s="56"/>
      <c r="FYN2" s="56"/>
      <c r="FYO2" s="56"/>
      <c r="FYP2" s="56"/>
      <c r="FYQ2" s="56"/>
      <c r="FYR2" s="56"/>
      <c r="FYS2" s="56"/>
      <c r="FYT2" s="56"/>
      <c r="FYU2" s="56"/>
      <c r="FYV2" s="56"/>
      <c r="FYW2" s="56"/>
      <c r="FYX2" s="56"/>
      <c r="FYY2" s="56"/>
      <c r="FYZ2" s="56"/>
      <c r="FZA2" s="56"/>
      <c r="FZB2" s="56"/>
      <c r="FZC2" s="56"/>
      <c r="FZD2" s="56"/>
      <c r="FZE2" s="56"/>
      <c r="FZF2" s="56"/>
      <c r="FZG2" s="56"/>
      <c r="FZH2" s="56"/>
      <c r="FZI2" s="56"/>
      <c r="FZJ2" s="56"/>
      <c r="FZK2" s="56"/>
      <c r="FZL2" s="56"/>
      <c r="FZM2" s="56"/>
      <c r="FZN2" s="56"/>
      <c r="FZO2" s="56"/>
      <c r="FZP2" s="56"/>
      <c r="FZQ2" s="56"/>
      <c r="FZR2" s="56"/>
      <c r="FZS2" s="56"/>
      <c r="FZT2" s="56"/>
      <c r="FZU2" s="56"/>
      <c r="FZV2" s="56"/>
      <c r="FZW2" s="56"/>
      <c r="FZX2" s="56"/>
      <c r="FZY2" s="56"/>
      <c r="FZZ2" s="56"/>
      <c r="GAA2" s="56"/>
      <c r="GAB2" s="56"/>
      <c r="GAC2" s="56"/>
      <c r="GAD2" s="56"/>
      <c r="GAE2" s="56"/>
      <c r="GAF2" s="56"/>
      <c r="GAG2" s="56"/>
      <c r="GAH2" s="56"/>
      <c r="GAI2" s="56"/>
      <c r="GAJ2" s="56"/>
      <c r="GAK2" s="56"/>
      <c r="GAL2" s="56"/>
      <c r="GAM2" s="56"/>
      <c r="GAN2" s="56"/>
      <c r="GAO2" s="56"/>
      <c r="GAP2" s="56"/>
      <c r="GAQ2" s="56"/>
      <c r="GAR2" s="56"/>
      <c r="GAS2" s="56"/>
      <c r="GAT2" s="56"/>
      <c r="GAU2" s="56"/>
      <c r="GAV2" s="56"/>
      <c r="GAW2" s="56"/>
      <c r="GAX2" s="56"/>
      <c r="GAY2" s="56"/>
      <c r="GAZ2" s="56"/>
      <c r="GBA2" s="56"/>
      <c r="GBB2" s="56"/>
      <c r="GBC2" s="56"/>
      <c r="GBD2" s="56"/>
      <c r="GBE2" s="56"/>
      <c r="GBF2" s="56"/>
      <c r="GBG2" s="56"/>
      <c r="GBH2" s="56"/>
      <c r="GBI2" s="56"/>
      <c r="GBJ2" s="56"/>
      <c r="GBK2" s="56"/>
      <c r="GBL2" s="56"/>
      <c r="GBM2" s="56"/>
      <c r="GBN2" s="56"/>
      <c r="GBO2" s="56"/>
      <c r="GBP2" s="56"/>
      <c r="GBQ2" s="56"/>
      <c r="GBR2" s="56"/>
      <c r="GBS2" s="56"/>
      <c r="GBT2" s="56"/>
      <c r="GBU2" s="56"/>
      <c r="GBV2" s="56"/>
      <c r="GBW2" s="56"/>
      <c r="GBX2" s="56"/>
      <c r="GBY2" s="56"/>
      <c r="GBZ2" s="56"/>
      <c r="GCA2" s="56"/>
      <c r="GCB2" s="56"/>
      <c r="GCC2" s="56"/>
      <c r="GCD2" s="56"/>
      <c r="GCE2" s="56"/>
      <c r="GCF2" s="56"/>
      <c r="GCG2" s="56"/>
      <c r="GCH2" s="56"/>
      <c r="GCI2" s="56"/>
      <c r="GCJ2" s="56"/>
      <c r="GCK2" s="56"/>
      <c r="GCL2" s="56"/>
      <c r="GCM2" s="56"/>
      <c r="GCN2" s="56"/>
      <c r="GCO2" s="56"/>
      <c r="GCP2" s="56"/>
      <c r="GCQ2" s="56"/>
      <c r="GCR2" s="56"/>
      <c r="GCS2" s="56"/>
      <c r="GCT2" s="56"/>
      <c r="GCU2" s="56"/>
      <c r="GCV2" s="56"/>
      <c r="GCW2" s="56"/>
      <c r="GCX2" s="56"/>
      <c r="GCY2" s="56"/>
      <c r="GCZ2" s="56"/>
      <c r="GDA2" s="56"/>
      <c r="GDB2" s="56"/>
      <c r="GDC2" s="56"/>
      <c r="GDD2" s="56"/>
      <c r="GDE2" s="56"/>
      <c r="GDF2" s="56"/>
      <c r="GDG2" s="56"/>
      <c r="GDH2" s="56"/>
      <c r="GDI2" s="56"/>
      <c r="GDJ2" s="56"/>
      <c r="GDK2" s="56"/>
      <c r="GDL2" s="56"/>
      <c r="GDM2" s="56"/>
      <c r="GDN2" s="56"/>
      <c r="GDO2" s="56"/>
      <c r="GDP2" s="56"/>
      <c r="GDQ2" s="56"/>
      <c r="GDR2" s="56"/>
      <c r="GDS2" s="56"/>
      <c r="GDT2" s="56"/>
      <c r="GDU2" s="56"/>
      <c r="GDV2" s="56"/>
      <c r="GDW2" s="56"/>
      <c r="GDX2" s="56"/>
      <c r="GDY2" s="56"/>
      <c r="GDZ2" s="56"/>
      <c r="GEA2" s="56"/>
      <c r="GEB2" s="56"/>
      <c r="GEC2" s="56"/>
      <c r="GED2" s="56"/>
      <c r="GEE2" s="56"/>
      <c r="GEF2" s="56"/>
      <c r="GEG2" s="56"/>
      <c r="GEH2" s="56"/>
      <c r="GEI2" s="56"/>
      <c r="GEJ2" s="56"/>
      <c r="GEK2" s="56"/>
      <c r="GEL2" s="56"/>
      <c r="GEM2" s="56"/>
      <c r="GEN2" s="56"/>
      <c r="GEO2" s="56"/>
      <c r="GEP2" s="56"/>
      <c r="GEQ2" s="56"/>
      <c r="GER2" s="56"/>
      <c r="GES2" s="56"/>
      <c r="GET2" s="56"/>
      <c r="GEU2" s="56"/>
      <c r="GEV2" s="56"/>
      <c r="GEW2" s="56"/>
      <c r="GEX2" s="56"/>
      <c r="GEY2" s="56"/>
      <c r="GEZ2" s="56"/>
      <c r="GFA2" s="56"/>
      <c r="GFB2" s="56"/>
      <c r="GFC2" s="56"/>
      <c r="GFD2" s="56"/>
      <c r="GFE2" s="56"/>
      <c r="GFF2" s="56"/>
      <c r="GFG2" s="56"/>
      <c r="GFH2" s="56"/>
      <c r="GFI2" s="56"/>
      <c r="GFJ2" s="56"/>
      <c r="GFK2" s="56"/>
      <c r="GFL2" s="56"/>
      <c r="GFM2" s="56"/>
      <c r="GFN2" s="56"/>
      <c r="GFO2" s="56"/>
      <c r="GFP2" s="56"/>
      <c r="GFQ2" s="56"/>
      <c r="GFR2" s="56"/>
      <c r="GFS2" s="56"/>
      <c r="GFT2" s="56"/>
      <c r="GFU2" s="56"/>
      <c r="GFV2" s="56"/>
      <c r="GFW2" s="56"/>
      <c r="GFX2" s="56"/>
      <c r="GFY2" s="56"/>
      <c r="GFZ2" s="56"/>
      <c r="GGA2" s="56"/>
      <c r="GGB2" s="56"/>
      <c r="GGC2" s="56"/>
      <c r="GGD2" s="56"/>
      <c r="GGE2" s="56"/>
      <c r="GGF2" s="56"/>
      <c r="GGG2" s="56"/>
      <c r="GGH2" s="56"/>
      <c r="GGI2" s="56"/>
      <c r="GGJ2" s="56"/>
      <c r="GGK2" s="56"/>
      <c r="GGL2" s="56"/>
      <c r="GGM2" s="56"/>
      <c r="GGN2" s="56"/>
      <c r="GGO2" s="56"/>
      <c r="GGP2" s="56"/>
      <c r="GGQ2" s="56"/>
      <c r="GGR2" s="56"/>
      <c r="GGS2" s="56"/>
      <c r="GGT2" s="56"/>
      <c r="GGU2" s="56"/>
      <c r="GGV2" s="56"/>
      <c r="GGW2" s="56"/>
      <c r="GGX2" s="56"/>
      <c r="GGY2" s="56"/>
      <c r="GGZ2" s="56"/>
      <c r="GHA2" s="56"/>
      <c r="GHB2" s="56"/>
      <c r="GHC2" s="56"/>
      <c r="GHD2" s="56"/>
      <c r="GHE2" s="56"/>
      <c r="GHF2" s="56"/>
      <c r="GHG2" s="56"/>
      <c r="GHH2" s="56"/>
      <c r="GHI2" s="56"/>
      <c r="GHJ2" s="56"/>
      <c r="GHK2" s="56"/>
      <c r="GHL2" s="56"/>
      <c r="GHM2" s="56"/>
      <c r="GHN2" s="56"/>
      <c r="GHO2" s="56"/>
      <c r="GHP2" s="56"/>
      <c r="GHQ2" s="56"/>
      <c r="GHR2" s="56"/>
      <c r="GHS2" s="56"/>
      <c r="GHT2" s="56"/>
      <c r="GHU2" s="56"/>
      <c r="GHV2" s="56"/>
      <c r="GHW2" s="56"/>
      <c r="GHX2" s="56"/>
      <c r="GHY2" s="56"/>
      <c r="GHZ2" s="56"/>
      <c r="GIA2" s="56"/>
      <c r="GIB2" s="56"/>
      <c r="GIC2" s="56"/>
      <c r="GID2" s="56"/>
      <c r="GIE2" s="56"/>
      <c r="GIF2" s="56"/>
      <c r="GIG2" s="56"/>
      <c r="GIH2" s="56"/>
      <c r="GII2" s="56"/>
      <c r="GIJ2" s="56"/>
      <c r="GIK2" s="56"/>
      <c r="GIL2" s="56"/>
      <c r="GIM2" s="56"/>
      <c r="GIN2" s="56"/>
      <c r="GIO2" s="56"/>
      <c r="GIP2" s="56"/>
      <c r="GIQ2" s="56"/>
      <c r="GIR2" s="56"/>
      <c r="GIS2" s="56"/>
      <c r="GIT2" s="56"/>
      <c r="GIU2" s="56"/>
      <c r="GIV2" s="56"/>
      <c r="GIW2" s="56"/>
      <c r="GIX2" s="56"/>
      <c r="GIY2" s="56"/>
      <c r="GIZ2" s="56"/>
      <c r="GJA2" s="56"/>
      <c r="GJB2" s="56"/>
      <c r="GJC2" s="56"/>
      <c r="GJD2" s="56"/>
      <c r="GJE2" s="56"/>
      <c r="GJF2" s="56"/>
      <c r="GJG2" s="56"/>
      <c r="GJH2" s="56"/>
      <c r="GJI2" s="56"/>
      <c r="GJJ2" s="56"/>
      <c r="GJK2" s="56"/>
      <c r="GJL2" s="56"/>
      <c r="GJM2" s="56"/>
      <c r="GJN2" s="56"/>
      <c r="GJO2" s="56"/>
      <c r="GJP2" s="56"/>
      <c r="GJQ2" s="56"/>
      <c r="GJR2" s="56"/>
      <c r="GJS2" s="56"/>
      <c r="GJT2" s="56"/>
      <c r="GJU2" s="56"/>
      <c r="GJV2" s="56"/>
      <c r="GJW2" s="56"/>
      <c r="GJX2" s="56"/>
      <c r="GJY2" s="56"/>
      <c r="GJZ2" s="56"/>
      <c r="GKA2" s="56"/>
      <c r="GKB2" s="56"/>
      <c r="GKC2" s="56"/>
      <c r="GKD2" s="56"/>
      <c r="GKE2" s="56"/>
      <c r="GKF2" s="56"/>
      <c r="GKG2" s="56"/>
      <c r="GKH2" s="56"/>
      <c r="GKI2" s="56"/>
      <c r="GKJ2" s="56"/>
      <c r="GKK2" s="56"/>
      <c r="GKL2" s="56"/>
      <c r="GKM2" s="56"/>
      <c r="GKN2" s="56"/>
      <c r="GKO2" s="56"/>
      <c r="GKP2" s="56"/>
      <c r="GKQ2" s="56"/>
      <c r="GKR2" s="56"/>
      <c r="GKS2" s="56"/>
      <c r="GKT2" s="56"/>
      <c r="GKU2" s="56"/>
      <c r="GKV2" s="56"/>
      <c r="GKW2" s="56"/>
      <c r="GKX2" s="56"/>
      <c r="GKY2" s="56"/>
      <c r="GKZ2" s="56"/>
      <c r="GLA2" s="56"/>
      <c r="GLB2" s="56"/>
      <c r="GLC2" s="56"/>
      <c r="GLD2" s="56"/>
      <c r="GLE2" s="56"/>
      <c r="GLF2" s="56"/>
      <c r="GLG2" s="56"/>
      <c r="GLH2" s="56"/>
      <c r="GLI2" s="56"/>
      <c r="GLJ2" s="56"/>
      <c r="GLK2" s="56"/>
      <c r="GLL2" s="56"/>
      <c r="GLM2" s="56"/>
      <c r="GLN2" s="56"/>
      <c r="GLO2" s="56"/>
      <c r="GLP2" s="56"/>
      <c r="GLQ2" s="56"/>
      <c r="GLR2" s="56"/>
      <c r="GLS2" s="56"/>
      <c r="GLT2" s="56"/>
      <c r="GLU2" s="56"/>
      <c r="GLV2" s="56"/>
      <c r="GLW2" s="56"/>
      <c r="GLX2" s="56"/>
      <c r="GLY2" s="56"/>
      <c r="GLZ2" s="56"/>
      <c r="GMA2" s="56"/>
      <c r="GMB2" s="56"/>
      <c r="GMC2" s="56"/>
      <c r="GMD2" s="56"/>
      <c r="GME2" s="56"/>
      <c r="GMF2" s="56"/>
      <c r="GMG2" s="56"/>
      <c r="GMH2" s="56"/>
      <c r="GMI2" s="56"/>
      <c r="GMJ2" s="56"/>
      <c r="GMK2" s="56"/>
      <c r="GML2" s="56"/>
      <c r="GMM2" s="56"/>
      <c r="GMN2" s="56"/>
      <c r="GMO2" s="56"/>
      <c r="GMP2" s="56"/>
      <c r="GMQ2" s="56"/>
      <c r="GMR2" s="56"/>
      <c r="GMS2" s="56"/>
      <c r="GMT2" s="56"/>
      <c r="GMU2" s="56"/>
      <c r="GMV2" s="56"/>
      <c r="GMW2" s="56"/>
      <c r="GMX2" s="56"/>
      <c r="GMY2" s="56"/>
      <c r="GMZ2" s="56"/>
      <c r="GNA2" s="56"/>
      <c r="GNB2" s="56"/>
      <c r="GNC2" s="56"/>
      <c r="GND2" s="56"/>
      <c r="GNE2" s="56"/>
      <c r="GNF2" s="56"/>
      <c r="GNG2" s="56"/>
      <c r="GNH2" s="56"/>
      <c r="GNI2" s="56"/>
      <c r="GNJ2" s="56"/>
      <c r="GNK2" s="56"/>
      <c r="GNL2" s="56"/>
      <c r="GNM2" s="56"/>
      <c r="GNN2" s="56"/>
      <c r="GNO2" s="56"/>
      <c r="GNP2" s="56"/>
      <c r="GNQ2" s="56"/>
      <c r="GNR2" s="56"/>
      <c r="GNS2" s="56"/>
      <c r="GNT2" s="56"/>
      <c r="GNU2" s="56"/>
      <c r="GNV2" s="56"/>
      <c r="GNW2" s="56"/>
      <c r="GNX2" s="56"/>
      <c r="GNY2" s="56"/>
      <c r="GNZ2" s="56"/>
      <c r="GOA2" s="56"/>
      <c r="GOB2" s="56"/>
      <c r="GOC2" s="56"/>
      <c r="GOD2" s="56"/>
      <c r="GOE2" s="56"/>
      <c r="GOF2" s="56"/>
      <c r="GOG2" s="56"/>
      <c r="GOH2" s="56"/>
      <c r="GOI2" s="56"/>
      <c r="GOJ2" s="56"/>
      <c r="GOK2" s="56"/>
      <c r="GOL2" s="56"/>
      <c r="GOM2" s="56"/>
      <c r="GON2" s="56"/>
      <c r="GOO2" s="56"/>
      <c r="GOP2" s="56"/>
      <c r="GOQ2" s="56"/>
      <c r="GOR2" s="56"/>
      <c r="GOS2" s="56"/>
      <c r="GOT2" s="56"/>
      <c r="GOU2" s="56"/>
      <c r="GOV2" s="56"/>
      <c r="GOW2" s="56"/>
      <c r="GOX2" s="56"/>
      <c r="GOY2" s="56"/>
      <c r="GOZ2" s="56"/>
      <c r="GPA2" s="56"/>
      <c r="GPB2" s="56"/>
      <c r="GPC2" s="56"/>
      <c r="GPD2" s="56"/>
      <c r="GPE2" s="56"/>
      <c r="GPF2" s="56"/>
      <c r="GPG2" s="56"/>
      <c r="GPH2" s="56"/>
      <c r="GPI2" s="56"/>
      <c r="GPJ2" s="56"/>
      <c r="GPK2" s="56"/>
      <c r="GPL2" s="56"/>
      <c r="GPM2" s="56"/>
      <c r="GPN2" s="56"/>
      <c r="GPO2" s="56"/>
      <c r="GPP2" s="56"/>
      <c r="GPQ2" s="56"/>
      <c r="GPR2" s="56"/>
      <c r="GPS2" s="56"/>
      <c r="GPT2" s="56"/>
      <c r="GPU2" s="56"/>
      <c r="GPV2" s="56"/>
      <c r="GPW2" s="56"/>
      <c r="GPX2" s="56"/>
      <c r="GPY2" s="56"/>
      <c r="GPZ2" s="56"/>
      <c r="GQA2" s="56"/>
      <c r="GQB2" s="56"/>
      <c r="GQC2" s="56"/>
      <c r="GQD2" s="56"/>
      <c r="GQE2" s="56"/>
      <c r="GQF2" s="56"/>
      <c r="GQG2" s="56"/>
      <c r="GQH2" s="56"/>
      <c r="GQI2" s="56"/>
      <c r="GQJ2" s="56"/>
      <c r="GQK2" s="56"/>
      <c r="GQL2" s="56"/>
      <c r="GQM2" s="56"/>
      <c r="GQN2" s="56"/>
      <c r="GQO2" s="56"/>
      <c r="GQP2" s="56"/>
      <c r="GQQ2" s="56"/>
      <c r="GQR2" s="56"/>
      <c r="GQS2" s="56"/>
      <c r="GQT2" s="56"/>
      <c r="GQU2" s="56"/>
      <c r="GQV2" s="56"/>
      <c r="GQW2" s="56"/>
      <c r="GQX2" s="56"/>
      <c r="GQY2" s="56"/>
      <c r="GQZ2" s="56"/>
      <c r="GRA2" s="56"/>
      <c r="GRB2" s="56"/>
      <c r="GRC2" s="56"/>
      <c r="GRD2" s="56"/>
      <c r="GRE2" s="56"/>
      <c r="GRF2" s="56"/>
      <c r="GRG2" s="56"/>
      <c r="GRH2" s="56"/>
      <c r="GRI2" s="56"/>
      <c r="GRJ2" s="56"/>
      <c r="GRK2" s="56"/>
      <c r="GRL2" s="56"/>
      <c r="GRM2" s="56"/>
      <c r="GRN2" s="56"/>
      <c r="GRO2" s="56"/>
      <c r="GRP2" s="56"/>
      <c r="GRQ2" s="56"/>
      <c r="GRR2" s="56"/>
      <c r="GRS2" s="56"/>
      <c r="GRT2" s="56"/>
      <c r="GRU2" s="56"/>
      <c r="GRV2" s="56"/>
      <c r="GRW2" s="56"/>
      <c r="GRX2" s="56"/>
      <c r="GRY2" s="56"/>
      <c r="GRZ2" s="56"/>
      <c r="GSA2" s="56"/>
      <c r="GSB2" s="56"/>
      <c r="GSC2" s="56"/>
      <c r="GSD2" s="56"/>
      <c r="GSE2" s="56"/>
      <c r="GSF2" s="56"/>
      <c r="GSG2" s="56"/>
      <c r="GSH2" s="56"/>
      <c r="GSI2" s="56"/>
      <c r="GSJ2" s="56"/>
      <c r="GSK2" s="56"/>
      <c r="GSL2" s="56"/>
      <c r="GSM2" s="56"/>
      <c r="GSN2" s="56"/>
      <c r="GSO2" s="56"/>
      <c r="GSP2" s="56"/>
      <c r="GSQ2" s="56"/>
      <c r="GSR2" s="56"/>
      <c r="GSS2" s="56"/>
      <c r="GST2" s="56"/>
      <c r="GSU2" s="56"/>
      <c r="GSV2" s="56"/>
      <c r="GSW2" s="56"/>
      <c r="GSX2" s="56"/>
      <c r="GSY2" s="56"/>
      <c r="GSZ2" s="56"/>
      <c r="GTA2" s="56"/>
      <c r="GTB2" s="56"/>
      <c r="GTC2" s="56"/>
      <c r="GTD2" s="56"/>
      <c r="GTE2" s="56"/>
      <c r="GTF2" s="56"/>
      <c r="GTG2" s="56"/>
      <c r="GTH2" s="56"/>
      <c r="GTI2" s="56"/>
      <c r="GTJ2" s="56"/>
      <c r="GTK2" s="56"/>
      <c r="GTL2" s="56"/>
      <c r="GTM2" s="56"/>
      <c r="GTN2" s="56"/>
      <c r="GTO2" s="56"/>
      <c r="GTP2" s="56"/>
      <c r="GTQ2" s="56"/>
      <c r="GTR2" s="56"/>
      <c r="GTS2" s="56"/>
      <c r="GTT2" s="56"/>
      <c r="GTU2" s="56"/>
      <c r="GTV2" s="56"/>
      <c r="GTW2" s="56"/>
      <c r="GTX2" s="56"/>
      <c r="GTY2" s="56"/>
      <c r="GTZ2" s="56"/>
      <c r="GUA2" s="56"/>
      <c r="GUB2" s="56"/>
      <c r="GUC2" s="56"/>
      <c r="GUD2" s="56"/>
      <c r="GUE2" s="56"/>
      <c r="GUF2" s="56"/>
      <c r="GUG2" s="56"/>
      <c r="GUH2" s="56"/>
      <c r="GUI2" s="56"/>
      <c r="GUJ2" s="56"/>
      <c r="GUK2" s="56"/>
      <c r="GUL2" s="56"/>
      <c r="GUM2" s="56"/>
      <c r="GUN2" s="56"/>
      <c r="GUO2" s="56"/>
      <c r="GUP2" s="56"/>
      <c r="GUQ2" s="56"/>
      <c r="GUR2" s="56"/>
      <c r="GUS2" s="56"/>
      <c r="GUT2" s="56"/>
      <c r="GUU2" s="56"/>
      <c r="GUV2" s="56"/>
      <c r="GUW2" s="56"/>
      <c r="GUX2" s="56"/>
      <c r="GUY2" s="56"/>
      <c r="GUZ2" s="56"/>
      <c r="GVA2" s="56"/>
      <c r="GVB2" s="56"/>
      <c r="GVC2" s="56"/>
      <c r="GVD2" s="56"/>
      <c r="GVE2" s="56"/>
      <c r="GVF2" s="56"/>
      <c r="GVG2" s="56"/>
      <c r="GVH2" s="56"/>
      <c r="GVI2" s="56"/>
      <c r="GVJ2" s="56"/>
      <c r="GVK2" s="56"/>
      <c r="GVL2" s="56"/>
      <c r="GVM2" s="56"/>
      <c r="GVN2" s="56"/>
      <c r="GVO2" s="56"/>
      <c r="GVP2" s="56"/>
      <c r="GVQ2" s="56"/>
      <c r="GVR2" s="56"/>
      <c r="GVS2" s="56"/>
      <c r="GVT2" s="56"/>
      <c r="GVU2" s="56"/>
      <c r="GVV2" s="56"/>
      <c r="GVW2" s="56"/>
      <c r="GVX2" s="56"/>
      <c r="GVY2" s="56"/>
      <c r="GVZ2" s="56"/>
      <c r="GWA2" s="56"/>
      <c r="GWB2" s="56"/>
      <c r="GWC2" s="56"/>
      <c r="GWD2" s="56"/>
      <c r="GWE2" s="56"/>
      <c r="GWF2" s="56"/>
      <c r="GWG2" s="56"/>
      <c r="GWH2" s="56"/>
      <c r="GWI2" s="56"/>
      <c r="GWJ2" s="56"/>
      <c r="GWK2" s="56"/>
      <c r="GWL2" s="56"/>
      <c r="GWM2" s="56"/>
      <c r="GWN2" s="56"/>
      <c r="GWO2" s="56"/>
      <c r="GWP2" s="56"/>
      <c r="GWQ2" s="56"/>
      <c r="GWR2" s="56"/>
      <c r="GWS2" s="56"/>
      <c r="GWT2" s="56"/>
      <c r="GWU2" s="56"/>
      <c r="GWV2" s="56"/>
      <c r="GWW2" s="56"/>
      <c r="GWX2" s="56"/>
      <c r="GWY2" s="56"/>
      <c r="GWZ2" s="56"/>
      <c r="GXA2" s="56"/>
      <c r="GXB2" s="56"/>
      <c r="GXC2" s="56"/>
      <c r="GXD2" s="56"/>
      <c r="GXE2" s="56"/>
      <c r="GXF2" s="56"/>
      <c r="GXG2" s="56"/>
      <c r="GXH2" s="56"/>
      <c r="GXI2" s="56"/>
      <c r="GXJ2" s="56"/>
      <c r="GXK2" s="56"/>
      <c r="GXL2" s="56"/>
      <c r="GXM2" s="56"/>
      <c r="GXN2" s="56"/>
      <c r="GXO2" s="56"/>
      <c r="GXP2" s="56"/>
      <c r="GXQ2" s="56"/>
      <c r="GXR2" s="56"/>
      <c r="GXS2" s="56"/>
      <c r="GXT2" s="56"/>
      <c r="GXU2" s="56"/>
      <c r="GXV2" s="56"/>
      <c r="GXW2" s="56"/>
      <c r="GXX2" s="56"/>
      <c r="GXY2" s="56"/>
      <c r="GXZ2" s="56"/>
      <c r="GYA2" s="56"/>
      <c r="GYB2" s="56"/>
      <c r="GYC2" s="56"/>
      <c r="GYD2" s="56"/>
      <c r="GYE2" s="56"/>
      <c r="GYF2" s="56"/>
      <c r="GYG2" s="56"/>
      <c r="GYH2" s="56"/>
      <c r="GYI2" s="56"/>
      <c r="GYJ2" s="56"/>
      <c r="GYK2" s="56"/>
      <c r="GYL2" s="56"/>
      <c r="GYM2" s="56"/>
      <c r="GYN2" s="56"/>
      <c r="GYO2" s="56"/>
      <c r="GYP2" s="56"/>
      <c r="GYQ2" s="56"/>
      <c r="GYR2" s="56"/>
      <c r="GYS2" s="56"/>
      <c r="GYT2" s="56"/>
      <c r="GYU2" s="56"/>
      <c r="GYV2" s="56"/>
      <c r="GYW2" s="56"/>
      <c r="GYX2" s="56"/>
      <c r="GYY2" s="56"/>
      <c r="GYZ2" s="56"/>
      <c r="GZA2" s="56"/>
      <c r="GZB2" s="56"/>
      <c r="GZC2" s="56"/>
      <c r="GZD2" s="56"/>
      <c r="GZE2" s="56"/>
      <c r="GZF2" s="56"/>
      <c r="GZG2" s="56"/>
      <c r="GZH2" s="56"/>
      <c r="GZI2" s="56"/>
      <c r="GZJ2" s="56"/>
      <c r="GZK2" s="56"/>
      <c r="GZL2" s="56"/>
      <c r="GZM2" s="56"/>
      <c r="GZN2" s="56"/>
      <c r="GZO2" s="56"/>
      <c r="GZP2" s="56"/>
      <c r="GZQ2" s="56"/>
      <c r="GZR2" s="56"/>
      <c r="GZS2" s="56"/>
      <c r="GZT2" s="56"/>
      <c r="GZU2" s="56"/>
      <c r="GZV2" s="56"/>
      <c r="GZW2" s="56"/>
      <c r="GZX2" s="56"/>
      <c r="GZY2" s="56"/>
      <c r="GZZ2" s="56"/>
      <c r="HAA2" s="56"/>
      <c r="HAB2" s="56"/>
      <c r="HAC2" s="56"/>
      <c r="HAD2" s="56"/>
      <c r="HAE2" s="56"/>
      <c r="HAF2" s="56"/>
      <c r="HAG2" s="56"/>
      <c r="HAH2" s="56"/>
      <c r="HAI2" s="56"/>
      <c r="HAJ2" s="56"/>
      <c r="HAK2" s="56"/>
      <c r="HAL2" s="56"/>
      <c r="HAM2" s="56"/>
      <c r="HAN2" s="56"/>
      <c r="HAO2" s="56"/>
      <c r="HAP2" s="56"/>
      <c r="HAQ2" s="56"/>
      <c r="HAR2" s="56"/>
      <c r="HAS2" s="56"/>
      <c r="HAT2" s="56"/>
      <c r="HAU2" s="56"/>
      <c r="HAV2" s="56"/>
      <c r="HAW2" s="56"/>
      <c r="HAX2" s="56"/>
      <c r="HAY2" s="56"/>
      <c r="HAZ2" s="56"/>
      <c r="HBA2" s="56"/>
      <c r="HBB2" s="56"/>
      <c r="HBC2" s="56"/>
      <c r="HBD2" s="56"/>
      <c r="HBE2" s="56"/>
      <c r="HBF2" s="56"/>
      <c r="HBG2" s="56"/>
      <c r="HBH2" s="56"/>
      <c r="HBI2" s="56"/>
      <c r="HBJ2" s="56"/>
      <c r="HBK2" s="56"/>
      <c r="HBL2" s="56"/>
      <c r="HBM2" s="56"/>
      <c r="HBN2" s="56"/>
      <c r="HBO2" s="56"/>
      <c r="HBP2" s="56"/>
      <c r="HBQ2" s="56"/>
      <c r="HBR2" s="56"/>
      <c r="HBS2" s="56"/>
      <c r="HBT2" s="56"/>
      <c r="HBU2" s="56"/>
      <c r="HBV2" s="56"/>
      <c r="HBW2" s="56"/>
      <c r="HBX2" s="56"/>
      <c r="HBY2" s="56"/>
      <c r="HBZ2" s="56"/>
      <c r="HCA2" s="56"/>
      <c r="HCB2" s="56"/>
      <c r="HCC2" s="56"/>
      <c r="HCD2" s="56"/>
      <c r="HCE2" s="56"/>
      <c r="HCF2" s="56"/>
      <c r="HCG2" s="56"/>
      <c r="HCH2" s="56"/>
      <c r="HCI2" s="56"/>
      <c r="HCJ2" s="56"/>
      <c r="HCK2" s="56"/>
      <c r="HCL2" s="56"/>
      <c r="HCM2" s="56"/>
      <c r="HCN2" s="56"/>
      <c r="HCO2" s="56"/>
      <c r="HCP2" s="56"/>
      <c r="HCQ2" s="56"/>
      <c r="HCR2" s="56"/>
      <c r="HCS2" s="56"/>
      <c r="HCT2" s="56"/>
      <c r="HCU2" s="56"/>
      <c r="HCV2" s="56"/>
      <c r="HCW2" s="56"/>
      <c r="HCX2" s="56"/>
      <c r="HCY2" s="56"/>
      <c r="HCZ2" s="56"/>
      <c r="HDA2" s="56"/>
      <c r="HDB2" s="56"/>
      <c r="HDC2" s="56"/>
      <c r="HDD2" s="56"/>
      <c r="HDE2" s="56"/>
      <c r="HDF2" s="56"/>
      <c r="HDG2" s="56"/>
      <c r="HDH2" s="56"/>
      <c r="HDI2" s="56"/>
      <c r="HDJ2" s="56"/>
      <c r="HDK2" s="56"/>
      <c r="HDL2" s="56"/>
      <c r="HDM2" s="56"/>
      <c r="HDN2" s="56"/>
      <c r="HDO2" s="56"/>
      <c r="HDP2" s="56"/>
      <c r="HDQ2" s="56"/>
      <c r="HDR2" s="56"/>
      <c r="HDS2" s="56"/>
      <c r="HDT2" s="56"/>
      <c r="HDU2" s="56"/>
      <c r="HDV2" s="56"/>
      <c r="HDW2" s="56"/>
      <c r="HDX2" s="56"/>
      <c r="HDY2" s="56"/>
      <c r="HDZ2" s="56"/>
      <c r="HEA2" s="56"/>
      <c r="HEB2" s="56"/>
      <c r="HEC2" s="56"/>
      <c r="HED2" s="56"/>
      <c r="HEE2" s="56"/>
      <c r="HEF2" s="56"/>
      <c r="HEG2" s="56"/>
      <c r="HEH2" s="56"/>
      <c r="HEI2" s="56"/>
      <c r="HEJ2" s="56"/>
      <c r="HEK2" s="56"/>
      <c r="HEL2" s="56"/>
      <c r="HEM2" s="56"/>
      <c r="HEN2" s="56"/>
      <c r="HEO2" s="56"/>
      <c r="HEP2" s="56"/>
      <c r="HEQ2" s="56"/>
      <c r="HER2" s="56"/>
      <c r="HES2" s="56"/>
      <c r="HET2" s="56"/>
      <c r="HEU2" s="56"/>
      <c r="HEV2" s="56"/>
      <c r="HEW2" s="56"/>
      <c r="HEX2" s="56"/>
      <c r="HEY2" s="56"/>
      <c r="HEZ2" s="56"/>
      <c r="HFA2" s="56"/>
      <c r="HFB2" s="56"/>
      <c r="HFC2" s="56"/>
      <c r="HFD2" s="56"/>
      <c r="HFE2" s="56"/>
      <c r="HFF2" s="56"/>
      <c r="HFG2" s="56"/>
      <c r="HFH2" s="56"/>
      <c r="HFI2" s="56"/>
      <c r="HFJ2" s="56"/>
      <c r="HFK2" s="56"/>
      <c r="HFL2" s="56"/>
      <c r="HFM2" s="56"/>
      <c r="HFN2" s="56"/>
      <c r="HFO2" s="56"/>
      <c r="HFP2" s="56"/>
      <c r="HFQ2" s="56"/>
      <c r="HFR2" s="56"/>
      <c r="HFS2" s="56"/>
      <c r="HFT2" s="56"/>
      <c r="HFU2" s="56"/>
      <c r="HFV2" s="56"/>
      <c r="HFW2" s="56"/>
      <c r="HFX2" s="56"/>
      <c r="HFY2" s="56"/>
      <c r="HFZ2" s="56"/>
      <c r="HGA2" s="56"/>
      <c r="HGB2" s="56"/>
      <c r="HGC2" s="56"/>
      <c r="HGD2" s="56"/>
      <c r="HGE2" s="56"/>
      <c r="HGF2" s="56"/>
      <c r="HGG2" s="56"/>
      <c r="HGH2" s="56"/>
      <c r="HGI2" s="56"/>
      <c r="HGJ2" s="56"/>
      <c r="HGK2" s="56"/>
      <c r="HGL2" s="56"/>
      <c r="HGM2" s="56"/>
      <c r="HGN2" s="56"/>
      <c r="HGO2" s="56"/>
      <c r="HGP2" s="56"/>
      <c r="HGQ2" s="56"/>
      <c r="HGR2" s="56"/>
      <c r="HGS2" s="56"/>
      <c r="HGT2" s="56"/>
      <c r="HGU2" s="56"/>
      <c r="HGV2" s="56"/>
      <c r="HGW2" s="56"/>
      <c r="HGX2" s="56"/>
      <c r="HGY2" s="56"/>
      <c r="HGZ2" s="56"/>
      <c r="HHA2" s="56"/>
      <c r="HHB2" s="56"/>
      <c r="HHC2" s="56"/>
      <c r="HHD2" s="56"/>
      <c r="HHE2" s="56"/>
      <c r="HHF2" s="56"/>
      <c r="HHG2" s="56"/>
      <c r="HHH2" s="56"/>
      <c r="HHI2" s="56"/>
      <c r="HHJ2" s="56"/>
      <c r="HHK2" s="56"/>
      <c r="HHL2" s="56"/>
      <c r="HHM2" s="56"/>
      <c r="HHN2" s="56"/>
      <c r="HHO2" s="56"/>
      <c r="HHP2" s="56"/>
      <c r="HHQ2" s="56"/>
      <c r="HHR2" s="56"/>
      <c r="HHS2" s="56"/>
      <c r="HHT2" s="56"/>
      <c r="HHU2" s="56"/>
      <c r="HHV2" s="56"/>
      <c r="HHW2" s="56"/>
      <c r="HHX2" s="56"/>
      <c r="HHY2" s="56"/>
      <c r="HHZ2" s="56"/>
      <c r="HIA2" s="56"/>
      <c r="HIB2" s="56"/>
      <c r="HIC2" s="56"/>
      <c r="HID2" s="56"/>
      <c r="HIE2" s="56"/>
      <c r="HIF2" s="56"/>
      <c r="HIG2" s="56"/>
      <c r="HIH2" s="56"/>
      <c r="HII2" s="56"/>
      <c r="HIJ2" s="56"/>
      <c r="HIK2" s="56"/>
      <c r="HIL2" s="56"/>
      <c r="HIM2" s="56"/>
      <c r="HIN2" s="56"/>
      <c r="HIO2" s="56"/>
      <c r="HIP2" s="56"/>
      <c r="HIQ2" s="56"/>
      <c r="HIR2" s="56"/>
      <c r="HIS2" s="56"/>
      <c r="HIT2" s="56"/>
      <c r="HIU2" s="56"/>
      <c r="HIV2" s="56"/>
      <c r="HIW2" s="56"/>
      <c r="HIX2" s="56"/>
      <c r="HIY2" s="56"/>
      <c r="HIZ2" s="56"/>
      <c r="HJA2" s="56"/>
      <c r="HJB2" s="56"/>
      <c r="HJC2" s="56"/>
      <c r="HJD2" s="56"/>
      <c r="HJE2" s="56"/>
      <c r="HJF2" s="56"/>
      <c r="HJG2" s="56"/>
      <c r="HJH2" s="56"/>
      <c r="HJI2" s="56"/>
      <c r="HJJ2" s="56"/>
      <c r="HJK2" s="56"/>
      <c r="HJL2" s="56"/>
      <c r="HJM2" s="56"/>
      <c r="HJN2" s="56"/>
      <c r="HJO2" s="56"/>
      <c r="HJP2" s="56"/>
      <c r="HJQ2" s="56"/>
      <c r="HJR2" s="56"/>
      <c r="HJS2" s="56"/>
      <c r="HJT2" s="56"/>
      <c r="HJU2" s="56"/>
      <c r="HJV2" s="56"/>
      <c r="HJW2" s="56"/>
      <c r="HJX2" s="56"/>
      <c r="HJY2" s="56"/>
      <c r="HJZ2" s="56"/>
      <c r="HKA2" s="56"/>
      <c r="HKB2" s="56"/>
      <c r="HKC2" s="56"/>
      <c r="HKD2" s="56"/>
      <c r="HKE2" s="56"/>
      <c r="HKF2" s="56"/>
      <c r="HKG2" s="56"/>
      <c r="HKH2" s="56"/>
      <c r="HKI2" s="56"/>
      <c r="HKJ2" s="56"/>
      <c r="HKK2" s="56"/>
      <c r="HKL2" s="56"/>
      <c r="HKM2" s="56"/>
      <c r="HKN2" s="56"/>
      <c r="HKO2" s="56"/>
      <c r="HKP2" s="56"/>
      <c r="HKQ2" s="56"/>
      <c r="HKR2" s="56"/>
      <c r="HKS2" s="56"/>
      <c r="HKT2" s="56"/>
      <c r="HKU2" s="56"/>
      <c r="HKV2" s="56"/>
      <c r="HKW2" s="56"/>
      <c r="HKX2" s="56"/>
      <c r="HKY2" s="56"/>
      <c r="HKZ2" s="56"/>
      <c r="HLA2" s="56"/>
      <c r="HLB2" s="56"/>
      <c r="HLC2" s="56"/>
      <c r="HLD2" s="56"/>
      <c r="HLE2" s="56"/>
      <c r="HLF2" s="56"/>
      <c r="HLG2" s="56"/>
      <c r="HLH2" s="56"/>
      <c r="HLI2" s="56"/>
      <c r="HLJ2" s="56"/>
      <c r="HLK2" s="56"/>
      <c r="HLL2" s="56"/>
      <c r="HLM2" s="56"/>
      <c r="HLN2" s="56"/>
      <c r="HLO2" s="56"/>
      <c r="HLP2" s="56"/>
      <c r="HLQ2" s="56"/>
      <c r="HLR2" s="56"/>
      <c r="HLS2" s="56"/>
      <c r="HLT2" s="56"/>
      <c r="HLU2" s="56"/>
      <c r="HLV2" s="56"/>
      <c r="HLW2" s="56"/>
      <c r="HLX2" s="56"/>
      <c r="HLY2" s="56"/>
      <c r="HLZ2" s="56"/>
      <c r="HMA2" s="56"/>
      <c r="HMB2" s="56"/>
      <c r="HMC2" s="56"/>
      <c r="HMD2" s="56"/>
      <c r="HME2" s="56"/>
      <c r="HMF2" s="56"/>
      <c r="HMG2" s="56"/>
      <c r="HMH2" s="56"/>
      <c r="HMI2" s="56"/>
      <c r="HMJ2" s="56"/>
      <c r="HMK2" s="56"/>
      <c r="HML2" s="56"/>
      <c r="HMM2" s="56"/>
      <c r="HMN2" s="56"/>
      <c r="HMO2" s="56"/>
      <c r="HMP2" s="56"/>
      <c r="HMQ2" s="56"/>
      <c r="HMR2" s="56"/>
      <c r="HMS2" s="56"/>
      <c r="HMT2" s="56"/>
      <c r="HMU2" s="56"/>
      <c r="HMV2" s="56"/>
      <c r="HMW2" s="56"/>
      <c r="HMX2" s="56"/>
      <c r="HMY2" s="56"/>
      <c r="HMZ2" s="56"/>
      <c r="HNA2" s="56"/>
      <c r="HNB2" s="56"/>
      <c r="HNC2" s="56"/>
      <c r="HND2" s="56"/>
      <c r="HNE2" s="56"/>
      <c r="HNF2" s="56"/>
      <c r="HNG2" s="56"/>
      <c r="HNH2" s="56"/>
      <c r="HNI2" s="56"/>
      <c r="HNJ2" s="56"/>
      <c r="HNK2" s="56"/>
      <c r="HNL2" s="56"/>
      <c r="HNM2" s="56"/>
      <c r="HNN2" s="56"/>
      <c r="HNO2" s="56"/>
      <c r="HNP2" s="56"/>
      <c r="HNQ2" s="56"/>
      <c r="HNR2" s="56"/>
      <c r="HNS2" s="56"/>
      <c r="HNT2" s="56"/>
      <c r="HNU2" s="56"/>
      <c r="HNV2" s="56"/>
      <c r="HNW2" s="56"/>
      <c r="HNX2" s="56"/>
      <c r="HNY2" s="56"/>
      <c r="HNZ2" s="56"/>
      <c r="HOA2" s="56"/>
      <c r="HOB2" s="56"/>
      <c r="HOC2" s="56"/>
      <c r="HOD2" s="56"/>
      <c r="HOE2" s="56"/>
      <c r="HOF2" s="56"/>
      <c r="HOG2" s="56"/>
      <c r="HOH2" s="56"/>
      <c r="HOI2" s="56"/>
      <c r="HOJ2" s="56"/>
      <c r="HOK2" s="56"/>
      <c r="HOL2" s="56"/>
      <c r="HOM2" s="56"/>
      <c r="HON2" s="56"/>
      <c r="HOO2" s="56"/>
      <c r="HOP2" s="56"/>
      <c r="HOQ2" s="56"/>
      <c r="HOR2" s="56"/>
      <c r="HOS2" s="56"/>
      <c r="HOT2" s="56"/>
      <c r="HOU2" s="56"/>
      <c r="HOV2" s="56"/>
      <c r="HOW2" s="56"/>
      <c r="HOX2" s="56"/>
      <c r="HOY2" s="56"/>
      <c r="HOZ2" s="56"/>
      <c r="HPA2" s="56"/>
      <c r="HPB2" s="56"/>
      <c r="HPC2" s="56"/>
      <c r="HPD2" s="56"/>
      <c r="HPE2" s="56"/>
      <c r="HPF2" s="56"/>
      <c r="HPG2" s="56"/>
      <c r="HPH2" s="56"/>
      <c r="HPI2" s="56"/>
      <c r="HPJ2" s="56"/>
      <c r="HPK2" s="56"/>
      <c r="HPL2" s="56"/>
      <c r="HPM2" s="56"/>
      <c r="HPN2" s="56"/>
      <c r="HPO2" s="56"/>
      <c r="HPP2" s="56"/>
      <c r="HPQ2" s="56"/>
      <c r="HPR2" s="56"/>
      <c r="HPS2" s="56"/>
      <c r="HPT2" s="56"/>
      <c r="HPU2" s="56"/>
      <c r="HPV2" s="56"/>
      <c r="HPW2" s="56"/>
      <c r="HPX2" s="56"/>
      <c r="HPY2" s="56"/>
      <c r="HPZ2" s="56"/>
      <c r="HQA2" s="56"/>
      <c r="HQB2" s="56"/>
      <c r="HQC2" s="56"/>
      <c r="HQD2" s="56"/>
      <c r="HQE2" s="56"/>
      <c r="HQF2" s="56"/>
      <c r="HQG2" s="56"/>
      <c r="HQH2" s="56"/>
      <c r="HQI2" s="56"/>
      <c r="HQJ2" s="56"/>
      <c r="HQK2" s="56"/>
      <c r="HQL2" s="56"/>
      <c r="HQM2" s="56"/>
      <c r="HQN2" s="56"/>
      <c r="HQO2" s="56"/>
      <c r="HQP2" s="56"/>
      <c r="HQQ2" s="56"/>
      <c r="HQR2" s="56"/>
      <c r="HQS2" s="56"/>
      <c r="HQT2" s="56"/>
      <c r="HQU2" s="56"/>
      <c r="HQV2" s="56"/>
      <c r="HQW2" s="56"/>
      <c r="HQX2" s="56"/>
      <c r="HQY2" s="56"/>
      <c r="HQZ2" s="56"/>
      <c r="HRA2" s="56"/>
      <c r="HRB2" s="56"/>
      <c r="HRC2" s="56"/>
      <c r="HRD2" s="56"/>
      <c r="HRE2" s="56"/>
      <c r="HRF2" s="56"/>
      <c r="HRG2" s="56"/>
      <c r="HRH2" s="56"/>
      <c r="HRI2" s="56"/>
      <c r="HRJ2" s="56"/>
      <c r="HRK2" s="56"/>
      <c r="HRL2" s="56"/>
      <c r="HRM2" s="56"/>
      <c r="HRN2" s="56"/>
      <c r="HRO2" s="56"/>
      <c r="HRP2" s="56"/>
      <c r="HRQ2" s="56"/>
      <c r="HRR2" s="56"/>
      <c r="HRS2" s="56"/>
      <c r="HRT2" s="56"/>
      <c r="HRU2" s="56"/>
      <c r="HRV2" s="56"/>
      <c r="HRW2" s="56"/>
      <c r="HRX2" s="56"/>
      <c r="HRY2" s="56"/>
      <c r="HRZ2" s="56"/>
      <c r="HSA2" s="56"/>
      <c r="HSB2" s="56"/>
      <c r="HSC2" s="56"/>
      <c r="HSD2" s="56"/>
      <c r="HSE2" s="56"/>
      <c r="HSF2" s="56"/>
      <c r="HSG2" s="56"/>
      <c r="HSH2" s="56"/>
      <c r="HSI2" s="56"/>
      <c r="HSJ2" s="56"/>
      <c r="HSK2" s="56"/>
      <c r="HSL2" s="56"/>
      <c r="HSM2" s="56"/>
      <c r="HSN2" s="56"/>
      <c r="HSO2" s="56"/>
      <c r="HSP2" s="56"/>
      <c r="HSQ2" s="56"/>
      <c r="HSR2" s="56"/>
      <c r="HSS2" s="56"/>
      <c r="HST2" s="56"/>
      <c r="HSU2" s="56"/>
      <c r="HSV2" s="56"/>
      <c r="HSW2" s="56"/>
      <c r="HSX2" s="56"/>
      <c r="HSY2" s="56"/>
      <c r="HSZ2" s="56"/>
      <c r="HTA2" s="56"/>
      <c r="HTB2" s="56"/>
      <c r="HTC2" s="56"/>
      <c r="HTD2" s="56"/>
      <c r="HTE2" s="56"/>
      <c r="HTF2" s="56"/>
      <c r="HTG2" s="56"/>
      <c r="HTH2" s="56"/>
      <c r="HTI2" s="56"/>
      <c r="HTJ2" s="56"/>
      <c r="HTK2" s="56"/>
      <c r="HTL2" s="56"/>
      <c r="HTM2" s="56"/>
      <c r="HTN2" s="56"/>
      <c r="HTO2" s="56"/>
      <c r="HTP2" s="56"/>
      <c r="HTQ2" s="56"/>
      <c r="HTR2" s="56"/>
      <c r="HTS2" s="56"/>
      <c r="HTT2" s="56"/>
      <c r="HTU2" s="56"/>
      <c r="HTV2" s="56"/>
      <c r="HTW2" s="56"/>
      <c r="HTX2" s="56"/>
      <c r="HTY2" s="56"/>
      <c r="HTZ2" s="56"/>
      <c r="HUA2" s="56"/>
      <c r="HUB2" s="56"/>
      <c r="HUC2" s="56"/>
      <c r="HUD2" s="56"/>
      <c r="HUE2" s="56"/>
      <c r="HUF2" s="56"/>
      <c r="HUG2" s="56"/>
      <c r="HUH2" s="56"/>
      <c r="HUI2" s="56"/>
      <c r="HUJ2" s="56"/>
      <c r="HUK2" s="56"/>
      <c r="HUL2" s="56"/>
      <c r="HUM2" s="56"/>
      <c r="HUN2" s="56"/>
      <c r="HUO2" s="56"/>
      <c r="HUP2" s="56"/>
      <c r="HUQ2" s="56"/>
      <c r="HUR2" s="56"/>
      <c r="HUS2" s="56"/>
      <c r="HUT2" s="56"/>
      <c r="HUU2" s="56"/>
      <c r="HUV2" s="56"/>
      <c r="HUW2" s="56"/>
      <c r="HUX2" s="56"/>
      <c r="HUY2" s="56"/>
      <c r="HUZ2" s="56"/>
      <c r="HVA2" s="56"/>
      <c r="HVB2" s="56"/>
      <c r="HVC2" s="56"/>
      <c r="HVD2" s="56"/>
      <c r="HVE2" s="56"/>
      <c r="HVF2" s="56"/>
      <c r="HVG2" s="56"/>
      <c r="HVH2" s="56"/>
      <c r="HVI2" s="56"/>
      <c r="HVJ2" s="56"/>
      <c r="HVK2" s="56"/>
      <c r="HVL2" s="56"/>
      <c r="HVM2" s="56"/>
      <c r="HVN2" s="56"/>
      <c r="HVO2" s="56"/>
      <c r="HVP2" s="56"/>
      <c r="HVQ2" s="56"/>
      <c r="HVR2" s="56"/>
      <c r="HVS2" s="56"/>
      <c r="HVT2" s="56"/>
      <c r="HVU2" s="56"/>
      <c r="HVV2" s="56"/>
      <c r="HVW2" s="56"/>
      <c r="HVX2" s="56"/>
      <c r="HVY2" s="56"/>
      <c r="HVZ2" s="56"/>
      <c r="HWA2" s="56"/>
      <c r="HWB2" s="56"/>
      <c r="HWC2" s="56"/>
      <c r="HWD2" s="56"/>
      <c r="HWE2" s="56"/>
      <c r="HWF2" s="56"/>
      <c r="HWG2" s="56"/>
      <c r="HWH2" s="56"/>
      <c r="HWI2" s="56"/>
      <c r="HWJ2" s="56"/>
      <c r="HWK2" s="56"/>
      <c r="HWL2" s="56"/>
      <c r="HWM2" s="56"/>
      <c r="HWN2" s="56"/>
      <c r="HWO2" s="56"/>
      <c r="HWP2" s="56"/>
      <c r="HWQ2" s="56"/>
      <c r="HWR2" s="56"/>
      <c r="HWS2" s="56"/>
      <c r="HWT2" s="56"/>
      <c r="HWU2" s="56"/>
      <c r="HWV2" s="56"/>
      <c r="HWW2" s="56"/>
      <c r="HWX2" s="56"/>
      <c r="HWY2" s="56"/>
      <c r="HWZ2" s="56"/>
      <c r="HXA2" s="56"/>
      <c r="HXB2" s="56"/>
      <c r="HXC2" s="56"/>
      <c r="HXD2" s="56"/>
      <c r="HXE2" s="56"/>
      <c r="HXF2" s="56"/>
      <c r="HXG2" s="56"/>
      <c r="HXH2" s="56"/>
      <c r="HXI2" s="56"/>
      <c r="HXJ2" s="56"/>
      <c r="HXK2" s="56"/>
      <c r="HXL2" s="56"/>
      <c r="HXM2" s="56"/>
      <c r="HXN2" s="56"/>
      <c r="HXO2" s="56"/>
      <c r="HXP2" s="56"/>
      <c r="HXQ2" s="56"/>
      <c r="HXR2" s="56"/>
      <c r="HXS2" s="56"/>
      <c r="HXT2" s="56"/>
      <c r="HXU2" s="56"/>
      <c r="HXV2" s="56"/>
      <c r="HXW2" s="56"/>
      <c r="HXX2" s="56"/>
      <c r="HXY2" s="56"/>
      <c r="HXZ2" s="56"/>
      <c r="HYA2" s="56"/>
      <c r="HYB2" s="56"/>
      <c r="HYC2" s="56"/>
      <c r="HYD2" s="56"/>
      <c r="HYE2" s="56"/>
      <c r="HYF2" s="56"/>
      <c r="HYG2" s="56"/>
      <c r="HYH2" s="56"/>
      <c r="HYI2" s="56"/>
      <c r="HYJ2" s="56"/>
      <c r="HYK2" s="56"/>
      <c r="HYL2" s="56"/>
      <c r="HYM2" s="56"/>
      <c r="HYN2" s="56"/>
      <c r="HYO2" s="56"/>
      <c r="HYP2" s="56"/>
      <c r="HYQ2" s="56"/>
      <c r="HYR2" s="56"/>
      <c r="HYS2" s="56"/>
      <c r="HYT2" s="56"/>
      <c r="HYU2" s="56"/>
      <c r="HYV2" s="56"/>
      <c r="HYW2" s="56"/>
      <c r="HYX2" s="56"/>
      <c r="HYY2" s="56"/>
      <c r="HYZ2" s="56"/>
      <c r="HZA2" s="56"/>
      <c r="HZB2" s="56"/>
      <c r="HZC2" s="56"/>
      <c r="HZD2" s="56"/>
      <c r="HZE2" s="56"/>
      <c r="HZF2" s="56"/>
      <c r="HZG2" s="56"/>
      <c r="HZH2" s="56"/>
      <c r="HZI2" s="56"/>
      <c r="HZJ2" s="56"/>
      <c r="HZK2" s="56"/>
      <c r="HZL2" s="56"/>
      <c r="HZM2" s="56"/>
      <c r="HZN2" s="56"/>
      <c r="HZO2" s="56"/>
      <c r="HZP2" s="56"/>
      <c r="HZQ2" s="56"/>
      <c r="HZR2" s="56"/>
      <c r="HZS2" s="56"/>
      <c r="HZT2" s="56"/>
      <c r="HZU2" s="56"/>
      <c r="HZV2" s="56"/>
      <c r="HZW2" s="56"/>
      <c r="HZX2" s="56"/>
      <c r="HZY2" s="56"/>
      <c r="HZZ2" s="56"/>
      <c r="IAA2" s="56"/>
      <c r="IAB2" s="56"/>
      <c r="IAC2" s="56"/>
      <c r="IAD2" s="56"/>
      <c r="IAE2" s="56"/>
      <c r="IAF2" s="56"/>
      <c r="IAG2" s="56"/>
      <c r="IAH2" s="56"/>
      <c r="IAI2" s="56"/>
      <c r="IAJ2" s="56"/>
      <c r="IAK2" s="56"/>
      <c r="IAL2" s="56"/>
      <c r="IAM2" s="56"/>
      <c r="IAN2" s="56"/>
      <c r="IAO2" s="56"/>
      <c r="IAP2" s="56"/>
      <c r="IAQ2" s="56"/>
      <c r="IAR2" s="56"/>
      <c r="IAS2" s="56"/>
      <c r="IAT2" s="56"/>
      <c r="IAU2" s="56"/>
      <c r="IAV2" s="56"/>
      <c r="IAW2" s="56"/>
      <c r="IAX2" s="56"/>
      <c r="IAY2" s="56"/>
      <c r="IAZ2" s="56"/>
      <c r="IBA2" s="56"/>
      <c r="IBB2" s="56"/>
      <c r="IBC2" s="56"/>
      <c r="IBD2" s="56"/>
      <c r="IBE2" s="56"/>
      <c r="IBF2" s="56"/>
      <c r="IBG2" s="56"/>
      <c r="IBH2" s="56"/>
      <c r="IBI2" s="56"/>
      <c r="IBJ2" s="56"/>
      <c r="IBK2" s="56"/>
      <c r="IBL2" s="56"/>
      <c r="IBM2" s="56"/>
      <c r="IBN2" s="56"/>
      <c r="IBO2" s="56"/>
      <c r="IBP2" s="56"/>
      <c r="IBQ2" s="56"/>
      <c r="IBR2" s="56"/>
      <c r="IBS2" s="56"/>
      <c r="IBT2" s="56"/>
      <c r="IBU2" s="56"/>
      <c r="IBV2" s="56"/>
      <c r="IBW2" s="56"/>
      <c r="IBX2" s="56"/>
      <c r="IBY2" s="56"/>
      <c r="IBZ2" s="56"/>
      <c r="ICA2" s="56"/>
      <c r="ICB2" s="56"/>
      <c r="ICC2" s="56"/>
      <c r="ICD2" s="56"/>
      <c r="ICE2" s="56"/>
      <c r="ICF2" s="56"/>
      <c r="ICG2" s="56"/>
      <c r="ICH2" s="56"/>
      <c r="ICI2" s="56"/>
      <c r="ICJ2" s="56"/>
      <c r="ICK2" s="56"/>
      <c r="ICL2" s="56"/>
      <c r="ICM2" s="56"/>
      <c r="ICN2" s="56"/>
      <c r="ICO2" s="56"/>
      <c r="ICP2" s="56"/>
      <c r="ICQ2" s="56"/>
      <c r="ICR2" s="56"/>
      <c r="ICS2" s="56"/>
      <c r="ICT2" s="56"/>
      <c r="ICU2" s="56"/>
      <c r="ICV2" s="56"/>
      <c r="ICW2" s="56"/>
      <c r="ICX2" s="56"/>
      <c r="ICY2" s="56"/>
      <c r="ICZ2" s="56"/>
      <c r="IDA2" s="56"/>
      <c r="IDB2" s="56"/>
      <c r="IDC2" s="56"/>
      <c r="IDD2" s="56"/>
      <c r="IDE2" s="56"/>
      <c r="IDF2" s="56"/>
      <c r="IDG2" s="56"/>
      <c r="IDH2" s="56"/>
      <c r="IDI2" s="56"/>
      <c r="IDJ2" s="56"/>
      <c r="IDK2" s="56"/>
      <c r="IDL2" s="56"/>
      <c r="IDM2" s="56"/>
      <c r="IDN2" s="56"/>
      <c r="IDO2" s="56"/>
      <c r="IDP2" s="56"/>
      <c r="IDQ2" s="56"/>
      <c r="IDR2" s="56"/>
      <c r="IDS2" s="56"/>
      <c r="IDT2" s="56"/>
      <c r="IDU2" s="56"/>
      <c r="IDV2" s="56"/>
      <c r="IDW2" s="56"/>
      <c r="IDX2" s="56"/>
      <c r="IDY2" s="56"/>
      <c r="IDZ2" s="56"/>
      <c r="IEA2" s="56"/>
      <c r="IEB2" s="56"/>
      <c r="IEC2" s="56"/>
      <c r="IED2" s="56"/>
      <c r="IEE2" s="56"/>
      <c r="IEF2" s="56"/>
      <c r="IEG2" s="56"/>
      <c r="IEH2" s="56"/>
      <c r="IEI2" s="56"/>
      <c r="IEJ2" s="56"/>
      <c r="IEK2" s="56"/>
      <c r="IEL2" s="56"/>
      <c r="IEM2" s="56"/>
      <c r="IEN2" s="56"/>
      <c r="IEO2" s="56"/>
      <c r="IEP2" s="56"/>
      <c r="IEQ2" s="56"/>
      <c r="IER2" s="56"/>
      <c r="IES2" s="56"/>
      <c r="IET2" s="56"/>
      <c r="IEU2" s="56"/>
      <c r="IEV2" s="56"/>
      <c r="IEW2" s="56"/>
      <c r="IEX2" s="56"/>
      <c r="IEY2" s="56"/>
      <c r="IEZ2" s="56"/>
      <c r="IFA2" s="56"/>
      <c r="IFB2" s="56"/>
      <c r="IFC2" s="56"/>
      <c r="IFD2" s="56"/>
      <c r="IFE2" s="56"/>
      <c r="IFF2" s="56"/>
      <c r="IFG2" s="56"/>
      <c r="IFH2" s="56"/>
      <c r="IFI2" s="56"/>
      <c r="IFJ2" s="56"/>
      <c r="IFK2" s="56"/>
      <c r="IFL2" s="56"/>
      <c r="IFM2" s="56"/>
      <c r="IFN2" s="56"/>
      <c r="IFO2" s="56"/>
      <c r="IFP2" s="56"/>
      <c r="IFQ2" s="56"/>
      <c r="IFR2" s="56"/>
      <c r="IFS2" s="56"/>
      <c r="IFT2" s="56"/>
      <c r="IFU2" s="56"/>
      <c r="IFV2" s="56"/>
      <c r="IFW2" s="56"/>
      <c r="IFX2" s="56"/>
      <c r="IFY2" s="56"/>
      <c r="IFZ2" s="56"/>
      <c r="IGA2" s="56"/>
      <c r="IGB2" s="56"/>
      <c r="IGC2" s="56"/>
      <c r="IGD2" s="56"/>
      <c r="IGE2" s="56"/>
      <c r="IGF2" s="56"/>
      <c r="IGG2" s="56"/>
      <c r="IGH2" s="56"/>
      <c r="IGI2" s="56"/>
      <c r="IGJ2" s="56"/>
      <c r="IGK2" s="56"/>
      <c r="IGL2" s="56"/>
      <c r="IGM2" s="56"/>
      <c r="IGN2" s="56"/>
      <c r="IGO2" s="56"/>
      <c r="IGP2" s="56"/>
      <c r="IGQ2" s="56"/>
      <c r="IGR2" s="56"/>
      <c r="IGS2" s="56"/>
      <c r="IGT2" s="56"/>
      <c r="IGU2" s="56"/>
      <c r="IGV2" s="56"/>
      <c r="IGW2" s="56"/>
      <c r="IGX2" s="56"/>
      <c r="IGY2" s="56"/>
      <c r="IGZ2" s="56"/>
      <c r="IHA2" s="56"/>
      <c r="IHB2" s="56"/>
      <c r="IHC2" s="56"/>
      <c r="IHD2" s="56"/>
      <c r="IHE2" s="56"/>
      <c r="IHF2" s="56"/>
      <c r="IHG2" s="56"/>
      <c r="IHH2" s="56"/>
      <c r="IHI2" s="56"/>
      <c r="IHJ2" s="56"/>
      <c r="IHK2" s="56"/>
      <c r="IHL2" s="56"/>
      <c r="IHM2" s="56"/>
      <c r="IHN2" s="56"/>
      <c r="IHO2" s="56"/>
      <c r="IHP2" s="56"/>
      <c r="IHQ2" s="56"/>
      <c r="IHR2" s="56"/>
      <c r="IHS2" s="56"/>
      <c r="IHT2" s="56"/>
      <c r="IHU2" s="56"/>
      <c r="IHV2" s="56"/>
      <c r="IHW2" s="56"/>
      <c r="IHX2" s="56"/>
      <c r="IHY2" s="56"/>
      <c r="IHZ2" s="56"/>
      <c r="IIA2" s="56"/>
      <c r="IIB2" s="56"/>
      <c r="IIC2" s="56"/>
      <c r="IID2" s="56"/>
      <c r="IIE2" s="56"/>
      <c r="IIF2" s="56"/>
      <c r="IIG2" s="56"/>
      <c r="IIH2" s="56"/>
      <c r="III2" s="56"/>
      <c r="IIJ2" s="56"/>
      <c r="IIK2" s="56"/>
      <c r="IIL2" s="56"/>
      <c r="IIM2" s="56"/>
      <c r="IIN2" s="56"/>
      <c r="IIO2" s="56"/>
      <c r="IIP2" s="56"/>
      <c r="IIQ2" s="56"/>
      <c r="IIR2" s="56"/>
      <c r="IIS2" s="56"/>
      <c r="IIT2" s="56"/>
      <c r="IIU2" s="56"/>
      <c r="IIV2" s="56"/>
      <c r="IIW2" s="56"/>
      <c r="IIX2" s="56"/>
      <c r="IIY2" s="56"/>
      <c r="IIZ2" s="56"/>
      <c r="IJA2" s="56"/>
      <c r="IJB2" s="56"/>
      <c r="IJC2" s="56"/>
      <c r="IJD2" s="56"/>
      <c r="IJE2" s="56"/>
      <c r="IJF2" s="56"/>
      <c r="IJG2" s="56"/>
      <c r="IJH2" s="56"/>
      <c r="IJI2" s="56"/>
      <c r="IJJ2" s="56"/>
      <c r="IJK2" s="56"/>
      <c r="IJL2" s="56"/>
      <c r="IJM2" s="56"/>
      <c r="IJN2" s="56"/>
      <c r="IJO2" s="56"/>
      <c r="IJP2" s="56"/>
      <c r="IJQ2" s="56"/>
      <c r="IJR2" s="56"/>
      <c r="IJS2" s="56"/>
      <c r="IJT2" s="56"/>
      <c r="IJU2" s="56"/>
      <c r="IJV2" s="56"/>
      <c r="IJW2" s="56"/>
      <c r="IJX2" s="56"/>
      <c r="IJY2" s="56"/>
      <c r="IJZ2" s="56"/>
      <c r="IKA2" s="56"/>
      <c r="IKB2" s="56"/>
      <c r="IKC2" s="56"/>
      <c r="IKD2" s="56"/>
      <c r="IKE2" s="56"/>
      <c r="IKF2" s="56"/>
      <c r="IKG2" s="56"/>
      <c r="IKH2" s="56"/>
      <c r="IKI2" s="56"/>
      <c r="IKJ2" s="56"/>
      <c r="IKK2" s="56"/>
      <c r="IKL2" s="56"/>
      <c r="IKM2" s="56"/>
      <c r="IKN2" s="56"/>
      <c r="IKO2" s="56"/>
      <c r="IKP2" s="56"/>
      <c r="IKQ2" s="56"/>
      <c r="IKR2" s="56"/>
      <c r="IKS2" s="56"/>
      <c r="IKT2" s="56"/>
      <c r="IKU2" s="56"/>
      <c r="IKV2" s="56"/>
      <c r="IKW2" s="56"/>
      <c r="IKX2" s="56"/>
      <c r="IKY2" s="56"/>
      <c r="IKZ2" s="56"/>
      <c r="ILA2" s="56"/>
      <c r="ILB2" s="56"/>
      <c r="ILC2" s="56"/>
      <c r="ILD2" s="56"/>
      <c r="ILE2" s="56"/>
      <c r="ILF2" s="56"/>
      <c r="ILG2" s="56"/>
      <c r="ILH2" s="56"/>
      <c r="ILI2" s="56"/>
      <c r="ILJ2" s="56"/>
      <c r="ILK2" s="56"/>
      <c r="ILL2" s="56"/>
      <c r="ILM2" s="56"/>
      <c r="ILN2" s="56"/>
      <c r="ILO2" s="56"/>
      <c r="ILP2" s="56"/>
      <c r="ILQ2" s="56"/>
      <c r="ILR2" s="56"/>
      <c r="ILS2" s="56"/>
      <c r="ILT2" s="56"/>
      <c r="ILU2" s="56"/>
      <c r="ILV2" s="56"/>
      <c r="ILW2" s="56"/>
      <c r="ILX2" s="56"/>
      <c r="ILY2" s="56"/>
      <c r="ILZ2" s="56"/>
      <c r="IMA2" s="56"/>
      <c r="IMB2" s="56"/>
      <c r="IMC2" s="56"/>
      <c r="IMD2" s="56"/>
      <c r="IME2" s="56"/>
      <c r="IMF2" s="56"/>
      <c r="IMG2" s="56"/>
      <c r="IMH2" s="56"/>
      <c r="IMI2" s="56"/>
      <c r="IMJ2" s="56"/>
      <c r="IMK2" s="56"/>
      <c r="IML2" s="56"/>
      <c r="IMM2" s="56"/>
      <c r="IMN2" s="56"/>
      <c r="IMO2" s="56"/>
      <c r="IMP2" s="56"/>
      <c r="IMQ2" s="56"/>
      <c r="IMR2" s="56"/>
      <c r="IMS2" s="56"/>
      <c r="IMT2" s="56"/>
      <c r="IMU2" s="56"/>
      <c r="IMV2" s="56"/>
      <c r="IMW2" s="56"/>
      <c r="IMX2" s="56"/>
      <c r="IMY2" s="56"/>
      <c r="IMZ2" s="56"/>
      <c r="INA2" s="56"/>
      <c r="INB2" s="56"/>
      <c r="INC2" s="56"/>
      <c r="IND2" s="56"/>
      <c r="INE2" s="56"/>
      <c r="INF2" s="56"/>
      <c r="ING2" s="56"/>
      <c r="INH2" s="56"/>
      <c r="INI2" s="56"/>
      <c r="INJ2" s="56"/>
      <c r="INK2" s="56"/>
      <c r="INL2" s="56"/>
      <c r="INM2" s="56"/>
      <c r="INN2" s="56"/>
      <c r="INO2" s="56"/>
      <c r="INP2" s="56"/>
      <c r="INQ2" s="56"/>
      <c r="INR2" s="56"/>
      <c r="INS2" s="56"/>
      <c r="INT2" s="56"/>
      <c r="INU2" s="56"/>
      <c r="INV2" s="56"/>
      <c r="INW2" s="56"/>
      <c r="INX2" s="56"/>
      <c r="INY2" s="56"/>
      <c r="INZ2" s="56"/>
      <c r="IOA2" s="56"/>
      <c r="IOB2" s="56"/>
      <c r="IOC2" s="56"/>
      <c r="IOD2" s="56"/>
      <c r="IOE2" s="56"/>
      <c r="IOF2" s="56"/>
      <c r="IOG2" s="56"/>
      <c r="IOH2" s="56"/>
      <c r="IOI2" s="56"/>
      <c r="IOJ2" s="56"/>
      <c r="IOK2" s="56"/>
      <c r="IOL2" s="56"/>
      <c r="IOM2" s="56"/>
      <c r="ION2" s="56"/>
      <c r="IOO2" s="56"/>
      <c r="IOP2" s="56"/>
      <c r="IOQ2" s="56"/>
      <c r="IOR2" s="56"/>
      <c r="IOS2" s="56"/>
      <c r="IOT2" s="56"/>
      <c r="IOU2" s="56"/>
      <c r="IOV2" s="56"/>
      <c r="IOW2" s="56"/>
      <c r="IOX2" s="56"/>
      <c r="IOY2" s="56"/>
      <c r="IOZ2" s="56"/>
      <c r="IPA2" s="56"/>
      <c r="IPB2" s="56"/>
      <c r="IPC2" s="56"/>
      <c r="IPD2" s="56"/>
      <c r="IPE2" s="56"/>
      <c r="IPF2" s="56"/>
      <c r="IPG2" s="56"/>
      <c r="IPH2" s="56"/>
      <c r="IPI2" s="56"/>
      <c r="IPJ2" s="56"/>
      <c r="IPK2" s="56"/>
      <c r="IPL2" s="56"/>
      <c r="IPM2" s="56"/>
      <c r="IPN2" s="56"/>
      <c r="IPO2" s="56"/>
      <c r="IPP2" s="56"/>
      <c r="IPQ2" s="56"/>
      <c r="IPR2" s="56"/>
      <c r="IPS2" s="56"/>
      <c r="IPT2" s="56"/>
      <c r="IPU2" s="56"/>
      <c r="IPV2" s="56"/>
      <c r="IPW2" s="56"/>
      <c r="IPX2" s="56"/>
      <c r="IPY2" s="56"/>
      <c r="IPZ2" s="56"/>
      <c r="IQA2" s="56"/>
      <c r="IQB2" s="56"/>
      <c r="IQC2" s="56"/>
      <c r="IQD2" s="56"/>
      <c r="IQE2" s="56"/>
      <c r="IQF2" s="56"/>
      <c r="IQG2" s="56"/>
      <c r="IQH2" s="56"/>
      <c r="IQI2" s="56"/>
      <c r="IQJ2" s="56"/>
      <c r="IQK2" s="56"/>
      <c r="IQL2" s="56"/>
      <c r="IQM2" s="56"/>
      <c r="IQN2" s="56"/>
      <c r="IQO2" s="56"/>
      <c r="IQP2" s="56"/>
      <c r="IQQ2" s="56"/>
      <c r="IQR2" s="56"/>
      <c r="IQS2" s="56"/>
      <c r="IQT2" s="56"/>
      <c r="IQU2" s="56"/>
      <c r="IQV2" s="56"/>
      <c r="IQW2" s="56"/>
      <c r="IQX2" s="56"/>
      <c r="IQY2" s="56"/>
      <c r="IQZ2" s="56"/>
      <c r="IRA2" s="56"/>
      <c r="IRB2" s="56"/>
      <c r="IRC2" s="56"/>
      <c r="IRD2" s="56"/>
      <c r="IRE2" s="56"/>
      <c r="IRF2" s="56"/>
      <c r="IRG2" s="56"/>
      <c r="IRH2" s="56"/>
      <c r="IRI2" s="56"/>
      <c r="IRJ2" s="56"/>
      <c r="IRK2" s="56"/>
      <c r="IRL2" s="56"/>
      <c r="IRM2" s="56"/>
      <c r="IRN2" s="56"/>
      <c r="IRO2" s="56"/>
      <c r="IRP2" s="56"/>
      <c r="IRQ2" s="56"/>
      <c r="IRR2" s="56"/>
      <c r="IRS2" s="56"/>
      <c r="IRT2" s="56"/>
      <c r="IRU2" s="56"/>
      <c r="IRV2" s="56"/>
      <c r="IRW2" s="56"/>
      <c r="IRX2" s="56"/>
      <c r="IRY2" s="56"/>
      <c r="IRZ2" s="56"/>
      <c r="ISA2" s="56"/>
      <c r="ISB2" s="56"/>
      <c r="ISC2" s="56"/>
      <c r="ISD2" s="56"/>
      <c r="ISE2" s="56"/>
      <c r="ISF2" s="56"/>
      <c r="ISG2" s="56"/>
      <c r="ISH2" s="56"/>
      <c r="ISI2" s="56"/>
      <c r="ISJ2" s="56"/>
      <c r="ISK2" s="56"/>
      <c r="ISL2" s="56"/>
      <c r="ISM2" s="56"/>
      <c r="ISN2" s="56"/>
      <c r="ISO2" s="56"/>
      <c r="ISP2" s="56"/>
      <c r="ISQ2" s="56"/>
      <c r="ISR2" s="56"/>
      <c r="ISS2" s="56"/>
      <c r="IST2" s="56"/>
      <c r="ISU2" s="56"/>
      <c r="ISV2" s="56"/>
      <c r="ISW2" s="56"/>
      <c r="ISX2" s="56"/>
      <c r="ISY2" s="56"/>
      <c r="ISZ2" s="56"/>
      <c r="ITA2" s="56"/>
      <c r="ITB2" s="56"/>
      <c r="ITC2" s="56"/>
      <c r="ITD2" s="56"/>
      <c r="ITE2" s="56"/>
      <c r="ITF2" s="56"/>
      <c r="ITG2" s="56"/>
      <c r="ITH2" s="56"/>
      <c r="ITI2" s="56"/>
      <c r="ITJ2" s="56"/>
      <c r="ITK2" s="56"/>
      <c r="ITL2" s="56"/>
      <c r="ITM2" s="56"/>
      <c r="ITN2" s="56"/>
      <c r="ITO2" s="56"/>
      <c r="ITP2" s="56"/>
      <c r="ITQ2" s="56"/>
      <c r="ITR2" s="56"/>
      <c r="ITS2" s="56"/>
      <c r="ITT2" s="56"/>
      <c r="ITU2" s="56"/>
      <c r="ITV2" s="56"/>
      <c r="ITW2" s="56"/>
      <c r="ITX2" s="56"/>
      <c r="ITY2" s="56"/>
      <c r="ITZ2" s="56"/>
      <c r="IUA2" s="56"/>
      <c r="IUB2" s="56"/>
      <c r="IUC2" s="56"/>
      <c r="IUD2" s="56"/>
      <c r="IUE2" s="56"/>
      <c r="IUF2" s="56"/>
      <c r="IUG2" s="56"/>
      <c r="IUH2" s="56"/>
      <c r="IUI2" s="56"/>
      <c r="IUJ2" s="56"/>
      <c r="IUK2" s="56"/>
      <c r="IUL2" s="56"/>
      <c r="IUM2" s="56"/>
      <c r="IUN2" s="56"/>
      <c r="IUO2" s="56"/>
      <c r="IUP2" s="56"/>
      <c r="IUQ2" s="56"/>
      <c r="IUR2" s="56"/>
      <c r="IUS2" s="56"/>
      <c r="IUT2" s="56"/>
      <c r="IUU2" s="56"/>
      <c r="IUV2" s="56"/>
      <c r="IUW2" s="56"/>
      <c r="IUX2" s="56"/>
      <c r="IUY2" s="56"/>
      <c r="IUZ2" s="56"/>
      <c r="IVA2" s="56"/>
      <c r="IVB2" s="56"/>
      <c r="IVC2" s="56"/>
      <c r="IVD2" s="56"/>
      <c r="IVE2" s="56"/>
      <c r="IVF2" s="56"/>
      <c r="IVG2" s="56"/>
      <c r="IVH2" s="56"/>
      <c r="IVI2" s="56"/>
      <c r="IVJ2" s="56"/>
      <c r="IVK2" s="56"/>
      <c r="IVL2" s="56"/>
      <c r="IVM2" s="56"/>
      <c r="IVN2" s="56"/>
      <c r="IVO2" s="56"/>
      <c r="IVP2" s="56"/>
      <c r="IVQ2" s="56"/>
      <c r="IVR2" s="56"/>
      <c r="IVS2" s="56"/>
      <c r="IVT2" s="56"/>
      <c r="IVU2" s="56"/>
      <c r="IVV2" s="56"/>
      <c r="IVW2" s="56"/>
      <c r="IVX2" s="56"/>
      <c r="IVY2" s="56"/>
      <c r="IVZ2" s="56"/>
      <c r="IWA2" s="56"/>
      <c r="IWB2" s="56"/>
      <c r="IWC2" s="56"/>
      <c r="IWD2" s="56"/>
      <c r="IWE2" s="56"/>
      <c r="IWF2" s="56"/>
      <c r="IWG2" s="56"/>
      <c r="IWH2" s="56"/>
      <c r="IWI2" s="56"/>
      <c r="IWJ2" s="56"/>
      <c r="IWK2" s="56"/>
      <c r="IWL2" s="56"/>
      <c r="IWM2" s="56"/>
      <c r="IWN2" s="56"/>
      <c r="IWO2" s="56"/>
      <c r="IWP2" s="56"/>
      <c r="IWQ2" s="56"/>
      <c r="IWR2" s="56"/>
      <c r="IWS2" s="56"/>
      <c r="IWT2" s="56"/>
      <c r="IWU2" s="56"/>
      <c r="IWV2" s="56"/>
      <c r="IWW2" s="56"/>
      <c r="IWX2" s="56"/>
      <c r="IWY2" s="56"/>
      <c r="IWZ2" s="56"/>
      <c r="IXA2" s="56"/>
      <c r="IXB2" s="56"/>
      <c r="IXC2" s="56"/>
      <c r="IXD2" s="56"/>
      <c r="IXE2" s="56"/>
      <c r="IXF2" s="56"/>
      <c r="IXG2" s="56"/>
      <c r="IXH2" s="56"/>
      <c r="IXI2" s="56"/>
      <c r="IXJ2" s="56"/>
      <c r="IXK2" s="56"/>
      <c r="IXL2" s="56"/>
      <c r="IXM2" s="56"/>
      <c r="IXN2" s="56"/>
      <c r="IXO2" s="56"/>
      <c r="IXP2" s="56"/>
      <c r="IXQ2" s="56"/>
      <c r="IXR2" s="56"/>
      <c r="IXS2" s="56"/>
      <c r="IXT2" s="56"/>
      <c r="IXU2" s="56"/>
      <c r="IXV2" s="56"/>
      <c r="IXW2" s="56"/>
      <c r="IXX2" s="56"/>
      <c r="IXY2" s="56"/>
      <c r="IXZ2" s="56"/>
      <c r="IYA2" s="56"/>
      <c r="IYB2" s="56"/>
      <c r="IYC2" s="56"/>
      <c r="IYD2" s="56"/>
      <c r="IYE2" s="56"/>
      <c r="IYF2" s="56"/>
      <c r="IYG2" s="56"/>
      <c r="IYH2" s="56"/>
      <c r="IYI2" s="56"/>
      <c r="IYJ2" s="56"/>
      <c r="IYK2" s="56"/>
      <c r="IYL2" s="56"/>
      <c r="IYM2" s="56"/>
      <c r="IYN2" s="56"/>
      <c r="IYO2" s="56"/>
      <c r="IYP2" s="56"/>
      <c r="IYQ2" s="56"/>
      <c r="IYR2" s="56"/>
      <c r="IYS2" s="56"/>
      <c r="IYT2" s="56"/>
      <c r="IYU2" s="56"/>
      <c r="IYV2" s="56"/>
      <c r="IYW2" s="56"/>
      <c r="IYX2" s="56"/>
      <c r="IYY2" s="56"/>
      <c r="IYZ2" s="56"/>
      <c r="IZA2" s="56"/>
      <c r="IZB2" s="56"/>
      <c r="IZC2" s="56"/>
      <c r="IZD2" s="56"/>
      <c r="IZE2" s="56"/>
      <c r="IZF2" s="56"/>
      <c r="IZG2" s="56"/>
      <c r="IZH2" s="56"/>
      <c r="IZI2" s="56"/>
      <c r="IZJ2" s="56"/>
      <c r="IZK2" s="56"/>
      <c r="IZL2" s="56"/>
      <c r="IZM2" s="56"/>
      <c r="IZN2" s="56"/>
      <c r="IZO2" s="56"/>
      <c r="IZP2" s="56"/>
      <c r="IZQ2" s="56"/>
      <c r="IZR2" s="56"/>
      <c r="IZS2" s="56"/>
      <c r="IZT2" s="56"/>
      <c r="IZU2" s="56"/>
      <c r="IZV2" s="56"/>
      <c r="IZW2" s="56"/>
      <c r="IZX2" s="56"/>
      <c r="IZY2" s="56"/>
      <c r="IZZ2" s="56"/>
      <c r="JAA2" s="56"/>
      <c r="JAB2" s="56"/>
      <c r="JAC2" s="56"/>
      <c r="JAD2" s="56"/>
      <c r="JAE2" s="56"/>
      <c r="JAF2" s="56"/>
      <c r="JAG2" s="56"/>
      <c r="JAH2" s="56"/>
      <c r="JAI2" s="56"/>
      <c r="JAJ2" s="56"/>
      <c r="JAK2" s="56"/>
      <c r="JAL2" s="56"/>
      <c r="JAM2" s="56"/>
      <c r="JAN2" s="56"/>
      <c r="JAO2" s="56"/>
      <c r="JAP2" s="56"/>
      <c r="JAQ2" s="56"/>
      <c r="JAR2" s="56"/>
      <c r="JAS2" s="56"/>
      <c r="JAT2" s="56"/>
      <c r="JAU2" s="56"/>
      <c r="JAV2" s="56"/>
      <c r="JAW2" s="56"/>
      <c r="JAX2" s="56"/>
      <c r="JAY2" s="56"/>
      <c r="JAZ2" s="56"/>
      <c r="JBA2" s="56"/>
      <c r="JBB2" s="56"/>
      <c r="JBC2" s="56"/>
      <c r="JBD2" s="56"/>
      <c r="JBE2" s="56"/>
      <c r="JBF2" s="56"/>
      <c r="JBG2" s="56"/>
      <c r="JBH2" s="56"/>
      <c r="JBI2" s="56"/>
      <c r="JBJ2" s="56"/>
      <c r="JBK2" s="56"/>
      <c r="JBL2" s="56"/>
      <c r="JBM2" s="56"/>
      <c r="JBN2" s="56"/>
      <c r="JBO2" s="56"/>
      <c r="JBP2" s="56"/>
      <c r="JBQ2" s="56"/>
      <c r="JBR2" s="56"/>
      <c r="JBS2" s="56"/>
      <c r="JBT2" s="56"/>
      <c r="JBU2" s="56"/>
      <c r="JBV2" s="56"/>
      <c r="JBW2" s="56"/>
      <c r="JBX2" s="56"/>
      <c r="JBY2" s="56"/>
      <c r="JBZ2" s="56"/>
      <c r="JCA2" s="56"/>
      <c r="JCB2" s="56"/>
      <c r="JCC2" s="56"/>
      <c r="JCD2" s="56"/>
      <c r="JCE2" s="56"/>
      <c r="JCF2" s="56"/>
      <c r="JCG2" s="56"/>
      <c r="JCH2" s="56"/>
      <c r="JCI2" s="56"/>
      <c r="JCJ2" s="56"/>
      <c r="JCK2" s="56"/>
      <c r="JCL2" s="56"/>
      <c r="JCM2" s="56"/>
      <c r="JCN2" s="56"/>
      <c r="JCO2" s="56"/>
      <c r="JCP2" s="56"/>
      <c r="JCQ2" s="56"/>
      <c r="JCR2" s="56"/>
      <c r="JCS2" s="56"/>
      <c r="JCT2" s="56"/>
      <c r="JCU2" s="56"/>
      <c r="JCV2" s="56"/>
      <c r="JCW2" s="56"/>
      <c r="JCX2" s="56"/>
      <c r="JCY2" s="56"/>
      <c r="JCZ2" s="56"/>
      <c r="JDA2" s="56"/>
      <c r="JDB2" s="56"/>
      <c r="JDC2" s="56"/>
      <c r="JDD2" s="56"/>
      <c r="JDE2" s="56"/>
      <c r="JDF2" s="56"/>
      <c r="JDG2" s="56"/>
      <c r="JDH2" s="56"/>
      <c r="JDI2" s="56"/>
      <c r="JDJ2" s="56"/>
      <c r="JDK2" s="56"/>
      <c r="JDL2" s="56"/>
      <c r="JDM2" s="56"/>
      <c r="JDN2" s="56"/>
      <c r="JDO2" s="56"/>
      <c r="JDP2" s="56"/>
      <c r="JDQ2" s="56"/>
      <c r="JDR2" s="56"/>
      <c r="JDS2" s="56"/>
      <c r="JDT2" s="56"/>
      <c r="JDU2" s="56"/>
      <c r="JDV2" s="56"/>
      <c r="JDW2" s="56"/>
      <c r="JDX2" s="56"/>
      <c r="JDY2" s="56"/>
      <c r="JDZ2" s="56"/>
      <c r="JEA2" s="56"/>
      <c r="JEB2" s="56"/>
      <c r="JEC2" s="56"/>
      <c r="JED2" s="56"/>
      <c r="JEE2" s="56"/>
      <c r="JEF2" s="56"/>
      <c r="JEG2" s="56"/>
      <c r="JEH2" s="56"/>
      <c r="JEI2" s="56"/>
      <c r="JEJ2" s="56"/>
      <c r="JEK2" s="56"/>
      <c r="JEL2" s="56"/>
      <c r="JEM2" s="56"/>
      <c r="JEN2" s="56"/>
      <c r="JEO2" s="56"/>
      <c r="JEP2" s="56"/>
      <c r="JEQ2" s="56"/>
      <c r="JER2" s="56"/>
      <c r="JES2" s="56"/>
      <c r="JET2" s="56"/>
      <c r="JEU2" s="56"/>
      <c r="JEV2" s="56"/>
      <c r="JEW2" s="56"/>
      <c r="JEX2" s="56"/>
      <c r="JEY2" s="56"/>
      <c r="JEZ2" s="56"/>
      <c r="JFA2" s="56"/>
      <c r="JFB2" s="56"/>
      <c r="JFC2" s="56"/>
      <c r="JFD2" s="56"/>
      <c r="JFE2" s="56"/>
      <c r="JFF2" s="56"/>
      <c r="JFG2" s="56"/>
      <c r="JFH2" s="56"/>
      <c r="JFI2" s="56"/>
      <c r="JFJ2" s="56"/>
      <c r="JFK2" s="56"/>
      <c r="JFL2" s="56"/>
      <c r="JFM2" s="56"/>
      <c r="JFN2" s="56"/>
      <c r="JFO2" s="56"/>
      <c r="JFP2" s="56"/>
      <c r="JFQ2" s="56"/>
      <c r="JFR2" s="56"/>
      <c r="JFS2" s="56"/>
      <c r="JFT2" s="56"/>
      <c r="JFU2" s="56"/>
      <c r="JFV2" s="56"/>
      <c r="JFW2" s="56"/>
      <c r="JFX2" s="56"/>
      <c r="JFY2" s="56"/>
      <c r="JFZ2" s="56"/>
      <c r="JGA2" s="56"/>
      <c r="JGB2" s="56"/>
      <c r="JGC2" s="56"/>
      <c r="JGD2" s="56"/>
      <c r="JGE2" s="56"/>
      <c r="JGF2" s="56"/>
      <c r="JGG2" s="56"/>
      <c r="JGH2" s="56"/>
      <c r="JGI2" s="56"/>
      <c r="JGJ2" s="56"/>
      <c r="JGK2" s="56"/>
      <c r="JGL2" s="56"/>
      <c r="JGM2" s="56"/>
      <c r="JGN2" s="56"/>
      <c r="JGO2" s="56"/>
      <c r="JGP2" s="56"/>
      <c r="JGQ2" s="56"/>
      <c r="JGR2" s="56"/>
      <c r="JGS2" s="56"/>
      <c r="JGT2" s="56"/>
      <c r="JGU2" s="56"/>
      <c r="JGV2" s="56"/>
      <c r="JGW2" s="56"/>
      <c r="JGX2" s="56"/>
      <c r="JGY2" s="56"/>
      <c r="JGZ2" s="56"/>
      <c r="JHA2" s="56"/>
      <c r="JHB2" s="56"/>
      <c r="JHC2" s="56"/>
      <c r="JHD2" s="56"/>
      <c r="JHE2" s="56"/>
      <c r="JHF2" s="56"/>
      <c r="JHG2" s="56"/>
      <c r="JHH2" s="56"/>
      <c r="JHI2" s="56"/>
      <c r="JHJ2" s="56"/>
      <c r="JHK2" s="56"/>
      <c r="JHL2" s="56"/>
      <c r="JHM2" s="56"/>
      <c r="JHN2" s="56"/>
      <c r="JHO2" s="56"/>
      <c r="JHP2" s="56"/>
      <c r="JHQ2" s="56"/>
      <c r="JHR2" s="56"/>
      <c r="JHS2" s="56"/>
      <c r="JHT2" s="56"/>
      <c r="JHU2" s="56"/>
      <c r="JHV2" s="56"/>
      <c r="JHW2" s="56"/>
      <c r="JHX2" s="56"/>
      <c r="JHY2" s="56"/>
      <c r="JHZ2" s="56"/>
      <c r="JIA2" s="56"/>
      <c r="JIB2" s="56"/>
      <c r="JIC2" s="56"/>
      <c r="JID2" s="56"/>
      <c r="JIE2" s="56"/>
      <c r="JIF2" s="56"/>
      <c r="JIG2" s="56"/>
      <c r="JIH2" s="56"/>
      <c r="JII2" s="56"/>
      <c r="JIJ2" s="56"/>
      <c r="JIK2" s="56"/>
      <c r="JIL2" s="56"/>
      <c r="JIM2" s="56"/>
      <c r="JIN2" s="56"/>
      <c r="JIO2" s="56"/>
      <c r="JIP2" s="56"/>
      <c r="JIQ2" s="56"/>
      <c r="JIR2" s="56"/>
      <c r="JIS2" s="56"/>
      <c r="JIT2" s="56"/>
      <c r="JIU2" s="56"/>
      <c r="JIV2" s="56"/>
      <c r="JIW2" s="56"/>
      <c r="JIX2" s="56"/>
      <c r="JIY2" s="56"/>
      <c r="JIZ2" s="56"/>
      <c r="JJA2" s="56"/>
      <c r="JJB2" s="56"/>
      <c r="JJC2" s="56"/>
      <c r="JJD2" s="56"/>
      <c r="JJE2" s="56"/>
      <c r="JJF2" s="56"/>
      <c r="JJG2" s="56"/>
      <c r="JJH2" s="56"/>
      <c r="JJI2" s="56"/>
      <c r="JJJ2" s="56"/>
      <c r="JJK2" s="56"/>
      <c r="JJL2" s="56"/>
      <c r="JJM2" s="56"/>
      <c r="JJN2" s="56"/>
      <c r="JJO2" s="56"/>
      <c r="JJP2" s="56"/>
      <c r="JJQ2" s="56"/>
      <c r="JJR2" s="56"/>
      <c r="JJS2" s="56"/>
      <c r="JJT2" s="56"/>
      <c r="JJU2" s="56"/>
      <c r="JJV2" s="56"/>
      <c r="JJW2" s="56"/>
      <c r="JJX2" s="56"/>
      <c r="JJY2" s="56"/>
      <c r="JJZ2" s="56"/>
      <c r="JKA2" s="56"/>
      <c r="JKB2" s="56"/>
      <c r="JKC2" s="56"/>
      <c r="JKD2" s="56"/>
      <c r="JKE2" s="56"/>
      <c r="JKF2" s="56"/>
      <c r="JKG2" s="56"/>
      <c r="JKH2" s="56"/>
      <c r="JKI2" s="56"/>
      <c r="JKJ2" s="56"/>
      <c r="JKK2" s="56"/>
      <c r="JKL2" s="56"/>
      <c r="JKM2" s="56"/>
      <c r="JKN2" s="56"/>
      <c r="JKO2" s="56"/>
      <c r="JKP2" s="56"/>
      <c r="JKQ2" s="56"/>
      <c r="JKR2" s="56"/>
      <c r="JKS2" s="56"/>
      <c r="JKT2" s="56"/>
      <c r="JKU2" s="56"/>
      <c r="JKV2" s="56"/>
      <c r="JKW2" s="56"/>
      <c r="JKX2" s="56"/>
      <c r="JKY2" s="56"/>
      <c r="JKZ2" s="56"/>
      <c r="JLA2" s="56"/>
      <c r="JLB2" s="56"/>
      <c r="JLC2" s="56"/>
      <c r="JLD2" s="56"/>
      <c r="JLE2" s="56"/>
      <c r="JLF2" s="56"/>
      <c r="JLG2" s="56"/>
      <c r="JLH2" s="56"/>
      <c r="JLI2" s="56"/>
      <c r="JLJ2" s="56"/>
      <c r="JLK2" s="56"/>
      <c r="JLL2" s="56"/>
      <c r="JLM2" s="56"/>
      <c r="JLN2" s="56"/>
      <c r="JLO2" s="56"/>
      <c r="JLP2" s="56"/>
      <c r="JLQ2" s="56"/>
      <c r="JLR2" s="56"/>
      <c r="JLS2" s="56"/>
      <c r="JLT2" s="56"/>
      <c r="JLU2" s="56"/>
      <c r="JLV2" s="56"/>
      <c r="JLW2" s="56"/>
      <c r="JLX2" s="56"/>
      <c r="JLY2" s="56"/>
      <c r="JLZ2" s="56"/>
      <c r="JMA2" s="56"/>
      <c r="JMB2" s="56"/>
      <c r="JMC2" s="56"/>
      <c r="JMD2" s="56"/>
      <c r="JME2" s="56"/>
      <c r="JMF2" s="56"/>
      <c r="JMG2" s="56"/>
      <c r="JMH2" s="56"/>
      <c r="JMI2" s="56"/>
      <c r="JMJ2" s="56"/>
      <c r="JMK2" s="56"/>
      <c r="JML2" s="56"/>
      <c r="JMM2" s="56"/>
      <c r="JMN2" s="56"/>
      <c r="JMO2" s="56"/>
      <c r="JMP2" s="56"/>
      <c r="JMQ2" s="56"/>
      <c r="JMR2" s="56"/>
      <c r="JMS2" s="56"/>
      <c r="JMT2" s="56"/>
      <c r="JMU2" s="56"/>
      <c r="JMV2" s="56"/>
      <c r="JMW2" s="56"/>
      <c r="JMX2" s="56"/>
      <c r="JMY2" s="56"/>
      <c r="JMZ2" s="56"/>
      <c r="JNA2" s="56"/>
      <c r="JNB2" s="56"/>
      <c r="JNC2" s="56"/>
      <c r="JND2" s="56"/>
      <c r="JNE2" s="56"/>
      <c r="JNF2" s="56"/>
      <c r="JNG2" s="56"/>
      <c r="JNH2" s="56"/>
      <c r="JNI2" s="56"/>
      <c r="JNJ2" s="56"/>
      <c r="JNK2" s="56"/>
      <c r="JNL2" s="56"/>
      <c r="JNM2" s="56"/>
      <c r="JNN2" s="56"/>
      <c r="JNO2" s="56"/>
      <c r="JNP2" s="56"/>
      <c r="JNQ2" s="56"/>
      <c r="JNR2" s="56"/>
      <c r="JNS2" s="56"/>
      <c r="JNT2" s="56"/>
      <c r="JNU2" s="56"/>
      <c r="JNV2" s="56"/>
      <c r="JNW2" s="56"/>
      <c r="JNX2" s="56"/>
      <c r="JNY2" s="56"/>
      <c r="JNZ2" s="56"/>
      <c r="JOA2" s="56"/>
      <c r="JOB2" s="56"/>
      <c r="JOC2" s="56"/>
      <c r="JOD2" s="56"/>
      <c r="JOE2" s="56"/>
      <c r="JOF2" s="56"/>
      <c r="JOG2" s="56"/>
      <c r="JOH2" s="56"/>
      <c r="JOI2" s="56"/>
      <c r="JOJ2" s="56"/>
      <c r="JOK2" s="56"/>
      <c r="JOL2" s="56"/>
      <c r="JOM2" s="56"/>
      <c r="JON2" s="56"/>
      <c r="JOO2" s="56"/>
      <c r="JOP2" s="56"/>
      <c r="JOQ2" s="56"/>
      <c r="JOR2" s="56"/>
      <c r="JOS2" s="56"/>
      <c r="JOT2" s="56"/>
      <c r="JOU2" s="56"/>
      <c r="JOV2" s="56"/>
      <c r="JOW2" s="56"/>
      <c r="JOX2" s="56"/>
      <c r="JOY2" s="56"/>
      <c r="JOZ2" s="56"/>
      <c r="JPA2" s="56"/>
      <c r="JPB2" s="56"/>
      <c r="JPC2" s="56"/>
      <c r="JPD2" s="56"/>
      <c r="JPE2" s="56"/>
      <c r="JPF2" s="56"/>
      <c r="JPG2" s="56"/>
      <c r="JPH2" s="56"/>
      <c r="JPI2" s="56"/>
      <c r="JPJ2" s="56"/>
      <c r="JPK2" s="56"/>
      <c r="JPL2" s="56"/>
      <c r="JPM2" s="56"/>
      <c r="JPN2" s="56"/>
      <c r="JPO2" s="56"/>
      <c r="JPP2" s="56"/>
      <c r="JPQ2" s="56"/>
      <c r="JPR2" s="56"/>
      <c r="JPS2" s="56"/>
      <c r="JPT2" s="56"/>
      <c r="JPU2" s="56"/>
      <c r="JPV2" s="56"/>
      <c r="JPW2" s="56"/>
      <c r="JPX2" s="56"/>
      <c r="JPY2" s="56"/>
      <c r="JPZ2" s="56"/>
      <c r="JQA2" s="56"/>
      <c r="JQB2" s="56"/>
      <c r="JQC2" s="56"/>
      <c r="JQD2" s="56"/>
      <c r="JQE2" s="56"/>
      <c r="JQF2" s="56"/>
      <c r="JQG2" s="56"/>
      <c r="JQH2" s="56"/>
      <c r="JQI2" s="56"/>
      <c r="JQJ2" s="56"/>
      <c r="JQK2" s="56"/>
      <c r="JQL2" s="56"/>
      <c r="JQM2" s="56"/>
      <c r="JQN2" s="56"/>
      <c r="JQO2" s="56"/>
      <c r="JQP2" s="56"/>
      <c r="JQQ2" s="56"/>
      <c r="JQR2" s="56"/>
      <c r="JQS2" s="56"/>
      <c r="JQT2" s="56"/>
      <c r="JQU2" s="56"/>
      <c r="JQV2" s="56"/>
      <c r="JQW2" s="56"/>
      <c r="JQX2" s="56"/>
      <c r="JQY2" s="56"/>
      <c r="JQZ2" s="56"/>
      <c r="JRA2" s="56"/>
      <c r="JRB2" s="56"/>
      <c r="JRC2" s="56"/>
      <c r="JRD2" s="56"/>
      <c r="JRE2" s="56"/>
      <c r="JRF2" s="56"/>
      <c r="JRG2" s="56"/>
      <c r="JRH2" s="56"/>
      <c r="JRI2" s="56"/>
      <c r="JRJ2" s="56"/>
      <c r="JRK2" s="56"/>
      <c r="JRL2" s="56"/>
      <c r="JRM2" s="56"/>
      <c r="JRN2" s="56"/>
      <c r="JRO2" s="56"/>
      <c r="JRP2" s="56"/>
      <c r="JRQ2" s="56"/>
      <c r="JRR2" s="56"/>
      <c r="JRS2" s="56"/>
      <c r="JRT2" s="56"/>
      <c r="JRU2" s="56"/>
      <c r="JRV2" s="56"/>
      <c r="JRW2" s="56"/>
      <c r="JRX2" s="56"/>
      <c r="JRY2" s="56"/>
      <c r="JRZ2" s="56"/>
      <c r="JSA2" s="56"/>
      <c r="JSB2" s="56"/>
      <c r="JSC2" s="56"/>
      <c r="JSD2" s="56"/>
      <c r="JSE2" s="56"/>
      <c r="JSF2" s="56"/>
      <c r="JSG2" s="56"/>
      <c r="JSH2" s="56"/>
      <c r="JSI2" s="56"/>
      <c r="JSJ2" s="56"/>
      <c r="JSK2" s="56"/>
      <c r="JSL2" s="56"/>
      <c r="JSM2" s="56"/>
      <c r="JSN2" s="56"/>
      <c r="JSO2" s="56"/>
      <c r="JSP2" s="56"/>
      <c r="JSQ2" s="56"/>
      <c r="JSR2" s="56"/>
      <c r="JSS2" s="56"/>
      <c r="JST2" s="56"/>
      <c r="JSU2" s="56"/>
      <c r="JSV2" s="56"/>
      <c r="JSW2" s="56"/>
      <c r="JSX2" s="56"/>
      <c r="JSY2" s="56"/>
      <c r="JSZ2" s="56"/>
      <c r="JTA2" s="56"/>
      <c r="JTB2" s="56"/>
      <c r="JTC2" s="56"/>
      <c r="JTD2" s="56"/>
      <c r="JTE2" s="56"/>
      <c r="JTF2" s="56"/>
      <c r="JTG2" s="56"/>
      <c r="JTH2" s="56"/>
      <c r="JTI2" s="56"/>
      <c r="JTJ2" s="56"/>
      <c r="JTK2" s="56"/>
      <c r="JTL2" s="56"/>
      <c r="JTM2" s="56"/>
      <c r="JTN2" s="56"/>
      <c r="JTO2" s="56"/>
      <c r="JTP2" s="56"/>
      <c r="JTQ2" s="56"/>
      <c r="JTR2" s="56"/>
      <c r="JTS2" s="56"/>
      <c r="JTT2" s="56"/>
      <c r="JTU2" s="56"/>
      <c r="JTV2" s="56"/>
      <c r="JTW2" s="56"/>
      <c r="JTX2" s="56"/>
      <c r="JTY2" s="56"/>
      <c r="JTZ2" s="56"/>
      <c r="JUA2" s="56"/>
      <c r="JUB2" s="56"/>
      <c r="JUC2" s="56"/>
      <c r="JUD2" s="56"/>
      <c r="JUE2" s="56"/>
      <c r="JUF2" s="56"/>
      <c r="JUG2" s="56"/>
      <c r="JUH2" s="56"/>
      <c r="JUI2" s="56"/>
      <c r="JUJ2" s="56"/>
      <c r="JUK2" s="56"/>
      <c r="JUL2" s="56"/>
      <c r="JUM2" s="56"/>
      <c r="JUN2" s="56"/>
      <c r="JUO2" s="56"/>
      <c r="JUP2" s="56"/>
      <c r="JUQ2" s="56"/>
      <c r="JUR2" s="56"/>
      <c r="JUS2" s="56"/>
      <c r="JUT2" s="56"/>
      <c r="JUU2" s="56"/>
      <c r="JUV2" s="56"/>
      <c r="JUW2" s="56"/>
      <c r="JUX2" s="56"/>
      <c r="JUY2" s="56"/>
      <c r="JUZ2" s="56"/>
      <c r="JVA2" s="56"/>
      <c r="JVB2" s="56"/>
      <c r="JVC2" s="56"/>
      <c r="JVD2" s="56"/>
      <c r="JVE2" s="56"/>
      <c r="JVF2" s="56"/>
      <c r="JVG2" s="56"/>
      <c r="JVH2" s="56"/>
      <c r="JVI2" s="56"/>
      <c r="JVJ2" s="56"/>
      <c r="JVK2" s="56"/>
      <c r="JVL2" s="56"/>
      <c r="JVM2" s="56"/>
      <c r="JVN2" s="56"/>
      <c r="JVO2" s="56"/>
      <c r="JVP2" s="56"/>
      <c r="JVQ2" s="56"/>
      <c r="JVR2" s="56"/>
      <c r="JVS2" s="56"/>
      <c r="JVT2" s="56"/>
      <c r="JVU2" s="56"/>
      <c r="JVV2" s="56"/>
      <c r="JVW2" s="56"/>
      <c r="JVX2" s="56"/>
      <c r="JVY2" s="56"/>
      <c r="JVZ2" s="56"/>
      <c r="JWA2" s="56"/>
      <c r="JWB2" s="56"/>
      <c r="JWC2" s="56"/>
      <c r="JWD2" s="56"/>
      <c r="JWE2" s="56"/>
      <c r="JWF2" s="56"/>
      <c r="JWG2" s="56"/>
      <c r="JWH2" s="56"/>
      <c r="JWI2" s="56"/>
      <c r="JWJ2" s="56"/>
      <c r="JWK2" s="56"/>
      <c r="JWL2" s="56"/>
      <c r="JWM2" s="56"/>
      <c r="JWN2" s="56"/>
      <c r="JWO2" s="56"/>
      <c r="JWP2" s="56"/>
      <c r="JWQ2" s="56"/>
      <c r="JWR2" s="56"/>
      <c r="JWS2" s="56"/>
      <c r="JWT2" s="56"/>
      <c r="JWU2" s="56"/>
      <c r="JWV2" s="56"/>
      <c r="JWW2" s="56"/>
      <c r="JWX2" s="56"/>
      <c r="JWY2" s="56"/>
      <c r="JWZ2" s="56"/>
      <c r="JXA2" s="56"/>
      <c r="JXB2" s="56"/>
      <c r="JXC2" s="56"/>
      <c r="JXD2" s="56"/>
      <c r="JXE2" s="56"/>
      <c r="JXF2" s="56"/>
      <c r="JXG2" s="56"/>
      <c r="JXH2" s="56"/>
      <c r="JXI2" s="56"/>
      <c r="JXJ2" s="56"/>
      <c r="JXK2" s="56"/>
      <c r="JXL2" s="56"/>
      <c r="JXM2" s="56"/>
      <c r="JXN2" s="56"/>
      <c r="JXO2" s="56"/>
      <c r="JXP2" s="56"/>
      <c r="JXQ2" s="56"/>
      <c r="JXR2" s="56"/>
      <c r="JXS2" s="56"/>
      <c r="JXT2" s="56"/>
      <c r="JXU2" s="56"/>
      <c r="JXV2" s="56"/>
      <c r="JXW2" s="56"/>
      <c r="JXX2" s="56"/>
      <c r="JXY2" s="56"/>
      <c r="JXZ2" s="56"/>
      <c r="JYA2" s="56"/>
      <c r="JYB2" s="56"/>
      <c r="JYC2" s="56"/>
      <c r="JYD2" s="56"/>
      <c r="JYE2" s="56"/>
      <c r="JYF2" s="56"/>
      <c r="JYG2" s="56"/>
      <c r="JYH2" s="56"/>
      <c r="JYI2" s="56"/>
      <c r="JYJ2" s="56"/>
      <c r="JYK2" s="56"/>
      <c r="JYL2" s="56"/>
      <c r="JYM2" s="56"/>
      <c r="JYN2" s="56"/>
      <c r="JYO2" s="56"/>
      <c r="JYP2" s="56"/>
      <c r="JYQ2" s="56"/>
      <c r="JYR2" s="56"/>
      <c r="JYS2" s="56"/>
      <c r="JYT2" s="56"/>
      <c r="JYU2" s="56"/>
      <c r="JYV2" s="56"/>
      <c r="JYW2" s="56"/>
      <c r="JYX2" s="56"/>
      <c r="JYY2" s="56"/>
      <c r="JYZ2" s="56"/>
      <c r="JZA2" s="56"/>
      <c r="JZB2" s="56"/>
      <c r="JZC2" s="56"/>
      <c r="JZD2" s="56"/>
      <c r="JZE2" s="56"/>
      <c r="JZF2" s="56"/>
      <c r="JZG2" s="56"/>
      <c r="JZH2" s="56"/>
      <c r="JZI2" s="56"/>
      <c r="JZJ2" s="56"/>
      <c r="JZK2" s="56"/>
      <c r="JZL2" s="56"/>
      <c r="JZM2" s="56"/>
      <c r="JZN2" s="56"/>
      <c r="JZO2" s="56"/>
      <c r="JZP2" s="56"/>
      <c r="JZQ2" s="56"/>
      <c r="JZR2" s="56"/>
      <c r="JZS2" s="56"/>
      <c r="JZT2" s="56"/>
      <c r="JZU2" s="56"/>
      <c r="JZV2" s="56"/>
      <c r="JZW2" s="56"/>
      <c r="JZX2" s="56"/>
      <c r="JZY2" s="56"/>
      <c r="JZZ2" s="56"/>
      <c r="KAA2" s="56"/>
      <c r="KAB2" s="56"/>
      <c r="KAC2" s="56"/>
      <c r="KAD2" s="56"/>
      <c r="KAE2" s="56"/>
      <c r="KAF2" s="56"/>
      <c r="KAG2" s="56"/>
      <c r="KAH2" s="56"/>
      <c r="KAI2" s="56"/>
      <c r="KAJ2" s="56"/>
      <c r="KAK2" s="56"/>
      <c r="KAL2" s="56"/>
      <c r="KAM2" s="56"/>
      <c r="KAN2" s="56"/>
      <c r="KAO2" s="56"/>
      <c r="KAP2" s="56"/>
      <c r="KAQ2" s="56"/>
      <c r="KAR2" s="56"/>
      <c r="KAS2" s="56"/>
      <c r="KAT2" s="56"/>
      <c r="KAU2" s="56"/>
      <c r="KAV2" s="56"/>
      <c r="KAW2" s="56"/>
      <c r="KAX2" s="56"/>
      <c r="KAY2" s="56"/>
      <c r="KAZ2" s="56"/>
      <c r="KBA2" s="56"/>
      <c r="KBB2" s="56"/>
      <c r="KBC2" s="56"/>
      <c r="KBD2" s="56"/>
      <c r="KBE2" s="56"/>
      <c r="KBF2" s="56"/>
      <c r="KBG2" s="56"/>
      <c r="KBH2" s="56"/>
      <c r="KBI2" s="56"/>
      <c r="KBJ2" s="56"/>
      <c r="KBK2" s="56"/>
      <c r="KBL2" s="56"/>
      <c r="KBM2" s="56"/>
      <c r="KBN2" s="56"/>
      <c r="KBO2" s="56"/>
      <c r="KBP2" s="56"/>
      <c r="KBQ2" s="56"/>
      <c r="KBR2" s="56"/>
      <c r="KBS2" s="56"/>
      <c r="KBT2" s="56"/>
      <c r="KBU2" s="56"/>
      <c r="KBV2" s="56"/>
      <c r="KBW2" s="56"/>
      <c r="KBX2" s="56"/>
      <c r="KBY2" s="56"/>
      <c r="KBZ2" s="56"/>
      <c r="KCA2" s="56"/>
      <c r="KCB2" s="56"/>
      <c r="KCC2" s="56"/>
      <c r="KCD2" s="56"/>
      <c r="KCE2" s="56"/>
      <c r="KCF2" s="56"/>
      <c r="KCG2" s="56"/>
      <c r="KCH2" s="56"/>
      <c r="KCI2" s="56"/>
      <c r="KCJ2" s="56"/>
      <c r="KCK2" s="56"/>
      <c r="KCL2" s="56"/>
      <c r="KCM2" s="56"/>
      <c r="KCN2" s="56"/>
      <c r="KCO2" s="56"/>
      <c r="KCP2" s="56"/>
      <c r="KCQ2" s="56"/>
      <c r="KCR2" s="56"/>
      <c r="KCS2" s="56"/>
      <c r="KCT2" s="56"/>
      <c r="KCU2" s="56"/>
      <c r="KCV2" s="56"/>
      <c r="KCW2" s="56"/>
      <c r="KCX2" s="56"/>
      <c r="KCY2" s="56"/>
      <c r="KCZ2" s="56"/>
      <c r="KDA2" s="56"/>
      <c r="KDB2" s="56"/>
      <c r="KDC2" s="56"/>
      <c r="KDD2" s="56"/>
      <c r="KDE2" s="56"/>
      <c r="KDF2" s="56"/>
      <c r="KDG2" s="56"/>
      <c r="KDH2" s="56"/>
      <c r="KDI2" s="56"/>
      <c r="KDJ2" s="56"/>
      <c r="KDK2" s="56"/>
      <c r="KDL2" s="56"/>
      <c r="KDM2" s="56"/>
      <c r="KDN2" s="56"/>
      <c r="KDO2" s="56"/>
      <c r="KDP2" s="56"/>
      <c r="KDQ2" s="56"/>
      <c r="KDR2" s="56"/>
      <c r="KDS2" s="56"/>
      <c r="KDT2" s="56"/>
      <c r="KDU2" s="56"/>
      <c r="KDV2" s="56"/>
      <c r="KDW2" s="56"/>
      <c r="KDX2" s="56"/>
      <c r="KDY2" s="56"/>
      <c r="KDZ2" s="56"/>
      <c r="KEA2" s="56"/>
      <c r="KEB2" s="56"/>
      <c r="KEC2" s="56"/>
      <c r="KED2" s="56"/>
      <c r="KEE2" s="56"/>
      <c r="KEF2" s="56"/>
      <c r="KEG2" s="56"/>
      <c r="KEH2" s="56"/>
      <c r="KEI2" s="56"/>
      <c r="KEJ2" s="56"/>
      <c r="KEK2" s="56"/>
      <c r="KEL2" s="56"/>
      <c r="KEM2" s="56"/>
      <c r="KEN2" s="56"/>
      <c r="KEO2" s="56"/>
      <c r="KEP2" s="56"/>
      <c r="KEQ2" s="56"/>
      <c r="KER2" s="56"/>
      <c r="KES2" s="56"/>
      <c r="KET2" s="56"/>
      <c r="KEU2" s="56"/>
      <c r="KEV2" s="56"/>
      <c r="KEW2" s="56"/>
      <c r="KEX2" s="56"/>
      <c r="KEY2" s="56"/>
      <c r="KEZ2" s="56"/>
      <c r="KFA2" s="56"/>
      <c r="KFB2" s="56"/>
      <c r="KFC2" s="56"/>
      <c r="KFD2" s="56"/>
      <c r="KFE2" s="56"/>
      <c r="KFF2" s="56"/>
      <c r="KFG2" s="56"/>
      <c r="KFH2" s="56"/>
      <c r="KFI2" s="56"/>
      <c r="KFJ2" s="56"/>
      <c r="KFK2" s="56"/>
      <c r="KFL2" s="56"/>
      <c r="KFM2" s="56"/>
      <c r="KFN2" s="56"/>
      <c r="KFO2" s="56"/>
      <c r="KFP2" s="56"/>
      <c r="KFQ2" s="56"/>
      <c r="KFR2" s="56"/>
      <c r="KFS2" s="56"/>
      <c r="KFT2" s="56"/>
      <c r="KFU2" s="56"/>
      <c r="KFV2" s="56"/>
      <c r="KFW2" s="56"/>
      <c r="KFX2" s="56"/>
      <c r="KFY2" s="56"/>
      <c r="KFZ2" s="56"/>
      <c r="KGA2" s="56"/>
      <c r="KGB2" s="56"/>
      <c r="KGC2" s="56"/>
      <c r="KGD2" s="56"/>
      <c r="KGE2" s="56"/>
      <c r="KGF2" s="56"/>
      <c r="KGG2" s="56"/>
      <c r="KGH2" s="56"/>
      <c r="KGI2" s="56"/>
      <c r="KGJ2" s="56"/>
      <c r="KGK2" s="56"/>
      <c r="KGL2" s="56"/>
      <c r="KGM2" s="56"/>
      <c r="KGN2" s="56"/>
      <c r="KGO2" s="56"/>
      <c r="KGP2" s="56"/>
      <c r="KGQ2" s="56"/>
      <c r="KGR2" s="56"/>
      <c r="KGS2" s="56"/>
      <c r="KGT2" s="56"/>
      <c r="KGU2" s="56"/>
      <c r="KGV2" s="56"/>
      <c r="KGW2" s="56"/>
      <c r="KGX2" s="56"/>
      <c r="KGY2" s="56"/>
      <c r="KGZ2" s="56"/>
      <c r="KHA2" s="56"/>
      <c r="KHB2" s="56"/>
      <c r="KHC2" s="56"/>
      <c r="KHD2" s="56"/>
      <c r="KHE2" s="56"/>
      <c r="KHF2" s="56"/>
      <c r="KHG2" s="56"/>
      <c r="KHH2" s="56"/>
      <c r="KHI2" s="56"/>
      <c r="KHJ2" s="56"/>
      <c r="KHK2" s="56"/>
      <c r="KHL2" s="56"/>
      <c r="KHM2" s="56"/>
      <c r="KHN2" s="56"/>
      <c r="KHO2" s="56"/>
      <c r="KHP2" s="56"/>
      <c r="KHQ2" s="56"/>
      <c r="KHR2" s="56"/>
      <c r="KHS2" s="56"/>
      <c r="KHT2" s="56"/>
      <c r="KHU2" s="56"/>
      <c r="KHV2" s="56"/>
      <c r="KHW2" s="56"/>
      <c r="KHX2" s="56"/>
      <c r="KHY2" s="56"/>
      <c r="KHZ2" s="56"/>
      <c r="KIA2" s="56"/>
      <c r="KIB2" s="56"/>
      <c r="KIC2" s="56"/>
      <c r="KID2" s="56"/>
      <c r="KIE2" s="56"/>
      <c r="KIF2" s="56"/>
      <c r="KIG2" s="56"/>
      <c r="KIH2" s="56"/>
      <c r="KII2" s="56"/>
      <c r="KIJ2" s="56"/>
      <c r="KIK2" s="56"/>
      <c r="KIL2" s="56"/>
      <c r="KIM2" s="56"/>
      <c r="KIN2" s="56"/>
      <c r="KIO2" s="56"/>
      <c r="KIP2" s="56"/>
      <c r="KIQ2" s="56"/>
      <c r="KIR2" s="56"/>
      <c r="KIS2" s="56"/>
      <c r="KIT2" s="56"/>
      <c r="KIU2" s="56"/>
      <c r="KIV2" s="56"/>
      <c r="KIW2" s="56"/>
      <c r="KIX2" s="56"/>
      <c r="KIY2" s="56"/>
      <c r="KIZ2" s="56"/>
      <c r="KJA2" s="56"/>
      <c r="KJB2" s="56"/>
      <c r="KJC2" s="56"/>
      <c r="KJD2" s="56"/>
      <c r="KJE2" s="56"/>
      <c r="KJF2" s="56"/>
      <c r="KJG2" s="56"/>
      <c r="KJH2" s="56"/>
      <c r="KJI2" s="56"/>
      <c r="KJJ2" s="56"/>
      <c r="KJK2" s="56"/>
      <c r="KJL2" s="56"/>
      <c r="KJM2" s="56"/>
      <c r="KJN2" s="56"/>
      <c r="KJO2" s="56"/>
      <c r="KJP2" s="56"/>
      <c r="KJQ2" s="56"/>
      <c r="KJR2" s="56"/>
      <c r="KJS2" s="56"/>
      <c r="KJT2" s="56"/>
      <c r="KJU2" s="56"/>
      <c r="KJV2" s="56"/>
      <c r="KJW2" s="56"/>
      <c r="KJX2" s="56"/>
      <c r="KJY2" s="56"/>
      <c r="KJZ2" s="56"/>
      <c r="KKA2" s="56"/>
      <c r="KKB2" s="56"/>
      <c r="KKC2" s="56"/>
      <c r="KKD2" s="56"/>
      <c r="KKE2" s="56"/>
      <c r="KKF2" s="56"/>
      <c r="KKG2" s="56"/>
      <c r="KKH2" s="56"/>
      <c r="KKI2" s="56"/>
      <c r="KKJ2" s="56"/>
      <c r="KKK2" s="56"/>
      <c r="KKL2" s="56"/>
      <c r="KKM2" s="56"/>
      <c r="KKN2" s="56"/>
      <c r="KKO2" s="56"/>
      <c r="KKP2" s="56"/>
      <c r="KKQ2" s="56"/>
      <c r="KKR2" s="56"/>
      <c r="KKS2" s="56"/>
      <c r="KKT2" s="56"/>
      <c r="KKU2" s="56"/>
      <c r="KKV2" s="56"/>
      <c r="KKW2" s="56"/>
      <c r="KKX2" s="56"/>
      <c r="KKY2" s="56"/>
      <c r="KKZ2" s="56"/>
      <c r="KLA2" s="56"/>
      <c r="KLB2" s="56"/>
      <c r="KLC2" s="56"/>
      <c r="KLD2" s="56"/>
      <c r="KLE2" s="56"/>
      <c r="KLF2" s="56"/>
      <c r="KLG2" s="56"/>
      <c r="KLH2" s="56"/>
      <c r="KLI2" s="56"/>
      <c r="KLJ2" s="56"/>
      <c r="KLK2" s="56"/>
      <c r="KLL2" s="56"/>
      <c r="KLM2" s="56"/>
      <c r="KLN2" s="56"/>
      <c r="KLO2" s="56"/>
      <c r="KLP2" s="56"/>
      <c r="KLQ2" s="56"/>
      <c r="KLR2" s="56"/>
      <c r="KLS2" s="56"/>
      <c r="KLT2" s="56"/>
      <c r="KLU2" s="56"/>
      <c r="KLV2" s="56"/>
      <c r="KLW2" s="56"/>
      <c r="KLX2" s="56"/>
      <c r="KLY2" s="56"/>
      <c r="KLZ2" s="56"/>
      <c r="KMA2" s="56"/>
      <c r="KMB2" s="56"/>
      <c r="KMC2" s="56"/>
      <c r="KMD2" s="56"/>
      <c r="KME2" s="56"/>
      <c r="KMF2" s="56"/>
      <c r="KMG2" s="56"/>
      <c r="KMH2" s="56"/>
      <c r="KMI2" s="56"/>
      <c r="KMJ2" s="56"/>
      <c r="KMK2" s="56"/>
      <c r="KML2" s="56"/>
      <c r="KMM2" s="56"/>
      <c r="KMN2" s="56"/>
      <c r="KMO2" s="56"/>
      <c r="KMP2" s="56"/>
      <c r="KMQ2" s="56"/>
      <c r="KMR2" s="56"/>
      <c r="KMS2" s="56"/>
      <c r="KMT2" s="56"/>
      <c r="KMU2" s="56"/>
      <c r="KMV2" s="56"/>
      <c r="KMW2" s="56"/>
      <c r="KMX2" s="56"/>
      <c r="KMY2" s="56"/>
      <c r="KMZ2" s="56"/>
      <c r="KNA2" s="56"/>
      <c r="KNB2" s="56"/>
      <c r="KNC2" s="56"/>
      <c r="KND2" s="56"/>
      <c r="KNE2" s="56"/>
      <c r="KNF2" s="56"/>
      <c r="KNG2" s="56"/>
      <c r="KNH2" s="56"/>
      <c r="KNI2" s="56"/>
      <c r="KNJ2" s="56"/>
      <c r="KNK2" s="56"/>
      <c r="KNL2" s="56"/>
      <c r="KNM2" s="56"/>
      <c r="KNN2" s="56"/>
      <c r="KNO2" s="56"/>
      <c r="KNP2" s="56"/>
      <c r="KNQ2" s="56"/>
      <c r="KNR2" s="56"/>
      <c r="KNS2" s="56"/>
      <c r="KNT2" s="56"/>
      <c r="KNU2" s="56"/>
      <c r="KNV2" s="56"/>
      <c r="KNW2" s="56"/>
      <c r="KNX2" s="56"/>
      <c r="KNY2" s="56"/>
      <c r="KNZ2" s="56"/>
      <c r="KOA2" s="56"/>
      <c r="KOB2" s="56"/>
      <c r="KOC2" s="56"/>
      <c r="KOD2" s="56"/>
      <c r="KOE2" s="56"/>
      <c r="KOF2" s="56"/>
      <c r="KOG2" s="56"/>
      <c r="KOH2" s="56"/>
      <c r="KOI2" s="56"/>
      <c r="KOJ2" s="56"/>
      <c r="KOK2" s="56"/>
      <c r="KOL2" s="56"/>
      <c r="KOM2" s="56"/>
      <c r="KON2" s="56"/>
      <c r="KOO2" s="56"/>
      <c r="KOP2" s="56"/>
      <c r="KOQ2" s="56"/>
      <c r="KOR2" s="56"/>
      <c r="KOS2" s="56"/>
      <c r="KOT2" s="56"/>
      <c r="KOU2" s="56"/>
      <c r="KOV2" s="56"/>
      <c r="KOW2" s="56"/>
      <c r="KOX2" s="56"/>
      <c r="KOY2" s="56"/>
      <c r="KOZ2" s="56"/>
      <c r="KPA2" s="56"/>
      <c r="KPB2" s="56"/>
      <c r="KPC2" s="56"/>
      <c r="KPD2" s="56"/>
      <c r="KPE2" s="56"/>
      <c r="KPF2" s="56"/>
      <c r="KPG2" s="56"/>
      <c r="KPH2" s="56"/>
      <c r="KPI2" s="56"/>
      <c r="KPJ2" s="56"/>
      <c r="KPK2" s="56"/>
      <c r="KPL2" s="56"/>
      <c r="KPM2" s="56"/>
      <c r="KPN2" s="56"/>
      <c r="KPO2" s="56"/>
      <c r="KPP2" s="56"/>
      <c r="KPQ2" s="56"/>
      <c r="KPR2" s="56"/>
      <c r="KPS2" s="56"/>
      <c r="KPT2" s="56"/>
      <c r="KPU2" s="56"/>
      <c r="KPV2" s="56"/>
      <c r="KPW2" s="56"/>
      <c r="KPX2" s="56"/>
      <c r="KPY2" s="56"/>
      <c r="KPZ2" s="56"/>
      <c r="KQA2" s="56"/>
      <c r="KQB2" s="56"/>
      <c r="KQC2" s="56"/>
      <c r="KQD2" s="56"/>
      <c r="KQE2" s="56"/>
      <c r="KQF2" s="56"/>
      <c r="KQG2" s="56"/>
      <c r="KQH2" s="56"/>
      <c r="KQI2" s="56"/>
      <c r="KQJ2" s="56"/>
      <c r="KQK2" s="56"/>
      <c r="KQL2" s="56"/>
      <c r="KQM2" s="56"/>
      <c r="KQN2" s="56"/>
      <c r="KQO2" s="56"/>
      <c r="KQP2" s="56"/>
      <c r="KQQ2" s="56"/>
      <c r="KQR2" s="56"/>
      <c r="KQS2" s="56"/>
      <c r="KQT2" s="56"/>
      <c r="KQU2" s="56"/>
      <c r="KQV2" s="56"/>
      <c r="KQW2" s="56"/>
      <c r="KQX2" s="56"/>
      <c r="KQY2" s="56"/>
      <c r="KQZ2" s="56"/>
      <c r="KRA2" s="56"/>
      <c r="KRB2" s="56"/>
      <c r="KRC2" s="56"/>
      <c r="KRD2" s="56"/>
      <c r="KRE2" s="56"/>
      <c r="KRF2" s="56"/>
      <c r="KRG2" s="56"/>
      <c r="KRH2" s="56"/>
      <c r="KRI2" s="56"/>
      <c r="KRJ2" s="56"/>
      <c r="KRK2" s="56"/>
      <c r="KRL2" s="56"/>
      <c r="KRM2" s="56"/>
      <c r="KRN2" s="56"/>
      <c r="KRO2" s="56"/>
      <c r="KRP2" s="56"/>
      <c r="KRQ2" s="56"/>
      <c r="KRR2" s="56"/>
      <c r="KRS2" s="56"/>
      <c r="KRT2" s="56"/>
      <c r="KRU2" s="56"/>
      <c r="KRV2" s="56"/>
      <c r="KRW2" s="56"/>
      <c r="KRX2" s="56"/>
      <c r="KRY2" s="56"/>
      <c r="KRZ2" s="56"/>
      <c r="KSA2" s="56"/>
      <c r="KSB2" s="56"/>
      <c r="KSC2" s="56"/>
      <c r="KSD2" s="56"/>
      <c r="KSE2" s="56"/>
      <c r="KSF2" s="56"/>
      <c r="KSG2" s="56"/>
      <c r="KSH2" s="56"/>
      <c r="KSI2" s="56"/>
      <c r="KSJ2" s="56"/>
      <c r="KSK2" s="56"/>
      <c r="KSL2" s="56"/>
      <c r="KSM2" s="56"/>
      <c r="KSN2" s="56"/>
      <c r="KSO2" s="56"/>
      <c r="KSP2" s="56"/>
      <c r="KSQ2" s="56"/>
      <c r="KSR2" s="56"/>
      <c r="KSS2" s="56"/>
      <c r="KST2" s="56"/>
      <c r="KSU2" s="56"/>
      <c r="KSV2" s="56"/>
      <c r="KSW2" s="56"/>
      <c r="KSX2" s="56"/>
      <c r="KSY2" s="56"/>
      <c r="KSZ2" s="56"/>
      <c r="KTA2" s="56"/>
      <c r="KTB2" s="56"/>
      <c r="KTC2" s="56"/>
      <c r="KTD2" s="56"/>
      <c r="KTE2" s="56"/>
      <c r="KTF2" s="56"/>
      <c r="KTG2" s="56"/>
      <c r="KTH2" s="56"/>
      <c r="KTI2" s="56"/>
      <c r="KTJ2" s="56"/>
      <c r="KTK2" s="56"/>
      <c r="KTL2" s="56"/>
      <c r="KTM2" s="56"/>
      <c r="KTN2" s="56"/>
      <c r="KTO2" s="56"/>
      <c r="KTP2" s="56"/>
      <c r="KTQ2" s="56"/>
      <c r="KTR2" s="56"/>
      <c r="KTS2" s="56"/>
      <c r="KTT2" s="56"/>
      <c r="KTU2" s="56"/>
      <c r="KTV2" s="56"/>
      <c r="KTW2" s="56"/>
      <c r="KTX2" s="56"/>
      <c r="KTY2" s="56"/>
      <c r="KTZ2" s="56"/>
      <c r="KUA2" s="56"/>
      <c r="KUB2" s="56"/>
      <c r="KUC2" s="56"/>
      <c r="KUD2" s="56"/>
      <c r="KUE2" s="56"/>
      <c r="KUF2" s="56"/>
      <c r="KUG2" s="56"/>
      <c r="KUH2" s="56"/>
      <c r="KUI2" s="56"/>
      <c r="KUJ2" s="56"/>
      <c r="KUK2" s="56"/>
      <c r="KUL2" s="56"/>
      <c r="KUM2" s="56"/>
      <c r="KUN2" s="56"/>
      <c r="KUO2" s="56"/>
      <c r="KUP2" s="56"/>
      <c r="KUQ2" s="56"/>
      <c r="KUR2" s="56"/>
      <c r="KUS2" s="56"/>
      <c r="KUT2" s="56"/>
      <c r="KUU2" s="56"/>
      <c r="KUV2" s="56"/>
      <c r="KUW2" s="56"/>
      <c r="KUX2" s="56"/>
      <c r="KUY2" s="56"/>
      <c r="KUZ2" s="56"/>
      <c r="KVA2" s="56"/>
      <c r="KVB2" s="56"/>
      <c r="KVC2" s="56"/>
      <c r="KVD2" s="56"/>
      <c r="KVE2" s="56"/>
      <c r="KVF2" s="56"/>
      <c r="KVG2" s="56"/>
      <c r="KVH2" s="56"/>
      <c r="KVI2" s="56"/>
      <c r="KVJ2" s="56"/>
      <c r="KVK2" s="56"/>
      <c r="KVL2" s="56"/>
      <c r="KVM2" s="56"/>
      <c r="KVN2" s="56"/>
      <c r="KVO2" s="56"/>
      <c r="KVP2" s="56"/>
      <c r="KVQ2" s="56"/>
      <c r="KVR2" s="56"/>
      <c r="KVS2" s="56"/>
      <c r="KVT2" s="56"/>
      <c r="KVU2" s="56"/>
      <c r="KVV2" s="56"/>
      <c r="KVW2" s="56"/>
      <c r="KVX2" s="56"/>
      <c r="KVY2" s="56"/>
      <c r="KVZ2" s="56"/>
      <c r="KWA2" s="56"/>
      <c r="KWB2" s="56"/>
      <c r="KWC2" s="56"/>
      <c r="KWD2" s="56"/>
      <c r="KWE2" s="56"/>
      <c r="KWF2" s="56"/>
      <c r="KWG2" s="56"/>
      <c r="KWH2" s="56"/>
      <c r="KWI2" s="56"/>
      <c r="KWJ2" s="56"/>
      <c r="KWK2" s="56"/>
      <c r="KWL2" s="56"/>
      <c r="KWM2" s="56"/>
      <c r="KWN2" s="56"/>
      <c r="KWO2" s="56"/>
      <c r="KWP2" s="56"/>
      <c r="KWQ2" s="56"/>
      <c r="KWR2" s="56"/>
      <c r="KWS2" s="56"/>
      <c r="KWT2" s="56"/>
      <c r="KWU2" s="56"/>
      <c r="KWV2" s="56"/>
      <c r="KWW2" s="56"/>
      <c r="KWX2" s="56"/>
      <c r="KWY2" s="56"/>
      <c r="KWZ2" s="56"/>
      <c r="KXA2" s="56"/>
      <c r="KXB2" s="56"/>
      <c r="KXC2" s="56"/>
      <c r="KXD2" s="56"/>
      <c r="KXE2" s="56"/>
      <c r="KXF2" s="56"/>
      <c r="KXG2" s="56"/>
      <c r="KXH2" s="56"/>
      <c r="KXI2" s="56"/>
      <c r="KXJ2" s="56"/>
      <c r="KXK2" s="56"/>
      <c r="KXL2" s="56"/>
      <c r="KXM2" s="56"/>
      <c r="KXN2" s="56"/>
      <c r="KXO2" s="56"/>
      <c r="KXP2" s="56"/>
      <c r="KXQ2" s="56"/>
      <c r="KXR2" s="56"/>
      <c r="KXS2" s="56"/>
      <c r="KXT2" s="56"/>
      <c r="KXU2" s="56"/>
      <c r="KXV2" s="56"/>
      <c r="KXW2" s="56"/>
      <c r="KXX2" s="56"/>
      <c r="KXY2" s="56"/>
      <c r="KXZ2" s="56"/>
      <c r="KYA2" s="56"/>
      <c r="KYB2" s="56"/>
      <c r="KYC2" s="56"/>
      <c r="KYD2" s="56"/>
      <c r="KYE2" s="56"/>
      <c r="KYF2" s="56"/>
      <c r="KYG2" s="56"/>
      <c r="KYH2" s="56"/>
      <c r="KYI2" s="56"/>
      <c r="KYJ2" s="56"/>
      <c r="KYK2" s="56"/>
      <c r="KYL2" s="56"/>
      <c r="KYM2" s="56"/>
      <c r="KYN2" s="56"/>
      <c r="KYO2" s="56"/>
      <c r="KYP2" s="56"/>
      <c r="KYQ2" s="56"/>
      <c r="KYR2" s="56"/>
      <c r="KYS2" s="56"/>
      <c r="KYT2" s="56"/>
      <c r="KYU2" s="56"/>
      <c r="KYV2" s="56"/>
      <c r="KYW2" s="56"/>
      <c r="KYX2" s="56"/>
      <c r="KYY2" s="56"/>
      <c r="KYZ2" s="56"/>
      <c r="KZA2" s="56"/>
      <c r="KZB2" s="56"/>
      <c r="KZC2" s="56"/>
      <c r="KZD2" s="56"/>
      <c r="KZE2" s="56"/>
      <c r="KZF2" s="56"/>
      <c r="KZG2" s="56"/>
      <c r="KZH2" s="56"/>
      <c r="KZI2" s="56"/>
      <c r="KZJ2" s="56"/>
      <c r="KZK2" s="56"/>
      <c r="KZL2" s="56"/>
      <c r="KZM2" s="56"/>
      <c r="KZN2" s="56"/>
      <c r="KZO2" s="56"/>
      <c r="KZP2" s="56"/>
      <c r="KZQ2" s="56"/>
      <c r="KZR2" s="56"/>
      <c r="KZS2" s="56"/>
      <c r="KZT2" s="56"/>
      <c r="KZU2" s="56"/>
      <c r="KZV2" s="56"/>
      <c r="KZW2" s="56"/>
      <c r="KZX2" s="56"/>
      <c r="KZY2" s="56"/>
      <c r="KZZ2" s="56"/>
      <c r="LAA2" s="56"/>
      <c r="LAB2" s="56"/>
      <c r="LAC2" s="56"/>
      <c r="LAD2" s="56"/>
      <c r="LAE2" s="56"/>
      <c r="LAF2" s="56"/>
      <c r="LAG2" s="56"/>
      <c r="LAH2" s="56"/>
      <c r="LAI2" s="56"/>
      <c r="LAJ2" s="56"/>
      <c r="LAK2" s="56"/>
      <c r="LAL2" s="56"/>
      <c r="LAM2" s="56"/>
      <c r="LAN2" s="56"/>
      <c r="LAO2" s="56"/>
      <c r="LAP2" s="56"/>
      <c r="LAQ2" s="56"/>
      <c r="LAR2" s="56"/>
      <c r="LAS2" s="56"/>
      <c r="LAT2" s="56"/>
      <c r="LAU2" s="56"/>
      <c r="LAV2" s="56"/>
      <c r="LAW2" s="56"/>
      <c r="LAX2" s="56"/>
      <c r="LAY2" s="56"/>
      <c r="LAZ2" s="56"/>
      <c r="LBA2" s="56"/>
      <c r="LBB2" s="56"/>
      <c r="LBC2" s="56"/>
      <c r="LBD2" s="56"/>
      <c r="LBE2" s="56"/>
      <c r="LBF2" s="56"/>
      <c r="LBG2" s="56"/>
      <c r="LBH2" s="56"/>
      <c r="LBI2" s="56"/>
      <c r="LBJ2" s="56"/>
      <c r="LBK2" s="56"/>
      <c r="LBL2" s="56"/>
      <c r="LBM2" s="56"/>
      <c r="LBN2" s="56"/>
      <c r="LBO2" s="56"/>
      <c r="LBP2" s="56"/>
      <c r="LBQ2" s="56"/>
      <c r="LBR2" s="56"/>
      <c r="LBS2" s="56"/>
      <c r="LBT2" s="56"/>
      <c r="LBU2" s="56"/>
      <c r="LBV2" s="56"/>
      <c r="LBW2" s="56"/>
      <c r="LBX2" s="56"/>
      <c r="LBY2" s="56"/>
      <c r="LBZ2" s="56"/>
      <c r="LCA2" s="56"/>
      <c r="LCB2" s="56"/>
      <c r="LCC2" s="56"/>
      <c r="LCD2" s="56"/>
      <c r="LCE2" s="56"/>
      <c r="LCF2" s="56"/>
      <c r="LCG2" s="56"/>
      <c r="LCH2" s="56"/>
      <c r="LCI2" s="56"/>
      <c r="LCJ2" s="56"/>
      <c r="LCK2" s="56"/>
      <c r="LCL2" s="56"/>
      <c r="LCM2" s="56"/>
      <c r="LCN2" s="56"/>
      <c r="LCO2" s="56"/>
      <c r="LCP2" s="56"/>
      <c r="LCQ2" s="56"/>
      <c r="LCR2" s="56"/>
      <c r="LCS2" s="56"/>
      <c r="LCT2" s="56"/>
      <c r="LCU2" s="56"/>
      <c r="LCV2" s="56"/>
      <c r="LCW2" s="56"/>
      <c r="LCX2" s="56"/>
      <c r="LCY2" s="56"/>
      <c r="LCZ2" s="56"/>
      <c r="LDA2" s="56"/>
      <c r="LDB2" s="56"/>
      <c r="LDC2" s="56"/>
      <c r="LDD2" s="56"/>
      <c r="LDE2" s="56"/>
      <c r="LDF2" s="56"/>
      <c r="LDG2" s="56"/>
      <c r="LDH2" s="56"/>
      <c r="LDI2" s="56"/>
      <c r="LDJ2" s="56"/>
      <c r="LDK2" s="56"/>
      <c r="LDL2" s="56"/>
      <c r="LDM2" s="56"/>
      <c r="LDN2" s="56"/>
      <c r="LDO2" s="56"/>
      <c r="LDP2" s="56"/>
      <c r="LDQ2" s="56"/>
      <c r="LDR2" s="56"/>
      <c r="LDS2" s="56"/>
      <c r="LDT2" s="56"/>
      <c r="LDU2" s="56"/>
      <c r="LDV2" s="56"/>
      <c r="LDW2" s="56"/>
      <c r="LDX2" s="56"/>
      <c r="LDY2" s="56"/>
      <c r="LDZ2" s="56"/>
      <c r="LEA2" s="56"/>
      <c r="LEB2" s="56"/>
      <c r="LEC2" s="56"/>
      <c r="LED2" s="56"/>
      <c r="LEE2" s="56"/>
      <c r="LEF2" s="56"/>
      <c r="LEG2" s="56"/>
      <c r="LEH2" s="56"/>
      <c r="LEI2" s="56"/>
      <c r="LEJ2" s="56"/>
      <c r="LEK2" s="56"/>
      <c r="LEL2" s="56"/>
      <c r="LEM2" s="56"/>
      <c r="LEN2" s="56"/>
      <c r="LEO2" s="56"/>
      <c r="LEP2" s="56"/>
      <c r="LEQ2" s="56"/>
      <c r="LER2" s="56"/>
      <c r="LES2" s="56"/>
      <c r="LET2" s="56"/>
      <c r="LEU2" s="56"/>
      <c r="LEV2" s="56"/>
      <c r="LEW2" s="56"/>
      <c r="LEX2" s="56"/>
      <c r="LEY2" s="56"/>
      <c r="LEZ2" s="56"/>
      <c r="LFA2" s="56"/>
      <c r="LFB2" s="56"/>
      <c r="LFC2" s="56"/>
      <c r="LFD2" s="56"/>
      <c r="LFE2" s="56"/>
      <c r="LFF2" s="56"/>
      <c r="LFG2" s="56"/>
      <c r="LFH2" s="56"/>
      <c r="LFI2" s="56"/>
      <c r="LFJ2" s="56"/>
      <c r="LFK2" s="56"/>
      <c r="LFL2" s="56"/>
      <c r="LFM2" s="56"/>
      <c r="LFN2" s="56"/>
      <c r="LFO2" s="56"/>
      <c r="LFP2" s="56"/>
      <c r="LFQ2" s="56"/>
      <c r="LFR2" s="56"/>
      <c r="LFS2" s="56"/>
      <c r="LFT2" s="56"/>
      <c r="LFU2" s="56"/>
      <c r="LFV2" s="56"/>
      <c r="LFW2" s="56"/>
      <c r="LFX2" s="56"/>
      <c r="LFY2" s="56"/>
      <c r="LFZ2" s="56"/>
      <c r="LGA2" s="56"/>
      <c r="LGB2" s="56"/>
      <c r="LGC2" s="56"/>
      <c r="LGD2" s="56"/>
      <c r="LGE2" s="56"/>
      <c r="LGF2" s="56"/>
      <c r="LGG2" s="56"/>
      <c r="LGH2" s="56"/>
      <c r="LGI2" s="56"/>
      <c r="LGJ2" s="56"/>
      <c r="LGK2" s="56"/>
      <c r="LGL2" s="56"/>
      <c r="LGM2" s="56"/>
      <c r="LGN2" s="56"/>
      <c r="LGO2" s="56"/>
      <c r="LGP2" s="56"/>
      <c r="LGQ2" s="56"/>
      <c r="LGR2" s="56"/>
      <c r="LGS2" s="56"/>
      <c r="LGT2" s="56"/>
      <c r="LGU2" s="56"/>
      <c r="LGV2" s="56"/>
      <c r="LGW2" s="56"/>
      <c r="LGX2" s="56"/>
      <c r="LGY2" s="56"/>
      <c r="LGZ2" s="56"/>
      <c r="LHA2" s="56"/>
      <c r="LHB2" s="56"/>
      <c r="LHC2" s="56"/>
      <c r="LHD2" s="56"/>
      <c r="LHE2" s="56"/>
      <c r="LHF2" s="56"/>
      <c r="LHG2" s="56"/>
      <c r="LHH2" s="56"/>
      <c r="LHI2" s="56"/>
      <c r="LHJ2" s="56"/>
      <c r="LHK2" s="56"/>
      <c r="LHL2" s="56"/>
      <c r="LHM2" s="56"/>
      <c r="LHN2" s="56"/>
      <c r="LHO2" s="56"/>
      <c r="LHP2" s="56"/>
      <c r="LHQ2" s="56"/>
      <c r="LHR2" s="56"/>
      <c r="LHS2" s="56"/>
      <c r="LHT2" s="56"/>
      <c r="LHU2" s="56"/>
      <c r="LHV2" s="56"/>
      <c r="LHW2" s="56"/>
      <c r="LHX2" s="56"/>
      <c r="LHY2" s="56"/>
      <c r="LHZ2" s="56"/>
      <c r="LIA2" s="56"/>
      <c r="LIB2" s="56"/>
      <c r="LIC2" s="56"/>
      <c r="LID2" s="56"/>
      <c r="LIE2" s="56"/>
      <c r="LIF2" s="56"/>
      <c r="LIG2" s="56"/>
      <c r="LIH2" s="56"/>
      <c r="LII2" s="56"/>
      <c r="LIJ2" s="56"/>
      <c r="LIK2" s="56"/>
      <c r="LIL2" s="56"/>
      <c r="LIM2" s="56"/>
      <c r="LIN2" s="56"/>
      <c r="LIO2" s="56"/>
      <c r="LIP2" s="56"/>
      <c r="LIQ2" s="56"/>
      <c r="LIR2" s="56"/>
      <c r="LIS2" s="56"/>
      <c r="LIT2" s="56"/>
      <c r="LIU2" s="56"/>
      <c r="LIV2" s="56"/>
      <c r="LIW2" s="56"/>
      <c r="LIX2" s="56"/>
      <c r="LIY2" s="56"/>
      <c r="LIZ2" s="56"/>
      <c r="LJA2" s="56"/>
      <c r="LJB2" s="56"/>
      <c r="LJC2" s="56"/>
      <c r="LJD2" s="56"/>
      <c r="LJE2" s="56"/>
      <c r="LJF2" s="56"/>
      <c r="LJG2" s="56"/>
      <c r="LJH2" s="56"/>
      <c r="LJI2" s="56"/>
      <c r="LJJ2" s="56"/>
      <c r="LJK2" s="56"/>
      <c r="LJL2" s="56"/>
      <c r="LJM2" s="56"/>
      <c r="LJN2" s="56"/>
      <c r="LJO2" s="56"/>
      <c r="LJP2" s="56"/>
      <c r="LJQ2" s="56"/>
      <c r="LJR2" s="56"/>
      <c r="LJS2" s="56"/>
      <c r="LJT2" s="56"/>
      <c r="LJU2" s="56"/>
      <c r="LJV2" s="56"/>
      <c r="LJW2" s="56"/>
      <c r="LJX2" s="56"/>
      <c r="LJY2" s="56"/>
      <c r="LJZ2" s="56"/>
      <c r="LKA2" s="56"/>
      <c r="LKB2" s="56"/>
      <c r="LKC2" s="56"/>
      <c r="LKD2" s="56"/>
      <c r="LKE2" s="56"/>
      <c r="LKF2" s="56"/>
      <c r="LKG2" s="56"/>
      <c r="LKH2" s="56"/>
      <c r="LKI2" s="56"/>
      <c r="LKJ2" s="56"/>
      <c r="LKK2" s="56"/>
      <c r="LKL2" s="56"/>
      <c r="LKM2" s="56"/>
      <c r="LKN2" s="56"/>
      <c r="LKO2" s="56"/>
      <c r="LKP2" s="56"/>
      <c r="LKQ2" s="56"/>
      <c r="LKR2" s="56"/>
      <c r="LKS2" s="56"/>
      <c r="LKT2" s="56"/>
      <c r="LKU2" s="56"/>
      <c r="LKV2" s="56"/>
      <c r="LKW2" s="56"/>
      <c r="LKX2" s="56"/>
      <c r="LKY2" s="56"/>
      <c r="LKZ2" s="56"/>
      <c r="LLA2" s="56"/>
      <c r="LLB2" s="56"/>
      <c r="LLC2" s="56"/>
      <c r="LLD2" s="56"/>
      <c r="LLE2" s="56"/>
      <c r="LLF2" s="56"/>
      <c r="LLG2" s="56"/>
      <c r="LLH2" s="56"/>
      <c r="LLI2" s="56"/>
      <c r="LLJ2" s="56"/>
      <c r="LLK2" s="56"/>
      <c r="LLL2" s="56"/>
      <c r="LLM2" s="56"/>
      <c r="LLN2" s="56"/>
      <c r="LLO2" s="56"/>
      <c r="LLP2" s="56"/>
      <c r="LLQ2" s="56"/>
      <c r="LLR2" s="56"/>
      <c r="LLS2" s="56"/>
      <c r="LLT2" s="56"/>
      <c r="LLU2" s="56"/>
      <c r="LLV2" s="56"/>
      <c r="LLW2" s="56"/>
      <c r="LLX2" s="56"/>
      <c r="LLY2" s="56"/>
      <c r="LLZ2" s="56"/>
      <c r="LMA2" s="56"/>
      <c r="LMB2" s="56"/>
      <c r="LMC2" s="56"/>
      <c r="LMD2" s="56"/>
      <c r="LME2" s="56"/>
      <c r="LMF2" s="56"/>
      <c r="LMG2" s="56"/>
      <c r="LMH2" s="56"/>
      <c r="LMI2" s="56"/>
      <c r="LMJ2" s="56"/>
      <c r="LMK2" s="56"/>
      <c r="LML2" s="56"/>
      <c r="LMM2" s="56"/>
      <c r="LMN2" s="56"/>
      <c r="LMO2" s="56"/>
      <c r="LMP2" s="56"/>
      <c r="LMQ2" s="56"/>
      <c r="LMR2" s="56"/>
      <c r="LMS2" s="56"/>
      <c r="LMT2" s="56"/>
      <c r="LMU2" s="56"/>
      <c r="LMV2" s="56"/>
      <c r="LMW2" s="56"/>
      <c r="LMX2" s="56"/>
      <c r="LMY2" s="56"/>
      <c r="LMZ2" s="56"/>
      <c r="LNA2" s="56"/>
      <c r="LNB2" s="56"/>
      <c r="LNC2" s="56"/>
      <c r="LND2" s="56"/>
      <c r="LNE2" s="56"/>
      <c r="LNF2" s="56"/>
      <c r="LNG2" s="56"/>
      <c r="LNH2" s="56"/>
      <c r="LNI2" s="56"/>
      <c r="LNJ2" s="56"/>
      <c r="LNK2" s="56"/>
      <c r="LNL2" s="56"/>
      <c r="LNM2" s="56"/>
      <c r="LNN2" s="56"/>
      <c r="LNO2" s="56"/>
      <c r="LNP2" s="56"/>
      <c r="LNQ2" s="56"/>
      <c r="LNR2" s="56"/>
      <c r="LNS2" s="56"/>
      <c r="LNT2" s="56"/>
      <c r="LNU2" s="56"/>
      <c r="LNV2" s="56"/>
      <c r="LNW2" s="56"/>
      <c r="LNX2" s="56"/>
      <c r="LNY2" s="56"/>
      <c r="LNZ2" s="56"/>
      <c r="LOA2" s="56"/>
      <c r="LOB2" s="56"/>
      <c r="LOC2" s="56"/>
      <c r="LOD2" s="56"/>
      <c r="LOE2" s="56"/>
      <c r="LOF2" s="56"/>
      <c r="LOG2" s="56"/>
      <c r="LOH2" s="56"/>
      <c r="LOI2" s="56"/>
      <c r="LOJ2" s="56"/>
      <c r="LOK2" s="56"/>
      <c r="LOL2" s="56"/>
      <c r="LOM2" s="56"/>
      <c r="LON2" s="56"/>
      <c r="LOO2" s="56"/>
      <c r="LOP2" s="56"/>
      <c r="LOQ2" s="56"/>
      <c r="LOR2" s="56"/>
      <c r="LOS2" s="56"/>
      <c r="LOT2" s="56"/>
      <c r="LOU2" s="56"/>
      <c r="LOV2" s="56"/>
      <c r="LOW2" s="56"/>
      <c r="LOX2" s="56"/>
      <c r="LOY2" s="56"/>
      <c r="LOZ2" s="56"/>
      <c r="LPA2" s="56"/>
      <c r="LPB2" s="56"/>
      <c r="LPC2" s="56"/>
      <c r="LPD2" s="56"/>
      <c r="LPE2" s="56"/>
      <c r="LPF2" s="56"/>
      <c r="LPG2" s="56"/>
      <c r="LPH2" s="56"/>
      <c r="LPI2" s="56"/>
      <c r="LPJ2" s="56"/>
      <c r="LPK2" s="56"/>
      <c r="LPL2" s="56"/>
      <c r="LPM2" s="56"/>
      <c r="LPN2" s="56"/>
      <c r="LPO2" s="56"/>
      <c r="LPP2" s="56"/>
      <c r="LPQ2" s="56"/>
      <c r="LPR2" s="56"/>
      <c r="LPS2" s="56"/>
      <c r="LPT2" s="56"/>
      <c r="LPU2" s="56"/>
      <c r="LPV2" s="56"/>
      <c r="LPW2" s="56"/>
      <c r="LPX2" s="56"/>
      <c r="LPY2" s="56"/>
      <c r="LPZ2" s="56"/>
      <c r="LQA2" s="56"/>
      <c r="LQB2" s="56"/>
      <c r="LQC2" s="56"/>
      <c r="LQD2" s="56"/>
      <c r="LQE2" s="56"/>
      <c r="LQF2" s="56"/>
      <c r="LQG2" s="56"/>
      <c r="LQH2" s="56"/>
      <c r="LQI2" s="56"/>
      <c r="LQJ2" s="56"/>
      <c r="LQK2" s="56"/>
      <c r="LQL2" s="56"/>
      <c r="LQM2" s="56"/>
      <c r="LQN2" s="56"/>
      <c r="LQO2" s="56"/>
      <c r="LQP2" s="56"/>
      <c r="LQQ2" s="56"/>
      <c r="LQR2" s="56"/>
      <c r="LQS2" s="56"/>
      <c r="LQT2" s="56"/>
      <c r="LQU2" s="56"/>
      <c r="LQV2" s="56"/>
      <c r="LQW2" s="56"/>
      <c r="LQX2" s="56"/>
      <c r="LQY2" s="56"/>
      <c r="LQZ2" s="56"/>
      <c r="LRA2" s="56"/>
      <c r="LRB2" s="56"/>
      <c r="LRC2" s="56"/>
      <c r="LRD2" s="56"/>
      <c r="LRE2" s="56"/>
      <c r="LRF2" s="56"/>
      <c r="LRG2" s="56"/>
      <c r="LRH2" s="56"/>
      <c r="LRI2" s="56"/>
      <c r="LRJ2" s="56"/>
      <c r="LRK2" s="56"/>
      <c r="LRL2" s="56"/>
      <c r="LRM2" s="56"/>
      <c r="LRN2" s="56"/>
      <c r="LRO2" s="56"/>
      <c r="LRP2" s="56"/>
      <c r="LRQ2" s="56"/>
      <c r="LRR2" s="56"/>
      <c r="LRS2" s="56"/>
      <c r="LRT2" s="56"/>
      <c r="LRU2" s="56"/>
      <c r="LRV2" s="56"/>
      <c r="LRW2" s="56"/>
      <c r="LRX2" s="56"/>
      <c r="LRY2" s="56"/>
      <c r="LRZ2" s="56"/>
      <c r="LSA2" s="56"/>
      <c r="LSB2" s="56"/>
      <c r="LSC2" s="56"/>
      <c r="LSD2" s="56"/>
      <c r="LSE2" s="56"/>
      <c r="LSF2" s="56"/>
      <c r="LSG2" s="56"/>
      <c r="LSH2" s="56"/>
      <c r="LSI2" s="56"/>
      <c r="LSJ2" s="56"/>
      <c r="LSK2" s="56"/>
      <c r="LSL2" s="56"/>
      <c r="LSM2" s="56"/>
      <c r="LSN2" s="56"/>
      <c r="LSO2" s="56"/>
      <c r="LSP2" s="56"/>
      <c r="LSQ2" s="56"/>
      <c r="LSR2" s="56"/>
      <c r="LSS2" s="56"/>
      <c r="LST2" s="56"/>
      <c r="LSU2" s="56"/>
      <c r="LSV2" s="56"/>
      <c r="LSW2" s="56"/>
      <c r="LSX2" s="56"/>
      <c r="LSY2" s="56"/>
      <c r="LSZ2" s="56"/>
      <c r="LTA2" s="56"/>
      <c r="LTB2" s="56"/>
      <c r="LTC2" s="56"/>
      <c r="LTD2" s="56"/>
      <c r="LTE2" s="56"/>
      <c r="LTF2" s="56"/>
      <c r="LTG2" s="56"/>
      <c r="LTH2" s="56"/>
      <c r="LTI2" s="56"/>
      <c r="LTJ2" s="56"/>
      <c r="LTK2" s="56"/>
      <c r="LTL2" s="56"/>
      <c r="LTM2" s="56"/>
      <c r="LTN2" s="56"/>
      <c r="LTO2" s="56"/>
      <c r="LTP2" s="56"/>
      <c r="LTQ2" s="56"/>
      <c r="LTR2" s="56"/>
      <c r="LTS2" s="56"/>
      <c r="LTT2" s="56"/>
      <c r="LTU2" s="56"/>
      <c r="LTV2" s="56"/>
      <c r="LTW2" s="56"/>
      <c r="LTX2" s="56"/>
      <c r="LTY2" s="56"/>
      <c r="LTZ2" s="56"/>
      <c r="LUA2" s="56"/>
      <c r="LUB2" s="56"/>
      <c r="LUC2" s="56"/>
      <c r="LUD2" s="56"/>
      <c r="LUE2" s="56"/>
      <c r="LUF2" s="56"/>
      <c r="LUG2" s="56"/>
      <c r="LUH2" s="56"/>
      <c r="LUI2" s="56"/>
      <c r="LUJ2" s="56"/>
      <c r="LUK2" s="56"/>
      <c r="LUL2" s="56"/>
      <c r="LUM2" s="56"/>
      <c r="LUN2" s="56"/>
      <c r="LUO2" s="56"/>
      <c r="LUP2" s="56"/>
      <c r="LUQ2" s="56"/>
      <c r="LUR2" s="56"/>
      <c r="LUS2" s="56"/>
      <c r="LUT2" s="56"/>
      <c r="LUU2" s="56"/>
      <c r="LUV2" s="56"/>
      <c r="LUW2" s="56"/>
      <c r="LUX2" s="56"/>
      <c r="LUY2" s="56"/>
      <c r="LUZ2" s="56"/>
      <c r="LVA2" s="56"/>
      <c r="LVB2" s="56"/>
      <c r="LVC2" s="56"/>
      <c r="LVD2" s="56"/>
      <c r="LVE2" s="56"/>
      <c r="LVF2" s="56"/>
      <c r="LVG2" s="56"/>
      <c r="LVH2" s="56"/>
      <c r="LVI2" s="56"/>
      <c r="LVJ2" s="56"/>
      <c r="LVK2" s="56"/>
      <c r="LVL2" s="56"/>
      <c r="LVM2" s="56"/>
      <c r="LVN2" s="56"/>
      <c r="LVO2" s="56"/>
      <c r="LVP2" s="56"/>
      <c r="LVQ2" s="56"/>
      <c r="LVR2" s="56"/>
      <c r="LVS2" s="56"/>
      <c r="LVT2" s="56"/>
      <c r="LVU2" s="56"/>
      <c r="LVV2" s="56"/>
      <c r="LVW2" s="56"/>
      <c r="LVX2" s="56"/>
      <c r="LVY2" s="56"/>
      <c r="LVZ2" s="56"/>
      <c r="LWA2" s="56"/>
      <c r="LWB2" s="56"/>
      <c r="LWC2" s="56"/>
      <c r="LWD2" s="56"/>
      <c r="LWE2" s="56"/>
      <c r="LWF2" s="56"/>
      <c r="LWG2" s="56"/>
      <c r="LWH2" s="56"/>
      <c r="LWI2" s="56"/>
      <c r="LWJ2" s="56"/>
      <c r="LWK2" s="56"/>
      <c r="LWL2" s="56"/>
      <c r="LWM2" s="56"/>
      <c r="LWN2" s="56"/>
      <c r="LWO2" s="56"/>
      <c r="LWP2" s="56"/>
      <c r="LWQ2" s="56"/>
      <c r="LWR2" s="56"/>
      <c r="LWS2" s="56"/>
      <c r="LWT2" s="56"/>
      <c r="LWU2" s="56"/>
      <c r="LWV2" s="56"/>
      <c r="LWW2" s="56"/>
      <c r="LWX2" s="56"/>
      <c r="LWY2" s="56"/>
      <c r="LWZ2" s="56"/>
      <c r="LXA2" s="56"/>
      <c r="LXB2" s="56"/>
      <c r="LXC2" s="56"/>
      <c r="LXD2" s="56"/>
      <c r="LXE2" s="56"/>
      <c r="LXF2" s="56"/>
      <c r="LXG2" s="56"/>
      <c r="LXH2" s="56"/>
      <c r="LXI2" s="56"/>
      <c r="LXJ2" s="56"/>
      <c r="LXK2" s="56"/>
      <c r="LXL2" s="56"/>
      <c r="LXM2" s="56"/>
      <c r="LXN2" s="56"/>
      <c r="LXO2" s="56"/>
      <c r="LXP2" s="56"/>
      <c r="LXQ2" s="56"/>
      <c r="LXR2" s="56"/>
      <c r="LXS2" s="56"/>
      <c r="LXT2" s="56"/>
      <c r="LXU2" s="56"/>
      <c r="LXV2" s="56"/>
      <c r="LXW2" s="56"/>
      <c r="LXX2" s="56"/>
      <c r="LXY2" s="56"/>
      <c r="LXZ2" s="56"/>
      <c r="LYA2" s="56"/>
      <c r="LYB2" s="56"/>
      <c r="LYC2" s="56"/>
      <c r="LYD2" s="56"/>
      <c r="LYE2" s="56"/>
      <c r="LYF2" s="56"/>
      <c r="LYG2" s="56"/>
      <c r="LYH2" s="56"/>
      <c r="LYI2" s="56"/>
      <c r="LYJ2" s="56"/>
      <c r="LYK2" s="56"/>
      <c r="LYL2" s="56"/>
      <c r="LYM2" s="56"/>
      <c r="LYN2" s="56"/>
      <c r="LYO2" s="56"/>
      <c r="LYP2" s="56"/>
      <c r="LYQ2" s="56"/>
      <c r="LYR2" s="56"/>
      <c r="LYS2" s="56"/>
      <c r="LYT2" s="56"/>
      <c r="LYU2" s="56"/>
      <c r="LYV2" s="56"/>
      <c r="LYW2" s="56"/>
      <c r="LYX2" s="56"/>
      <c r="LYY2" s="56"/>
      <c r="LYZ2" s="56"/>
      <c r="LZA2" s="56"/>
      <c r="LZB2" s="56"/>
      <c r="LZC2" s="56"/>
      <c r="LZD2" s="56"/>
      <c r="LZE2" s="56"/>
      <c r="LZF2" s="56"/>
      <c r="LZG2" s="56"/>
      <c r="LZH2" s="56"/>
      <c r="LZI2" s="56"/>
      <c r="LZJ2" s="56"/>
      <c r="LZK2" s="56"/>
      <c r="LZL2" s="56"/>
      <c r="LZM2" s="56"/>
      <c r="LZN2" s="56"/>
      <c r="LZO2" s="56"/>
      <c r="LZP2" s="56"/>
      <c r="LZQ2" s="56"/>
      <c r="LZR2" s="56"/>
      <c r="LZS2" s="56"/>
      <c r="LZT2" s="56"/>
      <c r="LZU2" s="56"/>
      <c r="LZV2" s="56"/>
      <c r="LZW2" s="56"/>
      <c r="LZX2" s="56"/>
      <c r="LZY2" s="56"/>
      <c r="LZZ2" s="56"/>
      <c r="MAA2" s="56"/>
      <c r="MAB2" s="56"/>
      <c r="MAC2" s="56"/>
      <c r="MAD2" s="56"/>
      <c r="MAE2" s="56"/>
      <c r="MAF2" s="56"/>
      <c r="MAG2" s="56"/>
      <c r="MAH2" s="56"/>
      <c r="MAI2" s="56"/>
      <c r="MAJ2" s="56"/>
      <c r="MAK2" s="56"/>
      <c r="MAL2" s="56"/>
      <c r="MAM2" s="56"/>
      <c r="MAN2" s="56"/>
      <c r="MAO2" s="56"/>
      <c r="MAP2" s="56"/>
      <c r="MAQ2" s="56"/>
      <c r="MAR2" s="56"/>
      <c r="MAS2" s="56"/>
      <c r="MAT2" s="56"/>
      <c r="MAU2" s="56"/>
      <c r="MAV2" s="56"/>
      <c r="MAW2" s="56"/>
      <c r="MAX2" s="56"/>
      <c r="MAY2" s="56"/>
      <c r="MAZ2" s="56"/>
      <c r="MBA2" s="56"/>
      <c r="MBB2" s="56"/>
      <c r="MBC2" s="56"/>
      <c r="MBD2" s="56"/>
      <c r="MBE2" s="56"/>
      <c r="MBF2" s="56"/>
      <c r="MBG2" s="56"/>
      <c r="MBH2" s="56"/>
      <c r="MBI2" s="56"/>
      <c r="MBJ2" s="56"/>
      <c r="MBK2" s="56"/>
      <c r="MBL2" s="56"/>
      <c r="MBM2" s="56"/>
      <c r="MBN2" s="56"/>
      <c r="MBO2" s="56"/>
      <c r="MBP2" s="56"/>
      <c r="MBQ2" s="56"/>
      <c r="MBR2" s="56"/>
      <c r="MBS2" s="56"/>
      <c r="MBT2" s="56"/>
      <c r="MBU2" s="56"/>
      <c r="MBV2" s="56"/>
      <c r="MBW2" s="56"/>
      <c r="MBX2" s="56"/>
      <c r="MBY2" s="56"/>
      <c r="MBZ2" s="56"/>
      <c r="MCA2" s="56"/>
      <c r="MCB2" s="56"/>
      <c r="MCC2" s="56"/>
      <c r="MCD2" s="56"/>
      <c r="MCE2" s="56"/>
      <c r="MCF2" s="56"/>
      <c r="MCG2" s="56"/>
      <c r="MCH2" s="56"/>
      <c r="MCI2" s="56"/>
      <c r="MCJ2" s="56"/>
      <c r="MCK2" s="56"/>
      <c r="MCL2" s="56"/>
      <c r="MCM2" s="56"/>
      <c r="MCN2" s="56"/>
      <c r="MCO2" s="56"/>
      <c r="MCP2" s="56"/>
      <c r="MCQ2" s="56"/>
      <c r="MCR2" s="56"/>
      <c r="MCS2" s="56"/>
      <c r="MCT2" s="56"/>
      <c r="MCU2" s="56"/>
      <c r="MCV2" s="56"/>
      <c r="MCW2" s="56"/>
      <c r="MCX2" s="56"/>
      <c r="MCY2" s="56"/>
      <c r="MCZ2" s="56"/>
      <c r="MDA2" s="56"/>
      <c r="MDB2" s="56"/>
      <c r="MDC2" s="56"/>
      <c r="MDD2" s="56"/>
      <c r="MDE2" s="56"/>
      <c r="MDF2" s="56"/>
      <c r="MDG2" s="56"/>
      <c r="MDH2" s="56"/>
      <c r="MDI2" s="56"/>
      <c r="MDJ2" s="56"/>
      <c r="MDK2" s="56"/>
      <c r="MDL2" s="56"/>
      <c r="MDM2" s="56"/>
      <c r="MDN2" s="56"/>
      <c r="MDO2" s="56"/>
      <c r="MDP2" s="56"/>
      <c r="MDQ2" s="56"/>
      <c r="MDR2" s="56"/>
      <c r="MDS2" s="56"/>
      <c r="MDT2" s="56"/>
      <c r="MDU2" s="56"/>
      <c r="MDV2" s="56"/>
      <c r="MDW2" s="56"/>
      <c r="MDX2" s="56"/>
      <c r="MDY2" s="56"/>
      <c r="MDZ2" s="56"/>
      <c r="MEA2" s="56"/>
      <c r="MEB2" s="56"/>
      <c r="MEC2" s="56"/>
      <c r="MED2" s="56"/>
      <c r="MEE2" s="56"/>
      <c r="MEF2" s="56"/>
      <c r="MEG2" s="56"/>
      <c r="MEH2" s="56"/>
      <c r="MEI2" s="56"/>
      <c r="MEJ2" s="56"/>
      <c r="MEK2" s="56"/>
      <c r="MEL2" s="56"/>
      <c r="MEM2" s="56"/>
      <c r="MEN2" s="56"/>
      <c r="MEO2" s="56"/>
      <c r="MEP2" s="56"/>
      <c r="MEQ2" s="56"/>
      <c r="MER2" s="56"/>
      <c r="MES2" s="56"/>
      <c r="MET2" s="56"/>
      <c r="MEU2" s="56"/>
      <c r="MEV2" s="56"/>
      <c r="MEW2" s="56"/>
      <c r="MEX2" s="56"/>
      <c r="MEY2" s="56"/>
      <c r="MEZ2" s="56"/>
      <c r="MFA2" s="56"/>
      <c r="MFB2" s="56"/>
      <c r="MFC2" s="56"/>
      <c r="MFD2" s="56"/>
      <c r="MFE2" s="56"/>
      <c r="MFF2" s="56"/>
      <c r="MFG2" s="56"/>
      <c r="MFH2" s="56"/>
      <c r="MFI2" s="56"/>
      <c r="MFJ2" s="56"/>
      <c r="MFK2" s="56"/>
      <c r="MFL2" s="56"/>
      <c r="MFM2" s="56"/>
      <c r="MFN2" s="56"/>
      <c r="MFO2" s="56"/>
      <c r="MFP2" s="56"/>
      <c r="MFQ2" s="56"/>
      <c r="MFR2" s="56"/>
      <c r="MFS2" s="56"/>
      <c r="MFT2" s="56"/>
      <c r="MFU2" s="56"/>
      <c r="MFV2" s="56"/>
      <c r="MFW2" s="56"/>
      <c r="MFX2" s="56"/>
      <c r="MFY2" s="56"/>
      <c r="MFZ2" s="56"/>
      <c r="MGA2" s="56"/>
      <c r="MGB2" s="56"/>
      <c r="MGC2" s="56"/>
      <c r="MGD2" s="56"/>
      <c r="MGE2" s="56"/>
      <c r="MGF2" s="56"/>
      <c r="MGG2" s="56"/>
      <c r="MGH2" s="56"/>
      <c r="MGI2" s="56"/>
      <c r="MGJ2" s="56"/>
      <c r="MGK2" s="56"/>
      <c r="MGL2" s="56"/>
      <c r="MGM2" s="56"/>
      <c r="MGN2" s="56"/>
      <c r="MGO2" s="56"/>
      <c r="MGP2" s="56"/>
      <c r="MGQ2" s="56"/>
      <c r="MGR2" s="56"/>
      <c r="MGS2" s="56"/>
      <c r="MGT2" s="56"/>
      <c r="MGU2" s="56"/>
      <c r="MGV2" s="56"/>
      <c r="MGW2" s="56"/>
      <c r="MGX2" s="56"/>
      <c r="MGY2" s="56"/>
      <c r="MGZ2" s="56"/>
      <c r="MHA2" s="56"/>
      <c r="MHB2" s="56"/>
      <c r="MHC2" s="56"/>
      <c r="MHD2" s="56"/>
      <c r="MHE2" s="56"/>
      <c r="MHF2" s="56"/>
      <c r="MHG2" s="56"/>
      <c r="MHH2" s="56"/>
      <c r="MHI2" s="56"/>
      <c r="MHJ2" s="56"/>
      <c r="MHK2" s="56"/>
      <c r="MHL2" s="56"/>
      <c r="MHM2" s="56"/>
      <c r="MHN2" s="56"/>
      <c r="MHO2" s="56"/>
      <c r="MHP2" s="56"/>
      <c r="MHQ2" s="56"/>
      <c r="MHR2" s="56"/>
      <c r="MHS2" s="56"/>
      <c r="MHT2" s="56"/>
      <c r="MHU2" s="56"/>
      <c r="MHV2" s="56"/>
      <c r="MHW2" s="56"/>
      <c r="MHX2" s="56"/>
      <c r="MHY2" s="56"/>
      <c r="MHZ2" s="56"/>
      <c r="MIA2" s="56"/>
      <c r="MIB2" s="56"/>
      <c r="MIC2" s="56"/>
      <c r="MID2" s="56"/>
      <c r="MIE2" s="56"/>
      <c r="MIF2" s="56"/>
      <c r="MIG2" s="56"/>
      <c r="MIH2" s="56"/>
      <c r="MII2" s="56"/>
      <c r="MIJ2" s="56"/>
      <c r="MIK2" s="56"/>
      <c r="MIL2" s="56"/>
      <c r="MIM2" s="56"/>
      <c r="MIN2" s="56"/>
      <c r="MIO2" s="56"/>
      <c r="MIP2" s="56"/>
      <c r="MIQ2" s="56"/>
      <c r="MIR2" s="56"/>
      <c r="MIS2" s="56"/>
      <c r="MIT2" s="56"/>
      <c r="MIU2" s="56"/>
      <c r="MIV2" s="56"/>
      <c r="MIW2" s="56"/>
      <c r="MIX2" s="56"/>
      <c r="MIY2" s="56"/>
      <c r="MIZ2" s="56"/>
      <c r="MJA2" s="56"/>
      <c r="MJB2" s="56"/>
      <c r="MJC2" s="56"/>
      <c r="MJD2" s="56"/>
      <c r="MJE2" s="56"/>
      <c r="MJF2" s="56"/>
      <c r="MJG2" s="56"/>
      <c r="MJH2" s="56"/>
      <c r="MJI2" s="56"/>
      <c r="MJJ2" s="56"/>
      <c r="MJK2" s="56"/>
      <c r="MJL2" s="56"/>
      <c r="MJM2" s="56"/>
      <c r="MJN2" s="56"/>
      <c r="MJO2" s="56"/>
      <c r="MJP2" s="56"/>
      <c r="MJQ2" s="56"/>
      <c r="MJR2" s="56"/>
      <c r="MJS2" s="56"/>
      <c r="MJT2" s="56"/>
      <c r="MJU2" s="56"/>
      <c r="MJV2" s="56"/>
      <c r="MJW2" s="56"/>
      <c r="MJX2" s="56"/>
      <c r="MJY2" s="56"/>
      <c r="MJZ2" s="56"/>
      <c r="MKA2" s="56"/>
      <c r="MKB2" s="56"/>
      <c r="MKC2" s="56"/>
      <c r="MKD2" s="56"/>
      <c r="MKE2" s="56"/>
      <c r="MKF2" s="56"/>
      <c r="MKG2" s="56"/>
      <c r="MKH2" s="56"/>
      <c r="MKI2" s="56"/>
      <c r="MKJ2" s="56"/>
      <c r="MKK2" s="56"/>
      <c r="MKL2" s="56"/>
      <c r="MKM2" s="56"/>
      <c r="MKN2" s="56"/>
      <c r="MKO2" s="56"/>
      <c r="MKP2" s="56"/>
      <c r="MKQ2" s="56"/>
      <c r="MKR2" s="56"/>
      <c r="MKS2" s="56"/>
      <c r="MKT2" s="56"/>
      <c r="MKU2" s="56"/>
      <c r="MKV2" s="56"/>
      <c r="MKW2" s="56"/>
      <c r="MKX2" s="56"/>
      <c r="MKY2" s="56"/>
      <c r="MKZ2" s="56"/>
      <c r="MLA2" s="56"/>
      <c r="MLB2" s="56"/>
      <c r="MLC2" s="56"/>
      <c r="MLD2" s="56"/>
      <c r="MLE2" s="56"/>
      <c r="MLF2" s="56"/>
      <c r="MLG2" s="56"/>
      <c r="MLH2" s="56"/>
      <c r="MLI2" s="56"/>
      <c r="MLJ2" s="56"/>
      <c r="MLK2" s="56"/>
      <c r="MLL2" s="56"/>
      <c r="MLM2" s="56"/>
      <c r="MLN2" s="56"/>
      <c r="MLO2" s="56"/>
      <c r="MLP2" s="56"/>
      <c r="MLQ2" s="56"/>
      <c r="MLR2" s="56"/>
      <c r="MLS2" s="56"/>
      <c r="MLT2" s="56"/>
      <c r="MLU2" s="56"/>
      <c r="MLV2" s="56"/>
      <c r="MLW2" s="56"/>
      <c r="MLX2" s="56"/>
      <c r="MLY2" s="56"/>
      <c r="MLZ2" s="56"/>
      <c r="MMA2" s="56"/>
      <c r="MMB2" s="56"/>
      <c r="MMC2" s="56"/>
      <c r="MMD2" s="56"/>
      <c r="MME2" s="56"/>
      <c r="MMF2" s="56"/>
      <c r="MMG2" s="56"/>
      <c r="MMH2" s="56"/>
      <c r="MMI2" s="56"/>
      <c r="MMJ2" s="56"/>
      <c r="MMK2" s="56"/>
      <c r="MML2" s="56"/>
      <c r="MMM2" s="56"/>
      <c r="MMN2" s="56"/>
      <c r="MMO2" s="56"/>
      <c r="MMP2" s="56"/>
      <c r="MMQ2" s="56"/>
      <c r="MMR2" s="56"/>
      <c r="MMS2" s="56"/>
      <c r="MMT2" s="56"/>
      <c r="MMU2" s="56"/>
      <c r="MMV2" s="56"/>
      <c r="MMW2" s="56"/>
      <c r="MMX2" s="56"/>
      <c r="MMY2" s="56"/>
      <c r="MMZ2" s="56"/>
      <c r="MNA2" s="56"/>
      <c r="MNB2" s="56"/>
      <c r="MNC2" s="56"/>
      <c r="MND2" s="56"/>
      <c r="MNE2" s="56"/>
      <c r="MNF2" s="56"/>
      <c r="MNG2" s="56"/>
      <c r="MNH2" s="56"/>
      <c r="MNI2" s="56"/>
      <c r="MNJ2" s="56"/>
      <c r="MNK2" s="56"/>
      <c r="MNL2" s="56"/>
      <c r="MNM2" s="56"/>
      <c r="MNN2" s="56"/>
      <c r="MNO2" s="56"/>
      <c r="MNP2" s="56"/>
      <c r="MNQ2" s="56"/>
      <c r="MNR2" s="56"/>
      <c r="MNS2" s="56"/>
      <c r="MNT2" s="56"/>
      <c r="MNU2" s="56"/>
      <c r="MNV2" s="56"/>
      <c r="MNW2" s="56"/>
      <c r="MNX2" s="56"/>
      <c r="MNY2" s="56"/>
      <c r="MNZ2" s="56"/>
      <c r="MOA2" s="56"/>
      <c r="MOB2" s="56"/>
      <c r="MOC2" s="56"/>
      <c r="MOD2" s="56"/>
      <c r="MOE2" s="56"/>
      <c r="MOF2" s="56"/>
      <c r="MOG2" s="56"/>
      <c r="MOH2" s="56"/>
      <c r="MOI2" s="56"/>
      <c r="MOJ2" s="56"/>
      <c r="MOK2" s="56"/>
      <c r="MOL2" s="56"/>
      <c r="MOM2" s="56"/>
      <c r="MON2" s="56"/>
      <c r="MOO2" s="56"/>
      <c r="MOP2" s="56"/>
      <c r="MOQ2" s="56"/>
      <c r="MOR2" s="56"/>
      <c r="MOS2" s="56"/>
      <c r="MOT2" s="56"/>
      <c r="MOU2" s="56"/>
      <c r="MOV2" s="56"/>
      <c r="MOW2" s="56"/>
      <c r="MOX2" s="56"/>
      <c r="MOY2" s="56"/>
      <c r="MOZ2" s="56"/>
      <c r="MPA2" s="56"/>
      <c r="MPB2" s="56"/>
      <c r="MPC2" s="56"/>
      <c r="MPD2" s="56"/>
      <c r="MPE2" s="56"/>
      <c r="MPF2" s="56"/>
      <c r="MPG2" s="56"/>
      <c r="MPH2" s="56"/>
      <c r="MPI2" s="56"/>
      <c r="MPJ2" s="56"/>
      <c r="MPK2" s="56"/>
      <c r="MPL2" s="56"/>
      <c r="MPM2" s="56"/>
      <c r="MPN2" s="56"/>
      <c r="MPO2" s="56"/>
      <c r="MPP2" s="56"/>
      <c r="MPQ2" s="56"/>
      <c r="MPR2" s="56"/>
      <c r="MPS2" s="56"/>
      <c r="MPT2" s="56"/>
      <c r="MPU2" s="56"/>
      <c r="MPV2" s="56"/>
      <c r="MPW2" s="56"/>
      <c r="MPX2" s="56"/>
      <c r="MPY2" s="56"/>
      <c r="MPZ2" s="56"/>
      <c r="MQA2" s="56"/>
      <c r="MQB2" s="56"/>
      <c r="MQC2" s="56"/>
      <c r="MQD2" s="56"/>
      <c r="MQE2" s="56"/>
      <c r="MQF2" s="56"/>
      <c r="MQG2" s="56"/>
      <c r="MQH2" s="56"/>
      <c r="MQI2" s="56"/>
      <c r="MQJ2" s="56"/>
      <c r="MQK2" s="56"/>
      <c r="MQL2" s="56"/>
      <c r="MQM2" s="56"/>
      <c r="MQN2" s="56"/>
      <c r="MQO2" s="56"/>
      <c r="MQP2" s="56"/>
      <c r="MQQ2" s="56"/>
      <c r="MQR2" s="56"/>
      <c r="MQS2" s="56"/>
      <c r="MQT2" s="56"/>
      <c r="MQU2" s="56"/>
      <c r="MQV2" s="56"/>
      <c r="MQW2" s="56"/>
      <c r="MQX2" s="56"/>
      <c r="MQY2" s="56"/>
      <c r="MQZ2" s="56"/>
      <c r="MRA2" s="56"/>
      <c r="MRB2" s="56"/>
      <c r="MRC2" s="56"/>
      <c r="MRD2" s="56"/>
      <c r="MRE2" s="56"/>
      <c r="MRF2" s="56"/>
      <c r="MRG2" s="56"/>
      <c r="MRH2" s="56"/>
      <c r="MRI2" s="56"/>
      <c r="MRJ2" s="56"/>
      <c r="MRK2" s="56"/>
      <c r="MRL2" s="56"/>
      <c r="MRM2" s="56"/>
      <c r="MRN2" s="56"/>
      <c r="MRO2" s="56"/>
      <c r="MRP2" s="56"/>
      <c r="MRQ2" s="56"/>
      <c r="MRR2" s="56"/>
      <c r="MRS2" s="56"/>
      <c r="MRT2" s="56"/>
      <c r="MRU2" s="56"/>
      <c r="MRV2" s="56"/>
      <c r="MRW2" s="56"/>
      <c r="MRX2" s="56"/>
      <c r="MRY2" s="56"/>
      <c r="MRZ2" s="56"/>
      <c r="MSA2" s="56"/>
      <c r="MSB2" s="56"/>
      <c r="MSC2" s="56"/>
      <c r="MSD2" s="56"/>
      <c r="MSE2" s="56"/>
      <c r="MSF2" s="56"/>
      <c r="MSG2" s="56"/>
      <c r="MSH2" s="56"/>
      <c r="MSI2" s="56"/>
      <c r="MSJ2" s="56"/>
      <c r="MSK2" s="56"/>
      <c r="MSL2" s="56"/>
      <c r="MSM2" s="56"/>
      <c r="MSN2" s="56"/>
      <c r="MSO2" s="56"/>
      <c r="MSP2" s="56"/>
      <c r="MSQ2" s="56"/>
      <c r="MSR2" s="56"/>
      <c r="MSS2" s="56"/>
      <c r="MST2" s="56"/>
      <c r="MSU2" s="56"/>
      <c r="MSV2" s="56"/>
      <c r="MSW2" s="56"/>
      <c r="MSX2" s="56"/>
      <c r="MSY2" s="56"/>
      <c r="MSZ2" s="56"/>
      <c r="MTA2" s="56"/>
      <c r="MTB2" s="56"/>
      <c r="MTC2" s="56"/>
      <c r="MTD2" s="56"/>
      <c r="MTE2" s="56"/>
      <c r="MTF2" s="56"/>
      <c r="MTG2" s="56"/>
      <c r="MTH2" s="56"/>
      <c r="MTI2" s="56"/>
      <c r="MTJ2" s="56"/>
      <c r="MTK2" s="56"/>
      <c r="MTL2" s="56"/>
      <c r="MTM2" s="56"/>
      <c r="MTN2" s="56"/>
      <c r="MTO2" s="56"/>
      <c r="MTP2" s="56"/>
      <c r="MTQ2" s="56"/>
      <c r="MTR2" s="56"/>
      <c r="MTS2" s="56"/>
      <c r="MTT2" s="56"/>
      <c r="MTU2" s="56"/>
      <c r="MTV2" s="56"/>
      <c r="MTW2" s="56"/>
      <c r="MTX2" s="56"/>
      <c r="MTY2" s="56"/>
      <c r="MTZ2" s="56"/>
      <c r="MUA2" s="56"/>
      <c r="MUB2" s="56"/>
      <c r="MUC2" s="56"/>
      <c r="MUD2" s="56"/>
      <c r="MUE2" s="56"/>
      <c r="MUF2" s="56"/>
      <c r="MUG2" s="56"/>
      <c r="MUH2" s="56"/>
      <c r="MUI2" s="56"/>
      <c r="MUJ2" s="56"/>
      <c r="MUK2" s="56"/>
      <c r="MUL2" s="56"/>
      <c r="MUM2" s="56"/>
      <c r="MUN2" s="56"/>
      <c r="MUO2" s="56"/>
      <c r="MUP2" s="56"/>
      <c r="MUQ2" s="56"/>
      <c r="MUR2" s="56"/>
      <c r="MUS2" s="56"/>
      <c r="MUT2" s="56"/>
      <c r="MUU2" s="56"/>
      <c r="MUV2" s="56"/>
      <c r="MUW2" s="56"/>
      <c r="MUX2" s="56"/>
      <c r="MUY2" s="56"/>
      <c r="MUZ2" s="56"/>
      <c r="MVA2" s="56"/>
      <c r="MVB2" s="56"/>
      <c r="MVC2" s="56"/>
      <c r="MVD2" s="56"/>
      <c r="MVE2" s="56"/>
      <c r="MVF2" s="56"/>
      <c r="MVG2" s="56"/>
      <c r="MVH2" s="56"/>
      <c r="MVI2" s="56"/>
      <c r="MVJ2" s="56"/>
      <c r="MVK2" s="56"/>
      <c r="MVL2" s="56"/>
      <c r="MVM2" s="56"/>
      <c r="MVN2" s="56"/>
      <c r="MVO2" s="56"/>
      <c r="MVP2" s="56"/>
      <c r="MVQ2" s="56"/>
      <c r="MVR2" s="56"/>
      <c r="MVS2" s="56"/>
      <c r="MVT2" s="56"/>
      <c r="MVU2" s="56"/>
      <c r="MVV2" s="56"/>
      <c r="MVW2" s="56"/>
      <c r="MVX2" s="56"/>
      <c r="MVY2" s="56"/>
      <c r="MVZ2" s="56"/>
      <c r="MWA2" s="56"/>
      <c r="MWB2" s="56"/>
      <c r="MWC2" s="56"/>
      <c r="MWD2" s="56"/>
      <c r="MWE2" s="56"/>
      <c r="MWF2" s="56"/>
      <c r="MWG2" s="56"/>
      <c r="MWH2" s="56"/>
      <c r="MWI2" s="56"/>
      <c r="MWJ2" s="56"/>
      <c r="MWK2" s="56"/>
      <c r="MWL2" s="56"/>
      <c r="MWM2" s="56"/>
      <c r="MWN2" s="56"/>
      <c r="MWO2" s="56"/>
      <c r="MWP2" s="56"/>
      <c r="MWQ2" s="56"/>
      <c r="MWR2" s="56"/>
      <c r="MWS2" s="56"/>
      <c r="MWT2" s="56"/>
      <c r="MWU2" s="56"/>
      <c r="MWV2" s="56"/>
      <c r="MWW2" s="56"/>
      <c r="MWX2" s="56"/>
      <c r="MWY2" s="56"/>
      <c r="MWZ2" s="56"/>
      <c r="MXA2" s="56"/>
      <c r="MXB2" s="56"/>
      <c r="MXC2" s="56"/>
      <c r="MXD2" s="56"/>
      <c r="MXE2" s="56"/>
      <c r="MXF2" s="56"/>
      <c r="MXG2" s="56"/>
      <c r="MXH2" s="56"/>
      <c r="MXI2" s="56"/>
      <c r="MXJ2" s="56"/>
      <c r="MXK2" s="56"/>
      <c r="MXL2" s="56"/>
      <c r="MXM2" s="56"/>
      <c r="MXN2" s="56"/>
      <c r="MXO2" s="56"/>
      <c r="MXP2" s="56"/>
      <c r="MXQ2" s="56"/>
      <c r="MXR2" s="56"/>
      <c r="MXS2" s="56"/>
      <c r="MXT2" s="56"/>
      <c r="MXU2" s="56"/>
      <c r="MXV2" s="56"/>
      <c r="MXW2" s="56"/>
      <c r="MXX2" s="56"/>
      <c r="MXY2" s="56"/>
      <c r="MXZ2" s="56"/>
      <c r="MYA2" s="56"/>
      <c r="MYB2" s="56"/>
      <c r="MYC2" s="56"/>
      <c r="MYD2" s="56"/>
      <c r="MYE2" s="56"/>
      <c r="MYF2" s="56"/>
      <c r="MYG2" s="56"/>
      <c r="MYH2" s="56"/>
      <c r="MYI2" s="56"/>
      <c r="MYJ2" s="56"/>
      <c r="MYK2" s="56"/>
      <c r="MYL2" s="56"/>
      <c r="MYM2" s="56"/>
      <c r="MYN2" s="56"/>
      <c r="MYO2" s="56"/>
      <c r="MYP2" s="56"/>
      <c r="MYQ2" s="56"/>
      <c r="MYR2" s="56"/>
      <c r="MYS2" s="56"/>
      <c r="MYT2" s="56"/>
      <c r="MYU2" s="56"/>
      <c r="MYV2" s="56"/>
      <c r="MYW2" s="56"/>
      <c r="MYX2" s="56"/>
      <c r="MYY2" s="56"/>
      <c r="MYZ2" s="56"/>
      <c r="MZA2" s="56"/>
      <c r="MZB2" s="56"/>
      <c r="MZC2" s="56"/>
      <c r="MZD2" s="56"/>
      <c r="MZE2" s="56"/>
      <c r="MZF2" s="56"/>
      <c r="MZG2" s="56"/>
      <c r="MZH2" s="56"/>
      <c r="MZI2" s="56"/>
      <c r="MZJ2" s="56"/>
      <c r="MZK2" s="56"/>
      <c r="MZL2" s="56"/>
      <c r="MZM2" s="56"/>
      <c r="MZN2" s="56"/>
      <c r="MZO2" s="56"/>
      <c r="MZP2" s="56"/>
      <c r="MZQ2" s="56"/>
      <c r="MZR2" s="56"/>
      <c r="MZS2" s="56"/>
      <c r="MZT2" s="56"/>
      <c r="MZU2" s="56"/>
      <c r="MZV2" s="56"/>
      <c r="MZW2" s="56"/>
      <c r="MZX2" s="56"/>
      <c r="MZY2" s="56"/>
      <c r="MZZ2" s="56"/>
      <c r="NAA2" s="56"/>
      <c r="NAB2" s="56"/>
      <c r="NAC2" s="56"/>
      <c r="NAD2" s="56"/>
      <c r="NAE2" s="56"/>
      <c r="NAF2" s="56"/>
      <c r="NAG2" s="56"/>
      <c r="NAH2" s="56"/>
      <c r="NAI2" s="56"/>
      <c r="NAJ2" s="56"/>
      <c r="NAK2" s="56"/>
      <c r="NAL2" s="56"/>
      <c r="NAM2" s="56"/>
      <c r="NAN2" s="56"/>
      <c r="NAO2" s="56"/>
      <c r="NAP2" s="56"/>
      <c r="NAQ2" s="56"/>
      <c r="NAR2" s="56"/>
      <c r="NAS2" s="56"/>
      <c r="NAT2" s="56"/>
      <c r="NAU2" s="56"/>
      <c r="NAV2" s="56"/>
      <c r="NAW2" s="56"/>
      <c r="NAX2" s="56"/>
      <c r="NAY2" s="56"/>
      <c r="NAZ2" s="56"/>
      <c r="NBA2" s="56"/>
      <c r="NBB2" s="56"/>
      <c r="NBC2" s="56"/>
      <c r="NBD2" s="56"/>
      <c r="NBE2" s="56"/>
      <c r="NBF2" s="56"/>
      <c r="NBG2" s="56"/>
      <c r="NBH2" s="56"/>
      <c r="NBI2" s="56"/>
      <c r="NBJ2" s="56"/>
      <c r="NBK2" s="56"/>
      <c r="NBL2" s="56"/>
      <c r="NBM2" s="56"/>
      <c r="NBN2" s="56"/>
      <c r="NBO2" s="56"/>
      <c r="NBP2" s="56"/>
      <c r="NBQ2" s="56"/>
      <c r="NBR2" s="56"/>
      <c r="NBS2" s="56"/>
      <c r="NBT2" s="56"/>
      <c r="NBU2" s="56"/>
      <c r="NBV2" s="56"/>
      <c r="NBW2" s="56"/>
      <c r="NBX2" s="56"/>
      <c r="NBY2" s="56"/>
      <c r="NBZ2" s="56"/>
      <c r="NCA2" s="56"/>
      <c r="NCB2" s="56"/>
      <c r="NCC2" s="56"/>
      <c r="NCD2" s="56"/>
      <c r="NCE2" s="56"/>
      <c r="NCF2" s="56"/>
      <c r="NCG2" s="56"/>
      <c r="NCH2" s="56"/>
      <c r="NCI2" s="56"/>
      <c r="NCJ2" s="56"/>
      <c r="NCK2" s="56"/>
      <c r="NCL2" s="56"/>
      <c r="NCM2" s="56"/>
      <c r="NCN2" s="56"/>
      <c r="NCO2" s="56"/>
      <c r="NCP2" s="56"/>
      <c r="NCQ2" s="56"/>
      <c r="NCR2" s="56"/>
      <c r="NCS2" s="56"/>
      <c r="NCT2" s="56"/>
      <c r="NCU2" s="56"/>
      <c r="NCV2" s="56"/>
      <c r="NCW2" s="56"/>
      <c r="NCX2" s="56"/>
      <c r="NCY2" s="56"/>
      <c r="NCZ2" s="56"/>
      <c r="NDA2" s="56"/>
      <c r="NDB2" s="56"/>
      <c r="NDC2" s="56"/>
      <c r="NDD2" s="56"/>
      <c r="NDE2" s="56"/>
      <c r="NDF2" s="56"/>
      <c r="NDG2" s="56"/>
      <c r="NDH2" s="56"/>
      <c r="NDI2" s="56"/>
      <c r="NDJ2" s="56"/>
      <c r="NDK2" s="56"/>
      <c r="NDL2" s="56"/>
      <c r="NDM2" s="56"/>
      <c r="NDN2" s="56"/>
      <c r="NDO2" s="56"/>
      <c r="NDP2" s="56"/>
      <c r="NDQ2" s="56"/>
      <c r="NDR2" s="56"/>
      <c r="NDS2" s="56"/>
      <c r="NDT2" s="56"/>
      <c r="NDU2" s="56"/>
      <c r="NDV2" s="56"/>
      <c r="NDW2" s="56"/>
      <c r="NDX2" s="56"/>
      <c r="NDY2" s="56"/>
      <c r="NDZ2" s="56"/>
      <c r="NEA2" s="56"/>
      <c r="NEB2" s="56"/>
      <c r="NEC2" s="56"/>
      <c r="NED2" s="56"/>
      <c r="NEE2" s="56"/>
      <c r="NEF2" s="56"/>
      <c r="NEG2" s="56"/>
      <c r="NEH2" s="56"/>
      <c r="NEI2" s="56"/>
      <c r="NEJ2" s="56"/>
      <c r="NEK2" s="56"/>
      <c r="NEL2" s="56"/>
      <c r="NEM2" s="56"/>
      <c r="NEN2" s="56"/>
      <c r="NEO2" s="56"/>
      <c r="NEP2" s="56"/>
      <c r="NEQ2" s="56"/>
      <c r="NER2" s="56"/>
      <c r="NES2" s="56"/>
      <c r="NET2" s="56"/>
      <c r="NEU2" s="56"/>
      <c r="NEV2" s="56"/>
      <c r="NEW2" s="56"/>
      <c r="NEX2" s="56"/>
      <c r="NEY2" s="56"/>
      <c r="NEZ2" s="56"/>
      <c r="NFA2" s="56"/>
      <c r="NFB2" s="56"/>
      <c r="NFC2" s="56"/>
      <c r="NFD2" s="56"/>
      <c r="NFE2" s="56"/>
      <c r="NFF2" s="56"/>
      <c r="NFG2" s="56"/>
      <c r="NFH2" s="56"/>
      <c r="NFI2" s="56"/>
      <c r="NFJ2" s="56"/>
      <c r="NFK2" s="56"/>
      <c r="NFL2" s="56"/>
      <c r="NFM2" s="56"/>
      <c r="NFN2" s="56"/>
      <c r="NFO2" s="56"/>
      <c r="NFP2" s="56"/>
      <c r="NFQ2" s="56"/>
      <c r="NFR2" s="56"/>
      <c r="NFS2" s="56"/>
      <c r="NFT2" s="56"/>
      <c r="NFU2" s="56"/>
      <c r="NFV2" s="56"/>
      <c r="NFW2" s="56"/>
      <c r="NFX2" s="56"/>
      <c r="NFY2" s="56"/>
      <c r="NFZ2" s="56"/>
      <c r="NGA2" s="56"/>
      <c r="NGB2" s="56"/>
      <c r="NGC2" s="56"/>
      <c r="NGD2" s="56"/>
      <c r="NGE2" s="56"/>
      <c r="NGF2" s="56"/>
      <c r="NGG2" s="56"/>
      <c r="NGH2" s="56"/>
      <c r="NGI2" s="56"/>
      <c r="NGJ2" s="56"/>
      <c r="NGK2" s="56"/>
      <c r="NGL2" s="56"/>
      <c r="NGM2" s="56"/>
      <c r="NGN2" s="56"/>
      <c r="NGO2" s="56"/>
      <c r="NGP2" s="56"/>
      <c r="NGQ2" s="56"/>
      <c r="NGR2" s="56"/>
      <c r="NGS2" s="56"/>
      <c r="NGT2" s="56"/>
      <c r="NGU2" s="56"/>
      <c r="NGV2" s="56"/>
      <c r="NGW2" s="56"/>
      <c r="NGX2" s="56"/>
      <c r="NGY2" s="56"/>
      <c r="NGZ2" s="56"/>
      <c r="NHA2" s="56"/>
      <c r="NHB2" s="56"/>
      <c r="NHC2" s="56"/>
      <c r="NHD2" s="56"/>
      <c r="NHE2" s="56"/>
      <c r="NHF2" s="56"/>
      <c r="NHG2" s="56"/>
      <c r="NHH2" s="56"/>
      <c r="NHI2" s="56"/>
      <c r="NHJ2" s="56"/>
      <c r="NHK2" s="56"/>
      <c r="NHL2" s="56"/>
      <c r="NHM2" s="56"/>
      <c r="NHN2" s="56"/>
      <c r="NHO2" s="56"/>
      <c r="NHP2" s="56"/>
      <c r="NHQ2" s="56"/>
      <c r="NHR2" s="56"/>
      <c r="NHS2" s="56"/>
      <c r="NHT2" s="56"/>
      <c r="NHU2" s="56"/>
      <c r="NHV2" s="56"/>
      <c r="NHW2" s="56"/>
      <c r="NHX2" s="56"/>
      <c r="NHY2" s="56"/>
      <c r="NHZ2" s="56"/>
      <c r="NIA2" s="56"/>
      <c r="NIB2" s="56"/>
      <c r="NIC2" s="56"/>
      <c r="NID2" s="56"/>
      <c r="NIE2" s="56"/>
      <c r="NIF2" s="56"/>
      <c r="NIG2" s="56"/>
      <c r="NIH2" s="56"/>
      <c r="NII2" s="56"/>
      <c r="NIJ2" s="56"/>
      <c r="NIK2" s="56"/>
      <c r="NIL2" s="56"/>
      <c r="NIM2" s="56"/>
      <c r="NIN2" s="56"/>
      <c r="NIO2" s="56"/>
      <c r="NIP2" s="56"/>
      <c r="NIQ2" s="56"/>
      <c r="NIR2" s="56"/>
      <c r="NIS2" s="56"/>
      <c r="NIT2" s="56"/>
      <c r="NIU2" s="56"/>
      <c r="NIV2" s="56"/>
      <c r="NIW2" s="56"/>
      <c r="NIX2" s="56"/>
      <c r="NIY2" s="56"/>
      <c r="NIZ2" s="56"/>
      <c r="NJA2" s="56"/>
      <c r="NJB2" s="56"/>
      <c r="NJC2" s="56"/>
      <c r="NJD2" s="56"/>
      <c r="NJE2" s="56"/>
      <c r="NJF2" s="56"/>
      <c r="NJG2" s="56"/>
      <c r="NJH2" s="56"/>
      <c r="NJI2" s="56"/>
      <c r="NJJ2" s="56"/>
      <c r="NJK2" s="56"/>
      <c r="NJL2" s="56"/>
      <c r="NJM2" s="56"/>
      <c r="NJN2" s="56"/>
      <c r="NJO2" s="56"/>
      <c r="NJP2" s="56"/>
      <c r="NJQ2" s="56"/>
      <c r="NJR2" s="56"/>
      <c r="NJS2" s="56"/>
      <c r="NJT2" s="56"/>
      <c r="NJU2" s="56"/>
      <c r="NJV2" s="56"/>
      <c r="NJW2" s="56"/>
      <c r="NJX2" s="56"/>
      <c r="NJY2" s="56"/>
      <c r="NJZ2" s="56"/>
      <c r="NKA2" s="56"/>
      <c r="NKB2" s="56"/>
      <c r="NKC2" s="56"/>
      <c r="NKD2" s="56"/>
      <c r="NKE2" s="56"/>
      <c r="NKF2" s="56"/>
      <c r="NKG2" s="56"/>
      <c r="NKH2" s="56"/>
      <c r="NKI2" s="56"/>
      <c r="NKJ2" s="56"/>
      <c r="NKK2" s="56"/>
      <c r="NKL2" s="56"/>
      <c r="NKM2" s="56"/>
      <c r="NKN2" s="56"/>
      <c r="NKO2" s="56"/>
      <c r="NKP2" s="56"/>
      <c r="NKQ2" s="56"/>
      <c r="NKR2" s="56"/>
      <c r="NKS2" s="56"/>
      <c r="NKT2" s="56"/>
      <c r="NKU2" s="56"/>
      <c r="NKV2" s="56"/>
      <c r="NKW2" s="56"/>
      <c r="NKX2" s="56"/>
      <c r="NKY2" s="56"/>
      <c r="NKZ2" s="56"/>
      <c r="NLA2" s="56"/>
      <c r="NLB2" s="56"/>
      <c r="NLC2" s="56"/>
      <c r="NLD2" s="56"/>
      <c r="NLE2" s="56"/>
      <c r="NLF2" s="56"/>
      <c r="NLG2" s="56"/>
      <c r="NLH2" s="56"/>
      <c r="NLI2" s="56"/>
      <c r="NLJ2" s="56"/>
      <c r="NLK2" s="56"/>
      <c r="NLL2" s="56"/>
      <c r="NLM2" s="56"/>
      <c r="NLN2" s="56"/>
      <c r="NLO2" s="56"/>
      <c r="NLP2" s="56"/>
      <c r="NLQ2" s="56"/>
      <c r="NLR2" s="56"/>
      <c r="NLS2" s="56"/>
      <c r="NLT2" s="56"/>
      <c r="NLU2" s="56"/>
      <c r="NLV2" s="56"/>
      <c r="NLW2" s="56"/>
      <c r="NLX2" s="56"/>
      <c r="NLY2" s="56"/>
      <c r="NLZ2" s="56"/>
      <c r="NMA2" s="56"/>
      <c r="NMB2" s="56"/>
      <c r="NMC2" s="56"/>
      <c r="NMD2" s="56"/>
      <c r="NME2" s="56"/>
      <c r="NMF2" s="56"/>
      <c r="NMG2" s="56"/>
      <c r="NMH2" s="56"/>
      <c r="NMI2" s="56"/>
      <c r="NMJ2" s="56"/>
      <c r="NMK2" s="56"/>
      <c r="NML2" s="56"/>
      <c r="NMM2" s="56"/>
      <c r="NMN2" s="56"/>
      <c r="NMO2" s="56"/>
      <c r="NMP2" s="56"/>
      <c r="NMQ2" s="56"/>
      <c r="NMR2" s="56"/>
      <c r="NMS2" s="56"/>
      <c r="NMT2" s="56"/>
      <c r="NMU2" s="56"/>
      <c r="NMV2" s="56"/>
      <c r="NMW2" s="56"/>
      <c r="NMX2" s="56"/>
      <c r="NMY2" s="56"/>
      <c r="NMZ2" s="56"/>
      <c r="NNA2" s="56"/>
      <c r="NNB2" s="56"/>
      <c r="NNC2" s="56"/>
      <c r="NND2" s="56"/>
      <c r="NNE2" s="56"/>
      <c r="NNF2" s="56"/>
      <c r="NNG2" s="56"/>
      <c r="NNH2" s="56"/>
      <c r="NNI2" s="56"/>
      <c r="NNJ2" s="56"/>
      <c r="NNK2" s="56"/>
      <c r="NNL2" s="56"/>
      <c r="NNM2" s="56"/>
      <c r="NNN2" s="56"/>
      <c r="NNO2" s="56"/>
      <c r="NNP2" s="56"/>
      <c r="NNQ2" s="56"/>
      <c r="NNR2" s="56"/>
      <c r="NNS2" s="56"/>
      <c r="NNT2" s="56"/>
      <c r="NNU2" s="56"/>
      <c r="NNV2" s="56"/>
      <c r="NNW2" s="56"/>
      <c r="NNX2" s="56"/>
      <c r="NNY2" s="56"/>
      <c r="NNZ2" s="56"/>
      <c r="NOA2" s="56"/>
      <c r="NOB2" s="56"/>
      <c r="NOC2" s="56"/>
      <c r="NOD2" s="56"/>
      <c r="NOE2" s="56"/>
      <c r="NOF2" s="56"/>
      <c r="NOG2" s="56"/>
      <c r="NOH2" s="56"/>
      <c r="NOI2" s="56"/>
      <c r="NOJ2" s="56"/>
      <c r="NOK2" s="56"/>
      <c r="NOL2" s="56"/>
      <c r="NOM2" s="56"/>
      <c r="NON2" s="56"/>
      <c r="NOO2" s="56"/>
      <c r="NOP2" s="56"/>
      <c r="NOQ2" s="56"/>
      <c r="NOR2" s="56"/>
      <c r="NOS2" s="56"/>
      <c r="NOT2" s="56"/>
      <c r="NOU2" s="56"/>
      <c r="NOV2" s="56"/>
      <c r="NOW2" s="56"/>
      <c r="NOX2" s="56"/>
      <c r="NOY2" s="56"/>
      <c r="NOZ2" s="56"/>
      <c r="NPA2" s="56"/>
      <c r="NPB2" s="56"/>
      <c r="NPC2" s="56"/>
      <c r="NPD2" s="56"/>
      <c r="NPE2" s="56"/>
      <c r="NPF2" s="56"/>
      <c r="NPG2" s="56"/>
      <c r="NPH2" s="56"/>
      <c r="NPI2" s="56"/>
      <c r="NPJ2" s="56"/>
      <c r="NPK2" s="56"/>
      <c r="NPL2" s="56"/>
      <c r="NPM2" s="56"/>
      <c r="NPN2" s="56"/>
      <c r="NPO2" s="56"/>
      <c r="NPP2" s="56"/>
      <c r="NPQ2" s="56"/>
      <c r="NPR2" s="56"/>
      <c r="NPS2" s="56"/>
      <c r="NPT2" s="56"/>
      <c r="NPU2" s="56"/>
      <c r="NPV2" s="56"/>
      <c r="NPW2" s="56"/>
      <c r="NPX2" s="56"/>
      <c r="NPY2" s="56"/>
      <c r="NPZ2" s="56"/>
      <c r="NQA2" s="56"/>
      <c r="NQB2" s="56"/>
      <c r="NQC2" s="56"/>
      <c r="NQD2" s="56"/>
      <c r="NQE2" s="56"/>
      <c r="NQF2" s="56"/>
      <c r="NQG2" s="56"/>
      <c r="NQH2" s="56"/>
      <c r="NQI2" s="56"/>
      <c r="NQJ2" s="56"/>
      <c r="NQK2" s="56"/>
      <c r="NQL2" s="56"/>
      <c r="NQM2" s="56"/>
      <c r="NQN2" s="56"/>
      <c r="NQO2" s="56"/>
      <c r="NQP2" s="56"/>
      <c r="NQQ2" s="56"/>
      <c r="NQR2" s="56"/>
      <c r="NQS2" s="56"/>
      <c r="NQT2" s="56"/>
      <c r="NQU2" s="56"/>
      <c r="NQV2" s="56"/>
      <c r="NQW2" s="56"/>
      <c r="NQX2" s="56"/>
      <c r="NQY2" s="56"/>
      <c r="NQZ2" s="56"/>
      <c r="NRA2" s="56"/>
      <c r="NRB2" s="56"/>
      <c r="NRC2" s="56"/>
      <c r="NRD2" s="56"/>
      <c r="NRE2" s="56"/>
      <c r="NRF2" s="56"/>
      <c r="NRG2" s="56"/>
      <c r="NRH2" s="56"/>
      <c r="NRI2" s="56"/>
      <c r="NRJ2" s="56"/>
      <c r="NRK2" s="56"/>
      <c r="NRL2" s="56"/>
      <c r="NRM2" s="56"/>
      <c r="NRN2" s="56"/>
      <c r="NRO2" s="56"/>
      <c r="NRP2" s="56"/>
      <c r="NRQ2" s="56"/>
      <c r="NRR2" s="56"/>
      <c r="NRS2" s="56"/>
      <c r="NRT2" s="56"/>
      <c r="NRU2" s="56"/>
      <c r="NRV2" s="56"/>
      <c r="NRW2" s="56"/>
      <c r="NRX2" s="56"/>
      <c r="NRY2" s="56"/>
      <c r="NRZ2" s="56"/>
      <c r="NSA2" s="56"/>
      <c r="NSB2" s="56"/>
      <c r="NSC2" s="56"/>
      <c r="NSD2" s="56"/>
      <c r="NSE2" s="56"/>
      <c r="NSF2" s="56"/>
      <c r="NSG2" s="56"/>
      <c r="NSH2" s="56"/>
      <c r="NSI2" s="56"/>
      <c r="NSJ2" s="56"/>
      <c r="NSK2" s="56"/>
      <c r="NSL2" s="56"/>
      <c r="NSM2" s="56"/>
      <c r="NSN2" s="56"/>
      <c r="NSO2" s="56"/>
      <c r="NSP2" s="56"/>
      <c r="NSQ2" s="56"/>
      <c r="NSR2" s="56"/>
      <c r="NSS2" s="56"/>
      <c r="NST2" s="56"/>
      <c r="NSU2" s="56"/>
      <c r="NSV2" s="56"/>
      <c r="NSW2" s="56"/>
      <c r="NSX2" s="56"/>
      <c r="NSY2" s="56"/>
      <c r="NSZ2" s="56"/>
      <c r="NTA2" s="56"/>
      <c r="NTB2" s="56"/>
      <c r="NTC2" s="56"/>
      <c r="NTD2" s="56"/>
      <c r="NTE2" s="56"/>
      <c r="NTF2" s="56"/>
      <c r="NTG2" s="56"/>
      <c r="NTH2" s="56"/>
      <c r="NTI2" s="56"/>
      <c r="NTJ2" s="56"/>
      <c r="NTK2" s="56"/>
      <c r="NTL2" s="56"/>
      <c r="NTM2" s="56"/>
      <c r="NTN2" s="56"/>
      <c r="NTO2" s="56"/>
      <c r="NTP2" s="56"/>
      <c r="NTQ2" s="56"/>
      <c r="NTR2" s="56"/>
      <c r="NTS2" s="56"/>
      <c r="NTT2" s="56"/>
      <c r="NTU2" s="56"/>
      <c r="NTV2" s="56"/>
      <c r="NTW2" s="56"/>
      <c r="NTX2" s="56"/>
      <c r="NTY2" s="56"/>
      <c r="NTZ2" s="56"/>
      <c r="NUA2" s="56"/>
      <c r="NUB2" s="56"/>
      <c r="NUC2" s="56"/>
      <c r="NUD2" s="56"/>
      <c r="NUE2" s="56"/>
      <c r="NUF2" s="56"/>
      <c r="NUG2" s="56"/>
      <c r="NUH2" s="56"/>
      <c r="NUI2" s="56"/>
      <c r="NUJ2" s="56"/>
      <c r="NUK2" s="56"/>
      <c r="NUL2" s="56"/>
      <c r="NUM2" s="56"/>
      <c r="NUN2" s="56"/>
      <c r="NUO2" s="56"/>
      <c r="NUP2" s="56"/>
      <c r="NUQ2" s="56"/>
      <c r="NUR2" s="56"/>
      <c r="NUS2" s="56"/>
      <c r="NUT2" s="56"/>
      <c r="NUU2" s="56"/>
      <c r="NUV2" s="56"/>
      <c r="NUW2" s="56"/>
      <c r="NUX2" s="56"/>
      <c r="NUY2" s="56"/>
      <c r="NUZ2" s="56"/>
      <c r="NVA2" s="56"/>
      <c r="NVB2" s="56"/>
      <c r="NVC2" s="56"/>
      <c r="NVD2" s="56"/>
      <c r="NVE2" s="56"/>
      <c r="NVF2" s="56"/>
      <c r="NVG2" s="56"/>
      <c r="NVH2" s="56"/>
      <c r="NVI2" s="56"/>
      <c r="NVJ2" s="56"/>
      <c r="NVK2" s="56"/>
      <c r="NVL2" s="56"/>
      <c r="NVM2" s="56"/>
      <c r="NVN2" s="56"/>
      <c r="NVO2" s="56"/>
      <c r="NVP2" s="56"/>
      <c r="NVQ2" s="56"/>
      <c r="NVR2" s="56"/>
      <c r="NVS2" s="56"/>
      <c r="NVT2" s="56"/>
      <c r="NVU2" s="56"/>
      <c r="NVV2" s="56"/>
      <c r="NVW2" s="56"/>
      <c r="NVX2" s="56"/>
      <c r="NVY2" s="56"/>
      <c r="NVZ2" s="56"/>
      <c r="NWA2" s="56"/>
      <c r="NWB2" s="56"/>
      <c r="NWC2" s="56"/>
      <c r="NWD2" s="56"/>
      <c r="NWE2" s="56"/>
      <c r="NWF2" s="56"/>
      <c r="NWG2" s="56"/>
      <c r="NWH2" s="56"/>
      <c r="NWI2" s="56"/>
      <c r="NWJ2" s="56"/>
      <c r="NWK2" s="56"/>
      <c r="NWL2" s="56"/>
      <c r="NWM2" s="56"/>
      <c r="NWN2" s="56"/>
      <c r="NWO2" s="56"/>
      <c r="NWP2" s="56"/>
      <c r="NWQ2" s="56"/>
      <c r="NWR2" s="56"/>
      <c r="NWS2" s="56"/>
      <c r="NWT2" s="56"/>
      <c r="NWU2" s="56"/>
      <c r="NWV2" s="56"/>
      <c r="NWW2" s="56"/>
      <c r="NWX2" s="56"/>
      <c r="NWY2" s="56"/>
      <c r="NWZ2" s="56"/>
      <c r="NXA2" s="56"/>
      <c r="NXB2" s="56"/>
      <c r="NXC2" s="56"/>
      <c r="NXD2" s="56"/>
      <c r="NXE2" s="56"/>
      <c r="NXF2" s="56"/>
      <c r="NXG2" s="56"/>
      <c r="NXH2" s="56"/>
      <c r="NXI2" s="56"/>
      <c r="NXJ2" s="56"/>
      <c r="NXK2" s="56"/>
      <c r="NXL2" s="56"/>
      <c r="NXM2" s="56"/>
      <c r="NXN2" s="56"/>
      <c r="NXO2" s="56"/>
      <c r="NXP2" s="56"/>
      <c r="NXQ2" s="56"/>
      <c r="NXR2" s="56"/>
      <c r="NXS2" s="56"/>
      <c r="NXT2" s="56"/>
      <c r="NXU2" s="56"/>
      <c r="NXV2" s="56"/>
      <c r="NXW2" s="56"/>
      <c r="NXX2" s="56"/>
      <c r="NXY2" s="56"/>
      <c r="NXZ2" s="56"/>
      <c r="NYA2" s="56"/>
      <c r="NYB2" s="56"/>
      <c r="NYC2" s="56"/>
      <c r="NYD2" s="56"/>
      <c r="NYE2" s="56"/>
      <c r="NYF2" s="56"/>
      <c r="NYG2" s="56"/>
      <c r="NYH2" s="56"/>
      <c r="NYI2" s="56"/>
      <c r="NYJ2" s="56"/>
      <c r="NYK2" s="56"/>
      <c r="NYL2" s="56"/>
      <c r="NYM2" s="56"/>
      <c r="NYN2" s="56"/>
      <c r="NYO2" s="56"/>
      <c r="NYP2" s="56"/>
      <c r="NYQ2" s="56"/>
      <c r="NYR2" s="56"/>
      <c r="NYS2" s="56"/>
      <c r="NYT2" s="56"/>
      <c r="NYU2" s="56"/>
      <c r="NYV2" s="56"/>
      <c r="NYW2" s="56"/>
      <c r="NYX2" s="56"/>
      <c r="NYY2" s="56"/>
      <c r="NYZ2" s="56"/>
      <c r="NZA2" s="56"/>
      <c r="NZB2" s="56"/>
      <c r="NZC2" s="56"/>
      <c r="NZD2" s="56"/>
      <c r="NZE2" s="56"/>
      <c r="NZF2" s="56"/>
      <c r="NZG2" s="56"/>
      <c r="NZH2" s="56"/>
      <c r="NZI2" s="56"/>
      <c r="NZJ2" s="56"/>
      <c r="NZK2" s="56"/>
      <c r="NZL2" s="56"/>
      <c r="NZM2" s="56"/>
      <c r="NZN2" s="56"/>
      <c r="NZO2" s="56"/>
      <c r="NZP2" s="56"/>
      <c r="NZQ2" s="56"/>
      <c r="NZR2" s="56"/>
      <c r="NZS2" s="56"/>
      <c r="NZT2" s="56"/>
      <c r="NZU2" s="56"/>
      <c r="NZV2" s="56"/>
      <c r="NZW2" s="56"/>
      <c r="NZX2" s="56"/>
      <c r="NZY2" s="56"/>
      <c r="NZZ2" s="56"/>
      <c r="OAA2" s="56"/>
      <c r="OAB2" s="56"/>
      <c r="OAC2" s="56"/>
      <c r="OAD2" s="56"/>
      <c r="OAE2" s="56"/>
      <c r="OAF2" s="56"/>
      <c r="OAG2" s="56"/>
      <c r="OAH2" s="56"/>
      <c r="OAI2" s="56"/>
      <c r="OAJ2" s="56"/>
      <c r="OAK2" s="56"/>
      <c r="OAL2" s="56"/>
      <c r="OAM2" s="56"/>
      <c r="OAN2" s="56"/>
      <c r="OAO2" s="56"/>
      <c r="OAP2" s="56"/>
      <c r="OAQ2" s="56"/>
      <c r="OAR2" s="56"/>
      <c r="OAS2" s="56"/>
      <c r="OAT2" s="56"/>
      <c r="OAU2" s="56"/>
      <c r="OAV2" s="56"/>
      <c r="OAW2" s="56"/>
      <c r="OAX2" s="56"/>
      <c r="OAY2" s="56"/>
      <c r="OAZ2" s="56"/>
      <c r="OBA2" s="56"/>
      <c r="OBB2" s="56"/>
      <c r="OBC2" s="56"/>
      <c r="OBD2" s="56"/>
      <c r="OBE2" s="56"/>
      <c r="OBF2" s="56"/>
      <c r="OBG2" s="56"/>
      <c r="OBH2" s="56"/>
      <c r="OBI2" s="56"/>
      <c r="OBJ2" s="56"/>
      <c r="OBK2" s="56"/>
      <c r="OBL2" s="56"/>
      <c r="OBM2" s="56"/>
      <c r="OBN2" s="56"/>
      <c r="OBO2" s="56"/>
      <c r="OBP2" s="56"/>
      <c r="OBQ2" s="56"/>
      <c r="OBR2" s="56"/>
      <c r="OBS2" s="56"/>
      <c r="OBT2" s="56"/>
      <c r="OBU2" s="56"/>
      <c r="OBV2" s="56"/>
      <c r="OBW2" s="56"/>
      <c r="OBX2" s="56"/>
      <c r="OBY2" s="56"/>
      <c r="OBZ2" s="56"/>
      <c r="OCA2" s="56"/>
      <c r="OCB2" s="56"/>
      <c r="OCC2" s="56"/>
      <c r="OCD2" s="56"/>
      <c r="OCE2" s="56"/>
      <c r="OCF2" s="56"/>
      <c r="OCG2" s="56"/>
      <c r="OCH2" s="56"/>
      <c r="OCI2" s="56"/>
      <c r="OCJ2" s="56"/>
      <c r="OCK2" s="56"/>
      <c r="OCL2" s="56"/>
      <c r="OCM2" s="56"/>
      <c r="OCN2" s="56"/>
      <c r="OCO2" s="56"/>
      <c r="OCP2" s="56"/>
      <c r="OCQ2" s="56"/>
      <c r="OCR2" s="56"/>
      <c r="OCS2" s="56"/>
      <c r="OCT2" s="56"/>
      <c r="OCU2" s="56"/>
      <c r="OCV2" s="56"/>
      <c r="OCW2" s="56"/>
      <c r="OCX2" s="56"/>
      <c r="OCY2" s="56"/>
      <c r="OCZ2" s="56"/>
      <c r="ODA2" s="56"/>
      <c r="ODB2" s="56"/>
      <c r="ODC2" s="56"/>
      <c r="ODD2" s="56"/>
      <c r="ODE2" s="56"/>
      <c r="ODF2" s="56"/>
      <c r="ODG2" s="56"/>
      <c r="ODH2" s="56"/>
      <c r="ODI2" s="56"/>
      <c r="ODJ2" s="56"/>
      <c r="ODK2" s="56"/>
      <c r="ODL2" s="56"/>
      <c r="ODM2" s="56"/>
      <c r="ODN2" s="56"/>
      <c r="ODO2" s="56"/>
      <c r="ODP2" s="56"/>
      <c r="ODQ2" s="56"/>
      <c r="ODR2" s="56"/>
      <c r="ODS2" s="56"/>
      <c r="ODT2" s="56"/>
      <c r="ODU2" s="56"/>
      <c r="ODV2" s="56"/>
      <c r="ODW2" s="56"/>
      <c r="ODX2" s="56"/>
      <c r="ODY2" s="56"/>
      <c r="ODZ2" s="56"/>
      <c r="OEA2" s="56"/>
      <c r="OEB2" s="56"/>
      <c r="OEC2" s="56"/>
      <c r="OED2" s="56"/>
      <c r="OEE2" s="56"/>
      <c r="OEF2" s="56"/>
      <c r="OEG2" s="56"/>
      <c r="OEH2" s="56"/>
      <c r="OEI2" s="56"/>
      <c r="OEJ2" s="56"/>
      <c r="OEK2" s="56"/>
      <c r="OEL2" s="56"/>
      <c r="OEM2" s="56"/>
      <c r="OEN2" s="56"/>
      <c r="OEO2" s="56"/>
      <c r="OEP2" s="56"/>
      <c r="OEQ2" s="56"/>
      <c r="OER2" s="56"/>
      <c r="OES2" s="56"/>
      <c r="OET2" s="56"/>
      <c r="OEU2" s="56"/>
      <c r="OEV2" s="56"/>
      <c r="OEW2" s="56"/>
      <c r="OEX2" s="56"/>
      <c r="OEY2" s="56"/>
      <c r="OEZ2" s="56"/>
      <c r="OFA2" s="56"/>
      <c r="OFB2" s="56"/>
      <c r="OFC2" s="56"/>
      <c r="OFD2" s="56"/>
      <c r="OFE2" s="56"/>
      <c r="OFF2" s="56"/>
      <c r="OFG2" s="56"/>
      <c r="OFH2" s="56"/>
      <c r="OFI2" s="56"/>
      <c r="OFJ2" s="56"/>
      <c r="OFK2" s="56"/>
      <c r="OFL2" s="56"/>
      <c r="OFM2" s="56"/>
      <c r="OFN2" s="56"/>
      <c r="OFO2" s="56"/>
      <c r="OFP2" s="56"/>
      <c r="OFQ2" s="56"/>
      <c r="OFR2" s="56"/>
      <c r="OFS2" s="56"/>
      <c r="OFT2" s="56"/>
      <c r="OFU2" s="56"/>
      <c r="OFV2" s="56"/>
      <c r="OFW2" s="56"/>
      <c r="OFX2" s="56"/>
      <c r="OFY2" s="56"/>
      <c r="OFZ2" s="56"/>
      <c r="OGA2" s="56"/>
      <c r="OGB2" s="56"/>
      <c r="OGC2" s="56"/>
      <c r="OGD2" s="56"/>
      <c r="OGE2" s="56"/>
      <c r="OGF2" s="56"/>
      <c r="OGG2" s="56"/>
      <c r="OGH2" s="56"/>
      <c r="OGI2" s="56"/>
      <c r="OGJ2" s="56"/>
      <c r="OGK2" s="56"/>
      <c r="OGL2" s="56"/>
      <c r="OGM2" s="56"/>
      <c r="OGN2" s="56"/>
      <c r="OGO2" s="56"/>
      <c r="OGP2" s="56"/>
      <c r="OGQ2" s="56"/>
      <c r="OGR2" s="56"/>
      <c r="OGS2" s="56"/>
      <c r="OGT2" s="56"/>
      <c r="OGU2" s="56"/>
      <c r="OGV2" s="56"/>
      <c r="OGW2" s="56"/>
      <c r="OGX2" s="56"/>
      <c r="OGY2" s="56"/>
      <c r="OGZ2" s="56"/>
      <c r="OHA2" s="56"/>
      <c r="OHB2" s="56"/>
      <c r="OHC2" s="56"/>
      <c r="OHD2" s="56"/>
      <c r="OHE2" s="56"/>
      <c r="OHF2" s="56"/>
      <c r="OHG2" s="56"/>
      <c r="OHH2" s="56"/>
      <c r="OHI2" s="56"/>
      <c r="OHJ2" s="56"/>
      <c r="OHK2" s="56"/>
      <c r="OHL2" s="56"/>
      <c r="OHM2" s="56"/>
      <c r="OHN2" s="56"/>
      <c r="OHO2" s="56"/>
      <c r="OHP2" s="56"/>
      <c r="OHQ2" s="56"/>
      <c r="OHR2" s="56"/>
      <c r="OHS2" s="56"/>
      <c r="OHT2" s="56"/>
      <c r="OHU2" s="56"/>
      <c r="OHV2" s="56"/>
      <c r="OHW2" s="56"/>
      <c r="OHX2" s="56"/>
      <c r="OHY2" s="56"/>
      <c r="OHZ2" s="56"/>
      <c r="OIA2" s="56"/>
      <c r="OIB2" s="56"/>
      <c r="OIC2" s="56"/>
      <c r="OID2" s="56"/>
      <c r="OIE2" s="56"/>
      <c r="OIF2" s="56"/>
      <c r="OIG2" s="56"/>
      <c r="OIH2" s="56"/>
      <c r="OII2" s="56"/>
      <c r="OIJ2" s="56"/>
      <c r="OIK2" s="56"/>
      <c r="OIL2" s="56"/>
      <c r="OIM2" s="56"/>
      <c r="OIN2" s="56"/>
      <c r="OIO2" s="56"/>
      <c r="OIP2" s="56"/>
      <c r="OIQ2" s="56"/>
      <c r="OIR2" s="56"/>
      <c r="OIS2" s="56"/>
      <c r="OIT2" s="56"/>
      <c r="OIU2" s="56"/>
      <c r="OIV2" s="56"/>
      <c r="OIW2" s="56"/>
      <c r="OIX2" s="56"/>
      <c r="OIY2" s="56"/>
      <c r="OIZ2" s="56"/>
      <c r="OJA2" s="56"/>
      <c r="OJB2" s="56"/>
      <c r="OJC2" s="56"/>
      <c r="OJD2" s="56"/>
      <c r="OJE2" s="56"/>
      <c r="OJF2" s="56"/>
      <c r="OJG2" s="56"/>
      <c r="OJH2" s="56"/>
      <c r="OJI2" s="56"/>
      <c r="OJJ2" s="56"/>
      <c r="OJK2" s="56"/>
      <c r="OJL2" s="56"/>
      <c r="OJM2" s="56"/>
      <c r="OJN2" s="56"/>
      <c r="OJO2" s="56"/>
      <c r="OJP2" s="56"/>
      <c r="OJQ2" s="56"/>
      <c r="OJR2" s="56"/>
      <c r="OJS2" s="56"/>
      <c r="OJT2" s="56"/>
      <c r="OJU2" s="56"/>
      <c r="OJV2" s="56"/>
      <c r="OJW2" s="56"/>
      <c r="OJX2" s="56"/>
      <c r="OJY2" s="56"/>
      <c r="OJZ2" s="56"/>
      <c r="OKA2" s="56"/>
      <c r="OKB2" s="56"/>
      <c r="OKC2" s="56"/>
      <c r="OKD2" s="56"/>
      <c r="OKE2" s="56"/>
      <c r="OKF2" s="56"/>
      <c r="OKG2" s="56"/>
      <c r="OKH2" s="56"/>
      <c r="OKI2" s="56"/>
      <c r="OKJ2" s="56"/>
      <c r="OKK2" s="56"/>
      <c r="OKL2" s="56"/>
      <c r="OKM2" s="56"/>
      <c r="OKN2" s="56"/>
      <c r="OKO2" s="56"/>
      <c r="OKP2" s="56"/>
      <c r="OKQ2" s="56"/>
      <c r="OKR2" s="56"/>
      <c r="OKS2" s="56"/>
      <c r="OKT2" s="56"/>
      <c r="OKU2" s="56"/>
      <c r="OKV2" s="56"/>
      <c r="OKW2" s="56"/>
      <c r="OKX2" s="56"/>
      <c r="OKY2" s="56"/>
      <c r="OKZ2" s="56"/>
      <c r="OLA2" s="56"/>
      <c r="OLB2" s="56"/>
      <c r="OLC2" s="56"/>
      <c r="OLD2" s="56"/>
      <c r="OLE2" s="56"/>
      <c r="OLF2" s="56"/>
      <c r="OLG2" s="56"/>
      <c r="OLH2" s="56"/>
      <c r="OLI2" s="56"/>
      <c r="OLJ2" s="56"/>
      <c r="OLK2" s="56"/>
      <c r="OLL2" s="56"/>
      <c r="OLM2" s="56"/>
      <c r="OLN2" s="56"/>
      <c r="OLO2" s="56"/>
      <c r="OLP2" s="56"/>
      <c r="OLQ2" s="56"/>
      <c r="OLR2" s="56"/>
      <c r="OLS2" s="56"/>
      <c r="OLT2" s="56"/>
      <c r="OLU2" s="56"/>
      <c r="OLV2" s="56"/>
      <c r="OLW2" s="56"/>
      <c r="OLX2" s="56"/>
      <c r="OLY2" s="56"/>
      <c r="OLZ2" s="56"/>
      <c r="OMA2" s="56"/>
      <c r="OMB2" s="56"/>
      <c r="OMC2" s="56"/>
      <c r="OMD2" s="56"/>
      <c r="OME2" s="56"/>
      <c r="OMF2" s="56"/>
      <c r="OMG2" s="56"/>
      <c r="OMH2" s="56"/>
      <c r="OMI2" s="56"/>
      <c r="OMJ2" s="56"/>
      <c r="OMK2" s="56"/>
      <c r="OML2" s="56"/>
      <c r="OMM2" s="56"/>
      <c r="OMN2" s="56"/>
      <c r="OMO2" s="56"/>
      <c r="OMP2" s="56"/>
      <c r="OMQ2" s="56"/>
      <c r="OMR2" s="56"/>
      <c r="OMS2" s="56"/>
      <c r="OMT2" s="56"/>
      <c r="OMU2" s="56"/>
      <c r="OMV2" s="56"/>
      <c r="OMW2" s="56"/>
      <c r="OMX2" s="56"/>
      <c r="OMY2" s="56"/>
      <c r="OMZ2" s="56"/>
      <c r="ONA2" s="56"/>
      <c r="ONB2" s="56"/>
      <c r="ONC2" s="56"/>
      <c r="OND2" s="56"/>
      <c r="ONE2" s="56"/>
      <c r="ONF2" s="56"/>
      <c r="ONG2" s="56"/>
      <c r="ONH2" s="56"/>
      <c r="ONI2" s="56"/>
      <c r="ONJ2" s="56"/>
      <c r="ONK2" s="56"/>
      <c r="ONL2" s="56"/>
      <c r="ONM2" s="56"/>
      <c r="ONN2" s="56"/>
      <c r="ONO2" s="56"/>
      <c r="ONP2" s="56"/>
      <c r="ONQ2" s="56"/>
      <c r="ONR2" s="56"/>
      <c r="ONS2" s="56"/>
      <c r="ONT2" s="56"/>
      <c r="ONU2" s="56"/>
      <c r="ONV2" s="56"/>
      <c r="ONW2" s="56"/>
      <c r="ONX2" s="56"/>
      <c r="ONY2" s="56"/>
      <c r="ONZ2" s="56"/>
      <c r="OOA2" s="56"/>
      <c r="OOB2" s="56"/>
      <c r="OOC2" s="56"/>
      <c r="OOD2" s="56"/>
      <c r="OOE2" s="56"/>
      <c r="OOF2" s="56"/>
      <c r="OOG2" s="56"/>
      <c r="OOH2" s="56"/>
      <c r="OOI2" s="56"/>
      <c r="OOJ2" s="56"/>
      <c r="OOK2" s="56"/>
      <c r="OOL2" s="56"/>
      <c r="OOM2" s="56"/>
      <c r="OON2" s="56"/>
      <c r="OOO2" s="56"/>
      <c r="OOP2" s="56"/>
      <c r="OOQ2" s="56"/>
      <c r="OOR2" s="56"/>
      <c r="OOS2" s="56"/>
      <c r="OOT2" s="56"/>
      <c r="OOU2" s="56"/>
      <c r="OOV2" s="56"/>
      <c r="OOW2" s="56"/>
      <c r="OOX2" s="56"/>
      <c r="OOY2" s="56"/>
      <c r="OOZ2" s="56"/>
      <c r="OPA2" s="56"/>
      <c r="OPB2" s="56"/>
      <c r="OPC2" s="56"/>
      <c r="OPD2" s="56"/>
      <c r="OPE2" s="56"/>
      <c r="OPF2" s="56"/>
      <c r="OPG2" s="56"/>
      <c r="OPH2" s="56"/>
      <c r="OPI2" s="56"/>
      <c r="OPJ2" s="56"/>
      <c r="OPK2" s="56"/>
      <c r="OPL2" s="56"/>
      <c r="OPM2" s="56"/>
      <c r="OPN2" s="56"/>
      <c r="OPO2" s="56"/>
      <c r="OPP2" s="56"/>
      <c r="OPQ2" s="56"/>
      <c r="OPR2" s="56"/>
      <c r="OPS2" s="56"/>
      <c r="OPT2" s="56"/>
      <c r="OPU2" s="56"/>
      <c r="OPV2" s="56"/>
      <c r="OPW2" s="56"/>
      <c r="OPX2" s="56"/>
      <c r="OPY2" s="56"/>
      <c r="OPZ2" s="56"/>
      <c r="OQA2" s="56"/>
      <c r="OQB2" s="56"/>
      <c r="OQC2" s="56"/>
      <c r="OQD2" s="56"/>
      <c r="OQE2" s="56"/>
      <c r="OQF2" s="56"/>
      <c r="OQG2" s="56"/>
      <c r="OQH2" s="56"/>
      <c r="OQI2" s="56"/>
      <c r="OQJ2" s="56"/>
      <c r="OQK2" s="56"/>
      <c r="OQL2" s="56"/>
      <c r="OQM2" s="56"/>
      <c r="OQN2" s="56"/>
      <c r="OQO2" s="56"/>
      <c r="OQP2" s="56"/>
      <c r="OQQ2" s="56"/>
      <c r="OQR2" s="56"/>
      <c r="OQS2" s="56"/>
      <c r="OQT2" s="56"/>
      <c r="OQU2" s="56"/>
      <c r="OQV2" s="56"/>
      <c r="OQW2" s="56"/>
      <c r="OQX2" s="56"/>
      <c r="OQY2" s="56"/>
      <c r="OQZ2" s="56"/>
      <c r="ORA2" s="56"/>
      <c r="ORB2" s="56"/>
      <c r="ORC2" s="56"/>
      <c r="ORD2" s="56"/>
      <c r="ORE2" s="56"/>
      <c r="ORF2" s="56"/>
      <c r="ORG2" s="56"/>
      <c r="ORH2" s="56"/>
      <c r="ORI2" s="56"/>
      <c r="ORJ2" s="56"/>
      <c r="ORK2" s="56"/>
      <c r="ORL2" s="56"/>
      <c r="ORM2" s="56"/>
      <c r="ORN2" s="56"/>
      <c r="ORO2" s="56"/>
      <c r="ORP2" s="56"/>
      <c r="ORQ2" s="56"/>
      <c r="ORR2" s="56"/>
      <c r="ORS2" s="56"/>
      <c r="ORT2" s="56"/>
      <c r="ORU2" s="56"/>
      <c r="ORV2" s="56"/>
      <c r="ORW2" s="56"/>
      <c r="ORX2" s="56"/>
      <c r="ORY2" s="56"/>
      <c r="ORZ2" s="56"/>
      <c r="OSA2" s="56"/>
      <c r="OSB2" s="56"/>
      <c r="OSC2" s="56"/>
      <c r="OSD2" s="56"/>
      <c r="OSE2" s="56"/>
      <c r="OSF2" s="56"/>
      <c r="OSG2" s="56"/>
      <c r="OSH2" s="56"/>
      <c r="OSI2" s="56"/>
      <c r="OSJ2" s="56"/>
      <c r="OSK2" s="56"/>
      <c r="OSL2" s="56"/>
      <c r="OSM2" s="56"/>
      <c r="OSN2" s="56"/>
      <c r="OSO2" s="56"/>
      <c r="OSP2" s="56"/>
      <c r="OSQ2" s="56"/>
      <c r="OSR2" s="56"/>
      <c r="OSS2" s="56"/>
      <c r="OST2" s="56"/>
      <c r="OSU2" s="56"/>
      <c r="OSV2" s="56"/>
      <c r="OSW2" s="56"/>
      <c r="OSX2" s="56"/>
      <c r="OSY2" s="56"/>
      <c r="OSZ2" s="56"/>
      <c r="OTA2" s="56"/>
      <c r="OTB2" s="56"/>
      <c r="OTC2" s="56"/>
      <c r="OTD2" s="56"/>
      <c r="OTE2" s="56"/>
      <c r="OTF2" s="56"/>
      <c r="OTG2" s="56"/>
      <c r="OTH2" s="56"/>
      <c r="OTI2" s="56"/>
      <c r="OTJ2" s="56"/>
      <c r="OTK2" s="56"/>
      <c r="OTL2" s="56"/>
      <c r="OTM2" s="56"/>
      <c r="OTN2" s="56"/>
      <c r="OTO2" s="56"/>
      <c r="OTP2" s="56"/>
      <c r="OTQ2" s="56"/>
      <c r="OTR2" s="56"/>
      <c r="OTS2" s="56"/>
      <c r="OTT2" s="56"/>
      <c r="OTU2" s="56"/>
      <c r="OTV2" s="56"/>
      <c r="OTW2" s="56"/>
      <c r="OTX2" s="56"/>
      <c r="OTY2" s="56"/>
      <c r="OTZ2" s="56"/>
      <c r="OUA2" s="56"/>
      <c r="OUB2" s="56"/>
      <c r="OUC2" s="56"/>
      <c r="OUD2" s="56"/>
      <c r="OUE2" s="56"/>
      <c r="OUF2" s="56"/>
      <c r="OUG2" s="56"/>
      <c r="OUH2" s="56"/>
      <c r="OUI2" s="56"/>
      <c r="OUJ2" s="56"/>
      <c r="OUK2" s="56"/>
      <c r="OUL2" s="56"/>
      <c r="OUM2" s="56"/>
      <c r="OUN2" s="56"/>
      <c r="OUO2" s="56"/>
      <c r="OUP2" s="56"/>
      <c r="OUQ2" s="56"/>
      <c r="OUR2" s="56"/>
      <c r="OUS2" s="56"/>
      <c r="OUT2" s="56"/>
      <c r="OUU2" s="56"/>
      <c r="OUV2" s="56"/>
      <c r="OUW2" s="56"/>
      <c r="OUX2" s="56"/>
      <c r="OUY2" s="56"/>
      <c r="OUZ2" s="56"/>
      <c r="OVA2" s="56"/>
      <c r="OVB2" s="56"/>
      <c r="OVC2" s="56"/>
      <c r="OVD2" s="56"/>
      <c r="OVE2" s="56"/>
      <c r="OVF2" s="56"/>
      <c r="OVG2" s="56"/>
      <c r="OVH2" s="56"/>
      <c r="OVI2" s="56"/>
      <c r="OVJ2" s="56"/>
      <c r="OVK2" s="56"/>
      <c r="OVL2" s="56"/>
      <c r="OVM2" s="56"/>
      <c r="OVN2" s="56"/>
      <c r="OVO2" s="56"/>
      <c r="OVP2" s="56"/>
      <c r="OVQ2" s="56"/>
      <c r="OVR2" s="56"/>
      <c r="OVS2" s="56"/>
      <c r="OVT2" s="56"/>
      <c r="OVU2" s="56"/>
      <c r="OVV2" s="56"/>
      <c r="OVW2" s="56"/>
      <c r="OVX2" s="56"/>
      <c r="OVY2" s="56"/>
      <c r="OVZ2" s="56"/>
      <c r="OWA2" s="56"/>
      <c r="OWB2" s="56"/>
      <c r="OWC2" s="56"/>
      <c r="OWD2" s="56"/>
      <c r="OWE2" s="56"/>
      <c r="OWF2" s="56"/>
      <c r="OWG2" s="56"/>
      <c r="OWH2" s="56"/>
      <c r="OWI2" s="56"/>
      <c r="OWJ2" s="56"/>
      <c r="OWK2" s="56"/>
      <c r="OWL2" s="56"/>
      <c r="OWM2" s="56"/>
      <c r="OWN2" s="56"/>
      <c r="OWO2" s="56"/>
      <c r="OWP2" s="56"/>
      <c r="OWQ2" s="56"/>
      <c r="OWR2" s="56"/>
      <c r="OWS2" s="56"/>
      <c r="OWT2" s="56"/>
      <c r="OWU2" s="56"/>
      <c r="OWV2" s="56"/>
      <c r="OWW2" s="56"/>
      <c r="OWX2" s="56"/>
      <c r="OWY2" s="56"/>
      <c r="OWZ2" s="56"/>
      <c r="OXA2" s="56"/>
      <c r="OXB2" s="56"/>
      <c r="OXC2" s="56"/>
      <c r="OXD2" s="56"/>
      <c r="OXE2" s="56"/>
      <c r="OXF2" s="56"/>
      <c r="OXG2" s="56"/>
      <c r="OXH2" s="56"/>
      <c r="OXI2" s="56"/>
      <c r="OXJ2" s="56"/>
      <c r="OXK2" s="56"/>
      <c r="OXL2" s="56"/>
      <c r="OXM2" s="56"/>
      <c r="OXN2" s="56"/>
      <c r="OXO2" s="56"/>
      <c r="OXP2" s="56"/>
      <c r="OXQ2" s="56"/>
      <c r="OXR2" s="56"/>
      <c r="OXS2" s="56"/>
      <c r="OXT2" s="56"/>
      <c r="OXU2" s="56"/>
      <c r="OXV2" s="56"/>
      <c r="OXW2" s="56"/>
      <c r="OXX2" s="56"/>
      <c r="OXY2" s="56"/>
      <c r="OXZ2" s="56"/>
      <c r="OYA2" s="56"/>
      <c r="OYB2" s="56"/>
      <c r="OYC2" s="56"/>
      <c r="OYD2" s="56"/>
      <c r="OYE2" s="56"/>
      <c r="OYF2" s="56"/>
      <c r="OYG2" s="56"/>
      <c r="OYH2" s="56"/>
      <c r="OYI2" s="56"/>
      <c r="OYJ2" s="56"/>
      <c r="OYK2" s="56"/>
      <c r="OYL2" s="56"/>
      <c r="OYM2" s="56"/>
      <c r="OYN2" s="56"/>
      <c r="OYO2" s="56"/>
      <c r="OYP2" s="56"/>
      <c r="OYQ2" s="56"/>
      <c r="OYR2" s="56"/>
      <c r="OYS2" s="56"/>
      <c r="OYT2" s="56"/>
      <c r="OYU2" s="56"/>
      <c r="OYV2" s="56"/>
      <c r="OYW2" s="56"/>
      <c r="OYX2" s="56"/>
      <c r="OYY2" s="56"/>
      <c r="OYZ2" s="56"/>
      <c r="OZA2" s="56"/>
      <c r="OZB2" s="56"/>
      <c r="OZC2" s="56"/>
      <c r="OZD2" s="56"/>
      <c r="OZE2" s="56"/>
      <c r="OZF2" s="56"/>
      <c r="OZG2" s="56"/>
      <c r="OZH2" s="56"/>
      <c r="OZI2" s="56"/>
      <c r="OZJ2" s="56"/>
      <c r="OZK2" s="56"/>
      <c r="OZL2" s="56"/>
      <c r="OZM2" s="56"/>
      <c r="OZN2" s="56"/>
      <c r="OZO2" s="56"/>
      <c r="OZP2" s="56"/>
      <c r="OZQ2" s="56"/>
      <c r="OZR2" s="56"/>
      <c r="OZS2" s="56"/>
      <c r="OZT2" s="56"/>
      <c r="OZU2" s="56"/>
      <c r="OZV2" s="56"/>
      <c r="OZW2" s="56"/>
      <c r="OZX2" s="56"/>
      <c r="OZY2" s="56"/>
      <c r="OZZ2" s="56"/>
      <c r="PAA2" s="56"/>
      <c r="PAB2" s="56"/>
      <c r="PAC2" s="56"/>
      <c r="PAD2" s="56"/>
      <c r="PAE2" s="56"/>
      <c r="PAF2" s="56"/>
      <c r="PAG2" s="56"/>
      <c r="PAH2" s="56"/>
      <c r="PAI2" s="56"/>
      <c r="PAJ2" s="56"/>
      <c r="PAK2" s="56"/>
      <c r="PAL2" s="56"/>
      <c r="PAM2" s="56"/>
      <c r="PAN2" s="56"/>
      <c r="PAO2" s="56"/>
      <c r="PAP2" s="56"/>
      <c r="PAQ2" s="56"/>
      <c r="PAR2" s="56"/>
      <c r="PAS2" s="56"/>
      <c r="PAT2" s="56"/>
      <c r="PAU2" s="56"/>
      <c r="PAV2" s="56"/>
      <c r="PAW2" s="56"/>
      <c r="PAX2" s="56"/>
      <c r="PAY2" s="56"/>
      <c r="PAZ2" s="56"/>
      <c r="PBA2" s="56"/>
      <c r="PBB2" s="56"/>
      <c r="PBC2" s="56"/>
      <c r="PBD2" s="56"/>
      <c r="PBE2" s="56"/>
      <c r="PBF2" s="56"/>
      <c r="PBG2" s="56"/>
      <c r="PBH2" s="56"/>
      <c r="PBI2" s="56"/>
      <c r="PBJ2" s="56"/>
      <c r="PBK2" s="56"/>
      <c r="PBL2" s="56"/>
      <c r="PBM2" s="56"/>
      <c r="PBN2" s="56"/>
      <c r="PBO2" s="56"/>
      <c r="PBP2" s="56"/>
      <c r="PBQ2" s="56"/>
      <c r="PBR2" s="56"/>
      <c r="PBS2" s="56"/>
      <c r="PBT2" s="56"/>
      <c r="PBU2" s="56"/>
      <c r="PBV2" s="56"/>
      <c r="PBW2" s="56"/>
      <c r="PBX2" s="56"/>
      <c r="PBY2" s="56"/>
      <c r="PBZ2" s="56"/>
      <c r="PCA2" s="56"/>
      <c r="PCB2" s="56"/>
      <c r="PCC2" s="56"/>
      <c r="PCD2" s="56"/>
      <c r="PCE2" s="56"/>
      <c r="PCF2" s="56"/>
      <c r="PCG2" s="56"/>
      <c r="PCH2" s="56"/>
      <c r="PCI2" s="56"/>
      <c r="PCJ2" s="56"/>
      <c r="PCK2" s="56"/>
      <c r="PCL2" s="56"/>
      <c r="PCM2" s="56"/>
      <c r="PCN2" s="56"/>
      <c r="PCO2" s="56"/>
      <c r="PCP2" s="56"/>
      <c r="PCQ2" s="56"/>
      <c r="PCR2" s="56"/>
      <c r="PCS2" s="56"/>
      <c r="PCT2" s="56"/>
      <c r="PCU2" s="56"/>
      <c r="PCV2" s="56"/>
      <c r="PCW2" s="56"/>
      <c r="PCX2" s="56"/>
      <c r="PCY2" s="56"/>
      <c r="PCZ2" s="56"/>
      <c r="PDA2" s="56"/>
      <c r="PDB2" s="56"/>
      <c r="PDC2" s="56"/>
      <c r="PDD2" s="56"/>
      <c r="PDE2" s="56"/>
      <c r="PDF2" s="56"/>
      <c r="PDG2" s="56"/>
      <c r="PDH2" s="56"/>
      <c r="PDI2" s="56"/>
      <c r="PDJ2" s="56"/>
      <c r="PDK2" s="56"/>
      <c r="PDL2" s="56"/>
      <c r="PDM2" s="56"/>
      <c r="PDN2" s="56"/>
      <c r="PDO2" s="56"/>
      <c r="PDP2" s="56"/>
      <c r="PDQ2" s="56"/>
      <c r="PDR2" s="56"/>
      <c r="PDS2" s="56"/>
      <c r="PDT2" s="56"/>
      <c r="PDU2" s="56"/>
      <c r="PDV2" s="56"/>
      <c r="PDW2" s="56"/>
      <c r="PDX2" s="56"/>
      <c r="PDY2" s="56"/>
      <c r="PDZ2" s="56"/>
      <c r="PEA2" s="56"/>
      <c r="PEB2" s="56"/>
      <c r="PEC2" s="56"/>
      <c r="PED2" s="56"/>
      <c r="PEE2" s="56"/>
      <c r="PEF2" s="56"/>
      <c r="PEG2" s="56"/>
      <c r="PEH2" s="56"/>
      <c r="PEI2" s="56"/>
      <c r="PEJ2" s="56"/>
      <c r="PEK2" s="56"/>
      <c r="PEL2" s="56"/>
      <c r="PEM2" s="56"/>
      <c r="PEN2" s="56"/>
      <c r="PEO2" s="56"/>
      <c r="PEP2" s="56"/>
      <c r="PEQ2" s="56"/>
      <c r="PER2" s="56"/>
      <c r="PES2" s="56"/>
      <c r="PET2" s="56"/>
      <c r="PEU2" s="56"/>
      <c r="PEV2" s="56"/>
      <c r="PEW2" s="56"/>
      <c r="PEX2" s="56"/>
      <c r="PEY2" s="56"/>
      <c r="PEZ2" s="56"/>
      <c r="PFA2" s="56"/>
      <c r="PFB2" s="56"/>
      <c r="PFC2" s="56"/>
      <c r="PFD2" s="56"/>
      <c r="PFE2" s="56"/>
      <c r="PFF2" s="56"/>
      <c r="PFG2" s="56"/>
      <c r="PFH2" s="56"/>
      <c r="PFI2" s="56"/>
      <c r="PFJ2" s="56"/>
      <c r="PFK2" s="56"/>
      <c r="PFL2" s="56"/>
      <c r="PFM2" s="56"/>
      <c r="PFN2" s="56"/>
      <c r="PFO2" s="56"/>
      <c r="PFP2" s="56"/>
      <c r="PFQ2" s="56"/>
      <c r="PFR2" s="56"/>
      <c r="PFS2" s="56"/>
      <c r="PFT2" s="56"/>
      <c r="PFU2" s="56"/>
      <c r="PFV2" s="56"/>
      <c r="PFW2" s="56"/>
      <c r="PFX2" s="56"/>
      <c r="PFY2" s="56"/>
      <c r="PFZ2" s="56"/>
      <c r="PGA2" s="56"/>
      <c r="PGB2" s="56"/>
      <c r="PGC2" s="56"/>
      <c r="PGD2" s="56"/>
      <c r="PGE2" s="56"/>
      <c r="PGF2" s="56"/>
      <c r="PGG2" s="56"/>
      <c r="PGH2" s="56"/>
      <c r="PGI2" s="56"/>
      <c r="PGJ2" s="56"/>
      <c r="PGK2" s="56"/>
      <c r="PGL2" s="56"/>
      <c r="PGM2" s="56"/>
      <c r="PGN2" s="56"/>
      <c r="PGO2" s="56"/>
      <c r="PGP2" s="56"/>
      <c r="PGQ2" s="56"/>
      <c r="PGR2" s="56"/>
      <c r="PGS2" s="56"/>
      <c r="PGT2" s="56"/>
      <c r="PGU2" s="56"/>
      <c r="PGV2" s="56"/>
      <c r="PGW2" s="56"/>
      <c r="PGX2" s="56"/>
      <c r="PGY2" s="56"/>
      <c r="PGZ2" s="56"/>
      <c r="PHA2" s="56"/>
      <c r="PHB2" s="56"/>
      <c r="PHC2" s="56"/>
      <c r="PHD2" s="56"/>
      <c r="PHE2" s="56"/>
      <c r="PHF2" s="56"/>
      <c r="PHG2" s="56"/>
      <c r="PHH2" s="56"/>
      <c r="PHI2" s="56"/>
      <c r="PHJ2" s="56"/>
      <c r="PHK2" s="56"/>
      <c r="PHL2" s="56"/>
      <c r="PHM2" s="56"/>
      <c r="PHN2" s="56"/>
      <c r="PHO2" s="56"/>
      <c r="PHP2" s="56"/>
      <c r="PHQ2" s="56"/>
      <c r="PHR2" s="56"/>
      <c r="PHS2" s="56"/>
      <c r="PHT2" s="56"/>
      <c r="PHU2" s="56"/>
      <c r="PHV2" s="56"/>
      <c r="PHW2" s="56"/>
      <c r="PHX2" s="56"/>
      <c r="PHY2" s="56"/>
      <c r="PHZ2" s="56"/>
      <c r="PIA2" s="56"/>
      <c r="PIB2" s="56"/>
      <c r="PIC2" s="56"/>
      <c r="PID2" s="56"/>
      <c r="PIE2" s="56"/>
      <c r="PIF2" s="56"/>
      <c r="PIG2" s="56"/>
      <c r="PIH2" s="56"/>
      <c r="PII2" s="56"/>
      <c r="PIJ2" s="56"/>
      <c r="PIK2" s="56"/>
      <c r="PIL2" s="56"/>
      <c r="PIM2" s="56"/>
      <c r="PIN2" s="56"/>
      <c r="PIO2" s="56"/>
      <c r="PIP2" s="56"/>
      <c r="PIQ2" s="56"/>
      <c r="PIR2" s="56"/>
      <c r="PIS2" s="56"/>
      <c r="PIT2" s="56"/>
      <c r="PIU2" s="56"/>
      <c r="PIV2" s="56"/>
      <c r="PIW2" s="56"/>
      <c r="PIX2" s="56"/>
      <c r="PIY2" s="56"/>
      <c r="PIZ2" s="56"/>
      <c r="PJA2" s="56"/>
      <c r="PJB2" s="56"/>
      <c r="PJC2" s="56"/>
      <c r="PJD2" s="56"/>
      <c r="PJE2" s="56"/>
      <c r="PJF2" s="56"/>
      <c r="PJG2" s="56"/>
      <c r="PJH2" s="56"/>
      <c r="PJI2" s="56"/>
      <c r="PJJ2" s="56"/>
      <c r="PJK2" s="56"/>
      <c r="PJL2" s="56"/>
      <c r="PJM2" s="56"/>
      <c r="PJN2" s="56"/>
      <c r="PJO2" s="56"/>
      <c r="PJP2" s="56"/>
      <c r="PJQ2" s="56"/>
      <c r="PJR2" s="56"/>
      <c r="PJS2" s="56"/>
      <c r="PJT2" s="56"/>
      <c r="PJU2" s="56"/>
      <c r="PJV2" s="56"/>
      <c r="PJW2" s="56"/>
      <c r="PJX2" s="56"/>
      <c r="PJY2" s="56"/>
      <c r="PJZ2" s="56"/>
      <c r="PKA2" s="56"/>
      <c r="PKB2" s="56"/>
      <c r="PKC2" s="56"/>
      <c r="PKD2" s="56"/>
      <c r="PKE2" s="56"/>
      <c r="PKF2" s="56"/>
      <c r="PKG2" s="56"/>
      <c r="PKH2" s="56"/>
      <c r="PKI2" s="56"/>
      <c r="PKJ2" s="56"/>
      <c r="PKK2" s="56"/>
      <c r="PKL2" s="56"/>
      <c r="PKM2" s="56"/>
      <c r="PKN2" s="56"/>
      <c r="PKO2" s="56"/>
      <c r="PKP2" s="56"/>
      <c r="PKQ2" s="56"/>
      <c r="PKR2" s="56"/>
      <c r="PKS2" s="56"/>
      <c r="PKT2" s="56"/>
      <c r="PKU2" s="56"/>
      <c r="PKV2" s="56"/>
      <c r="PKW2" s="56"/>
      <c r="PKX2" s="56"/>
      <c r="PKY2" s="56"/>
      <c r="PKZ2" s="56"/>
      <c r="PLA2" s="56"/>
      <c r="PLB2" s="56"/>
      <c r="PLC2" s="56"/>
      <c r="PLD2" s="56"/>
      <c r="PLE2" s="56"/>
      <c r="PLF2" s="56"/>
      <c r="PLG2" s="56"/>
      <c r="PLH2" s="56"/>
      <c r="PLI2" s="56"/>
      <c r="PLJ2" s="56"/>
      <c r="PLK2" s="56"/>
      <c r="PLL2" s="56"/>
      <c r="PLM2" s="56"/>
      <c r="PLN2" s="56"/>
      <c r="PLO2" s="56"/>
      <c r="PLP2" s="56"/>
      <c r="PLQ2" s="56"/>
      <c r="PLR2" s="56"/>
      <c r="PLS2" s="56"/>
      <c r="PLT2" s="56"/>
      <c r="PLU2" s="56"/>
      <c r="PLV2" s="56"/>
      <c r="PLW2" s="56"/>
      <c r="PLX2" s="56"/>
      <c r="PLY2" s="56"/>
      <c r="PLZ2" s="56"/>
      <c r="PMA2" s="56"/>
      <c r="PMB2" s="56"/>
      <c r="PMC2" s="56"/>
      <c r="PMD2" s="56"/>
      <c r="PME2" s="56"/>
      <c r="PMF2" s="56"/>
      <c r="PMG2" s="56"/>
      <c r="PMH2" s="56"/>
      <c r="PMI2" s="56"/>
      <c r="PMJ2" s="56"/>
      <c r="PMK2" s="56"/>
      <c r="PML2" s="56"/>
      <c r="PMM2" s="56"/>
      <c r="PMN2" s="56"/>
      <c r="PMO2" s="56"/>
      <c r="PMP2" s="56"/>
      <c r="PMQ2" s="56"/>
      <c r="PMR2" s="56"/>
      <c r="PMS2" s="56"/>
      <c r="PMT2" s="56"/>
      <c r="PMU2" s="56"/>
      <c r="PMV2" s="56"/>
      <c r="PMW2" s="56"/>
      <c r="PMX2" s="56"/>
      <c r="PMY2" s="56"/>
      <c r="PMZ2" s="56"/>
      <c r="PNA2" s="56"/>
      <c r="PNB2" s="56"/>
      <c r="PNC2" s="56"/>
      <c r="PND2" s="56"/>
      <c r="PNE2" s="56"/>
      <c r="PNF2" s="56"/>
      <c r="PNG2" s="56"/>
      <c r="PNH2" s="56"/>
      <c r="PNI2" s="56"/>
      <c r="PNJ2" s="56"/>
      <c r="PNK2" s="56"/>
      <c r="PNL2" s="56"/>
      <c r="PNM2" s="56"/>
      <c r="PNN2" s="56"/>
      <c r="PNO2" s="56"/>
      <c r="PNP2" s="56"/>
      <c r="PNQ2" s="56"/>
      <c r="PNR2" s="56"/>
      <c r="PNS2" s="56"/>
      <c r="PNT2" s="56"/>
      <c r="PNU2" s="56"/>
      <c r="PNV2" s="56"/>
      <c r="PNW2" s="56"/>
      <c r="PNX2" s="56"/>
      <c r="PNY2" s="56"/>
      <c r="PNZ2" s="56"/>
      <c r="POA2" s="56"/>
      <c r="POB2" s="56"/>
      <c r="POC2" s="56"/>
      <c r="POD2" s="56"/>
      <c r="POE2" s="56"/>
      <c r="POF2" s="56"/>
      <c r="POG2" s="56"/>
      <c r="POH2" s="56"/>
      <c r="POI2" s="56"/>
      <c r="POJ2" s="56"/>
      <c r="POK2" s="56"/>
      <c r="POL2" s="56"/>
      <c r="POM2" s="56"/>
      <c r="PON2" s="56"/>
      <c r="POO2" s="56"/>
      <c r="POP2" s="56"/>
      <c r="POQ2" s="56"/>
      <c r="POR2" s="56"/>
      <c r="POS2" s="56"/>
      <c r="POT2" s="56"/>
      <c r="POU2" s="56"/>
      <c r="POV2" s="56"/>
      <c r="POW2" s="56"/>
      <c r="POX2" s="56"/>
      <c r="POY2" s="56"/>
      <c r="POZ2" s="56"/>
      <c r="PPA2" s="56"/>
      <c r="PPB2" s="56"/>
      <c r="PPC2" s="56"/>
      <c r="PPD2" s="56"/>
      <c r="PPE2" s="56"/>
      <c r="PPF2" s="56"/>
      <c r="PPG2" s="56"/>
      <c r="PPH2" s="56"/>
      <c r="PPI2" s="56"/>
      <c r="PPJ2" s="56"/>
      <c r="PPK2" s="56"/>
      <c r="PPL2" s="56"/>
      <c r="PPM2" s="56"/>
      <c r="PPN2" s="56"/>
      <c r="PPO2" s="56"/>
      <c r="PPP2" s="56"/>
      <c r="PPQ2" s="56"/>
      <c r="PPR2" s="56"/>
      <c r="PPS2" s="56"/>
      <c r="PPT2" s="56"/>
      <c r="PPU2" s="56"/>
      <c r="PPV2" s="56"/>
      <c r="PPW2" s="56"/>
      <c r="PPX2" s="56"/>
      <c r="PPY2" s="56"/>
      <c r="PPZ2" s="56"/>
      <c r="PQA2" s="56"/>
      <c r="PQB2" s="56"/>
      <c r="PQC2" s="56"/>
      <c r="PQD2" s="56"/>
      <c r="PQE2" s="56"/>
      <c r="PQF2" s="56"/>
      <c r="PQG2" s="56"/>
      <c r="PQH2" s="56"/>
      <c r="PQI2" s="56"/>
      <c r="PQJ2" s="56"/>
      <c r="PQK2" s="56"/>
      <c r="PQL2" s="56"/>
      <c r="PQM2" s="56"/>
      <c r="PQN2" s="56"/>
      <c r="PQO2" s="56"/>
      <c r="PQP2" s="56"/>
      <c r="PQQ2" s="56"/>
      <c r="PQR2" s="56"/>
      <c r="PQS2" s="56"/>
      <c r="PQT2" s="56"/>
      <c r="PQU2" s="56"/>
      <c r="PQV2" s="56"/>
      <c r="PQW2" s="56"/>
      <c r="PQX2" s="56"/>
      <c r="PQY2" s="56"/>
      <c r="PQZ2" s="56"/>
      <c r="PRA2" s="56"/>
      <c r="PRB2" s="56"/>
      <c r="PRC2" s="56"/>
      <c r="PRD2" s="56"/>
      <c r="PRE2" s="56"/>
      <c r="PRF2" s="56"/>
      <c r="PRG2" s="56"/>
      <c r="PRH2" s="56"/>
      <c r="PRI2" s="56"/>
      <c r="PRJ2" s="56"/>
      <c r="PRK2" s="56"/>
      <c r="PRL2" s="56"/>
      <c r="PRM2" s="56"/>
      <c r="PRN2" s="56"/>
      <c r="PRO2" s="56"/>
      <c r="PRP2" s="56"/>
      <c r="PRQ2" s="56"/>
      <c r="PRR2" s="56"/>
      <c r="PRS2" s="56"/>
      <c r="PRT2" s="56"/>
      <c r="PRU2" s="56"/>
      <c r="PRV2" s="56"/>
      <c r="PRW2" s="56"/>
      <c r="PRX2" s="56"/>
      <c r="PRY2" s="56"/>
      <c r="PRZ2" s="56"/>
      <c r="PSA2" s="56"/>
      <c r="PSB2" s="56"/>
      <c r="PSC2" s="56"/>
      <c r="PSD2" s="56"/>
      <c r="PSE2" s="56"/>
      <c r="PSF2" s="56"/>
      <c r="PSG2" s="56"/>
      <c r="PSH2" s="56"/>
      <c r="PSI2" s="56"/>
      <c r="PSJ2" s="56"/>
      <c r="PSK2" s="56"/>
      <c r="PSL2" s="56"/>
      <c r="PSM2" s="56"/>
      <c r="PSN2" s="56"/>
      <c r="PSO2" s="56"/>
      <c r="PSP2" s="56"/>
      <c r="PSQ2" s="56"/>
      <c r="PSR2" s="56"/>
      <c r="PSS2" s="56"/>
      <c r="PST2" s="56"/>
      <c r="PSU2" s="56"/>
      <c r="PSV2" s="56"/>
      <c r="PSW2" s="56"/>
      <c r="PSX2" s="56"/>
      <c r="PSY2" s="56"/>
      <c r="PSZ2" s="56"/>
      <c r="PTA2" s="56"/>
      <c r="PTB2" s="56"/>
      <c r="PTC2" s="56"/>
      <c r="PTD2" s="56"/>
      <c r="PTE2" s="56"/>
      <c r="PTF2" s="56"/>
      <c r="PTG2" s="56"/>
      <c r="PTH2" s="56"/>
      <c r="PTI2" s="56"/>
      <c r="PTJ2" s="56"/>
      <c r="PTK2" s="56"/>
      <c r="PTL2" s="56"/>
      <c r="PTM2" s="56"/>
      <c r="PTN2" s="56"/>
      <c r="PTO2" s="56"/>
      <c r="PTP2" s="56"/>
      <c r="PTQ2" s="56"/>
      <c r="PTR2" s="56"/>
      <c r="PTS2" s="56"/>
      <c r="PTT2" s="56"/>
      <c r="PTU2" s="56"/>
      <c r="PTV2" s="56"/>
      <c r="PTW2" s="56"/>
      <c r="PTX2" s="56"/>
      <c r="PTY2" s="56"/>
      <c r="PTZ2" s="56"/>
      <c r="PUA2" s="56"/>
      <c r="PUB2" s="56"/>
      <c r="PUC2" s="56"/>
      <c r="PUD2" s="56"/>
      <c r="PUE2" s="56"/>
      <c r="PUF2" s="56"/>
      <c r="PUG2" s="56"/>
      <c r="PUH2" s="56"/>
      <c r="PUI2" s="56"/>
      <c r="PUJ2" s="56"/>
      <c r="PUK2" s="56"/>
      <c r="PUL2" s="56"/>
      <c r="PUM2" s="56"/>
      <c r="PUN2" s="56"/>
      <c r="PUO2" s="56"/>
      <c r="PUP2" s="56"/>
      <c r="PUQ2" s="56"/>
      <c r="PUR2" s="56"/>
      <c r="PUS2" s="56"/>
      <c r="PUT2" s="56"/>
      <c r="PUU2" s="56"/>
      <c r="PUV2" s="56"/>
      <c r="PUW2" s="56"/>
      <c r="PUX2" s="56"/>
      <c r="PUY2" s="56"/>
      <c r="PUZ2" s="56"/>
      <c r="PVA2" s="56"/>
      <c r="PVB2" s="56"/>
      <c r="PVC2" s="56"/>
      <c r="PVD2" s="56"/>
      <c r="PVE2" s="56"/>
      <c r="PVF2" s="56"/>
      <c r="PVG2" s="56"/>
      <c r="PVH2" s="56"/>
      <c r="PVI2" s="56"/>
      <c r="PVJ2" s="56"/>
      <c r="PVK2" s="56"/>
      <c r="PVL2" s="56"/>
      <c r="PVM2" s="56"/>
      <c r="PVN2" s="56"/>
      <c r="PVO2" s="56"/>
      <c r="PVP2" s="56"/>
      <c r="PVQ2" s="56"/>
      <c r="PVR2" s="56"/>
      <c r="PVS2" s="56"/>
      <c r="PVT2" s="56"/>
      <c r="PVU2" s="56"/>
      <c r="PVV2" s="56"/>
      <c r="PVW2" s="56"/>
      <c r="PVX2" s="56"/>
      <c r="PVY2" s="56"/>
      <c r="PVZ2" s="56"/>
      <c r="PWA2" s="56"/>
      <c r="PWB2" s="56"/>
      <c r="PWC2" s="56"/>
      <c r="PWD2" s="56"/>
      <c r="PWE2" s="56"/>
      <c r="PWF2" s="56"/>
      <c r="PWG2" s="56"/>
      <c r="PWH2" s="56"/>
      <c r="PWI2" s="56"/>
      <c r="PWJ2" s="56"/>
      <c r="PWK2" s="56"/>
      <c r="PWL2" s="56"/>
      <c r="PWM2" s="56"/>
      <c r="PWN2" s="56"/>
      <c r="PWO2" s="56"/>
      <c r="PWP2" s="56"/>
      <c r="PWQ2" s="56"/>
      <c r="PWR2" s="56"/>
      <c r="PWS2" s="56"/>
      <c r="PWT2" s="56"/>
      <c r="PWU2" s="56"/>
      <c r="PWV2" s="56"/>
      <c r="PWW2" s="56"/>
      <c r="PWX2" s="56"/>
      <c r="PWY2" s="56"/>
      <c r="PWZ2" s="56"/>
      <c r="PXA2" s="56"/>
      <c r="PXB2" s="56"/>
      <c r="PXC2" s="56"/>
      <c r="PXD2" s="56"/>
      <c r="PXE2" s="56"/>
      <c r="PXF2" s="56"/>
      <c r="PXG2" s="56"/>
      <c r="PXH2" s="56"/>
      <c r="PXI2" s="56"/>
      <c r="PXJ2" s="56"/>
      <c r="PXK2" s="56"/>
      <c r="PXL2" s="56"/>
      <c r="PXM2" s="56"/>
      <c r="PXN2" s="56"/>
      <c r="PXO2" s="56"/>
      <c r="PXP2" s="56"/>
      <c r="PXQ2" s="56"/>
      <c r="PXR2" s="56"/>
      <c r="PXS2" s="56"/>
      <c r="PXT2" s="56"/>
      <c r="PXU2" s="56"/>
      <c r="PXV2" s="56"/>
      <c r="PXW2" s="56"/>
      <c r="PXX2" s="56"/>
      <c r="PXY2" s="56"/>
      <c r="PXZ2" s="56"/>
      <c r="PYA2" s="56"/>
      <c r="PYB2" s="56"/>
      <c r="PYC2" s="56"/>
      <c r="PYD2" s="56"/>
      <c r="PYE2" s="56"/>
      <c r="PYF2" s="56"/>
      <c r="PYG2" s="56"/>
      <c r="PYH2" s="56"/>
      <c r="PYI2" s="56"/>
      <c r="PYJ2" s="56"/>
      <c r="PYK2" s="56"/>
      <c r="PYL2" s="56"/>
      <c r="PYM2" s="56"/>
      <c r="PYN2" s="56"/>
      <c r="PYO2" s="56"/>
      <c r="PYP2" s="56"/>
      <c r="PYQ2" s="56"/>
      <c r="PYR2" s="56"/>
      <c r="PYS2" s="56"/>
      <c r="PYT2" s="56"/>
      <c r="PYU2" s="56"/>
      <c r="PYV2" s="56"/>
      <c r="PYW2" s="56"/>
      <c r="PYX2" s="56"/>
      <c r="PYY2" s="56"/>
      <c r="PYZ2" s="56"/>
      <c r="PZA2" s="56"/>
      <c r="PZB2" s="56"/>
      <c r="PZC2" s="56"/>
      <c r="PZD2" s="56"/>
      <c r="PZE2" s="56"/>
      <c r="PZF2" s="56"/>
      <c r="PZG2" s="56"/>
      <c r="PZH2" s="56"/>
      <c r="PZI2" s="56"/>
      <c r="PZJ2" s="56"/>
      <c r="PZK2" s="56"/>
      <c r="PZL2" s="56"/>
      <c r="PZM2" s="56"/>
      <c r="PZN2" s="56"/>
      <c r="PZO2" s="56"/>
      <c r="PZP2" s="56"/>
      <c r="PZQ2" s="56"/>
      <c r="PZR2" s="56"/>
      <c r="PZS2" s="56"/>
      <c r="PZT2" s="56"/>
      <c r="PZU2" s="56"/>
      <c r="PZV2" s="56"/>
      <c r="PZW2" s="56"/>
      <c r="PZX2" s="56"/>
      <c r="PZY2" s="56"/>
      <c r="PZZ2" s="56"/>
      <c r="QAA2" s="56"/>
      <c r="QAB2" s="56"/>
      <c r="QAC2" s="56"/>
      <c r="QAD2" s="56"/>
      <c r="QAE2" s="56"/>
      <c r="QAF2" s="56"/>
      <c r="QAG2" s="56"/>
      <c r="QAH2" s="56"/>
      <c r="QAI2" s="56"/>
      <c r="QAJ2" s="56"/>
      <c r="QAK2" s="56"/>
      <c r="QAL2" s="56"/>
      <c r="QAM2" s="56"/>
      <c r="QAN2" s="56"/>
      <c r="QAO2" s="56"/>
      <c r="QAP2" s="56"/>
      <c r="QAQ2" s="56"/>
      <c r="QAR2" s="56"/>
      <c r="QAS2" s="56"/>
      <c r="QAT2" s="56"/>
      <c r="QAU2" s="56"/>
      <c r="QAV2" s="56"/>
      <c r="QAW2" s="56"/>
      <c r="QAX2" s="56"/>
      <c r="QAY2" s="56"/>
      <c r="QAZ2" s="56"/>
      <c r="QBA2" s="56"/>
      <c r="QBB2" s="56"/>
      <c r="QBC2" s="56"/>
      <c r="QBD2" s="56"/>
      <c r="QBE2" s="56"/>
      <c r="QBF2" s="56"/>
      <c r="QBG2" s="56"/>
      <c r="QBH2" s="56"/>
      <c r="QBI2" s="56"/>
      <c r="QBJ2" s="56"/>
      <c r="QBK2" s="56"/>
      <c r="QBL2" s="56"/>
      <c r="QBM2" s="56"/>
      <c r="QBN2" s="56"/>
      <c r="QBO2" s="56"/>
      <c r="QBP2" s="56"/>
      <c r="QBQ2" s="56"/>
      <c r="QBR2" s="56"/>
      <c r="QBS2" s="56"/>
      <c r="QBT2" s="56"/>
      <c r="QBU2" s="56"/>
      <c r="QBV2" s="56"/>
      <c r="QBW2" s="56"/>
      <c r="QBX2" s="56"/>
      <c r="QBY2" s="56"/>
      <c r="QBZ2" s="56"/>
      <c r="QCA2" s="56"/>
      <c r="QCB2" s="56"/>
      <c r="QCC2" s="56"/>
      <c r="QCD2" s="56"/>
      <c r="QCE2" s="56"/>
      <c r="QCF2" s="56"/>
      <c r="QCG2" s="56"/>
      <c r="QCH2" s="56"/>
      <c r="QCI2" s="56"/>
      <c r="QCJ2" s="56"/>
      <c r="QCK2" s="56"/>
      <c r="QCL2" s="56"/>
      <c r="QCM2" s="56"/>
      <c r="QCN2" s="56"/>
      <c r="QCO2" s="56"/>
      <c r="QCP2" s="56"/>
      <c r="QCQ2" s="56"/>
      <c r="QCR2" s="56"/>
      <c r="QCS2" s="56"/>
      <c r="QCT2" s="56"/>
      <c r="QCU2" s="56"/>
      <c r="QCV2" s="56"/>
      <c r="QCW2" s="56"/>
      <c r="QCX2" s="56"/>
      <c r="QCY2" s="56"/>
      <c r="QCZ2" s="56"/>
      <c r="QDA2" s="56"/>
      <c r="QDB2" s="56"/>
      <c r="QDC2" s="56"/>
      <c r="QDD2" s="56"/>
      <c r="QDE2" s="56"/>
      <c r="QDF2" s="56"/>
      <c r="QDG2" s="56"/>
      <c r="QDH2" s="56"/>
      <c r="QDI2" s="56"/>
      <c r="QDJ2" s="56"/>
      <c r="QDK2" s="56"/>
      <c r="QDL2" s="56"/>
      <c r="QDM2" s="56"/>
      <c r="QDN2" s="56"/>
      <c r="QDO2" s="56"/>
      <c r="QDP2" s="56"/>
      <c r="QDQ2" s="56"/>
      <c r="QDR2" s="56"/>
      <c r="QDS2" s="56"/>
      <c r="QDT2" s="56"/>
      <c r="QDU2" s="56"/>
      <c r="QDV2" s="56"/>
      <c r="QDW2" s="56"/>
      <c r="QDX2" s="56"/>
      <c r="QDY2" s="56"/>
      <c r="QDZ2" s="56"/>
      <c r="QEA2" s="56"/>
      <c r="QEB2" s="56"/>
      <c r="QEC2" s="56"/>
      <c r="QED2" s="56"/>
      <c r="QEE2" s="56"/>
      <c r="QEF2" s="56"/>
      <c r="QEG2" s="56"/>
      <c r="QEH2" s="56"/>
      <c r="QEI2" s="56"/>
      <c r="QEJ2" s="56"/>
      <c r="QEK2" s="56"/>
      <c r="QEL2" s="56"/>
      <c r="QEM2" s="56"/>
      <c r="QEN2" s="56"/>
      <c r="QEO2" s="56"/>
      <c r="QEP2" s="56"/>
      <c r="QEQ2" s="56"/>
      <c r="QER2" s="56"/>
      <c r="QES2" s="56"/>
      <c r="QET2" s="56"/>
      <c r="QEU2" s="56"/>
      <c r="QEV2" s="56"/>
      <c r="QEW2" s="56"/>
      <c r="QEX2" s="56"/>
      <c r="QEY2" s="56"/>
      <c r="QEZ2" s="56"/>
      <c r="QFA2" s="56"/>
      <c r="QFB2" s="56"/>
      <c r="QFC2" s="56"/>
      <c r="QFD2" s="56"/>
      <c r="QFE2" s="56"/>
      <c r="QFF2" s="56"/>
      <c r="QFG2" s="56"/>
      <c r="QFH2" s="56"/>
      <c r="QFI2" s="56"/>
      <c r="QFJ2" s="56"/>
      <c r="QFK2" s="56"/>
      <c r="QFL2" s="56"/>
      <c r="QFM2" s="56"/>
      <c r="QFN2" s="56"/>
      <c r="QFO2" s="56"/>
      <c r="QFP2" s="56"/>
      <c r="QFQ2" s="56"/>
      <c r="QFR2" s="56"/>
      <c r="QFS2" s="56"/>
      <c r="QFT2" s="56"/>
      <c r="QFU2" s="56"/>
      <c r="QFV2" s="56"/>
      <c r="QFW2" s="56"/>
      <c r="QFX2" s="56"/>
      <c r="QFY2" s="56"/>
      <c r="QFZ2" s="56"/>
      <c r="QGA2" s="56"/>
      <c r="QGB2" s="56"/>
      <c r="QGC2" s="56"/>
      <c r="QGD2" s="56"/>
      <c r="QGE2" s="56"/>
      <c r="QGF2" s="56"/>
      <c r="QGG2" s="56"/>
      <c r="QGH2" s="56"/>
      <c r="QGI2" s="56"/>
      <c r="QGJ2" s="56"/>
      <c r="QGK2" s="56"/>
      <c r="QGL2" s="56"/>
      <c r="QGM2" s="56"/>
      <c r="QGN2" s="56"/>
      <c r="QGO2" s="56"/>
      <c r="QGP2" s="56"/>
      <c r="QGQ2" s="56"/>
      <c r="QGR2" s="56"/>
      <c r="QGS2" s="56"/>
      <c r="QGT2" s="56"/>
      <c r="QGU2" s="56"/>
      <c r="QGV2" s="56"/>
      <c r="QGW2" s="56"/>
      <c r="QGX2" s="56"/>
      <c r="QGY2" s="56"/>
      <c r="QGZ2" s="56"/>
      <c r="QHA2" s="56"/>
      <c r="QHB2" s="56"/>
      <c r="QHC2" s="56"/>
      <c r="QHD2" s="56"/>
      <c r="QHE2" s="56"/>
      <c r="QHF2" s="56"/>
      <c r="QHG2" s="56"/>
      <c r="QHH2" s="56"/>
      <c r="QHI2" s="56"/>
      <c r="QHJ2" s="56"/>
      <c r="QHK2" s="56"/>
      <c r="QHL2" s="56"/>
      <c r="QHM2" s="56"/>
      <c r="QHN2" s="56"/>
      <c r="QHO2" s="56"/>
      <c r="QHP2" s="56"/>
      <c r="QHQ2" s="56"/>
      <c r="QHR2" s="56"/>
      <c r="QHS2" s="56"/>
      <c r="QHT2" s="56"/>
      <c r="QHU2" s="56"/>
      <c r="QHV2" s="56"/>
      <c r="QHW2" s="56"/>
      <c r="QHX2" s="56"/>
      <c r="QHY2" s="56"/>
      <c r="QHZ2" s="56"/>
      <c r="QIA2" s="56"/>
      <c r="QIB2" s="56"/>
      <c r="QIC2" s="56"/>
      <c r="QID2" s="56"/>
      <c r="QIE2" s="56"/>
      <c r="QIF2" s="56"/>
      <c r="QIG2" s="56"/>
      <c r="QIH2" s="56"/>
      <c r="QII2" s="56"/>
      <c r="QIJ2" s="56"/>
      <c r="QIK2" s="56"/>
      <c r="QIL2" s="56"/>
      <c r="QIM2" s="56"/>
      <c r="QIN2" s="56"/>
      <c r="QIO2" s="56"/>
      <c r="QIP2" s="56"/>
      <c r="QIQ2" s="56"/>
      <c r="QIR2" s="56"/>
      <c r="QIS2" s="56"/>
      <c r="QIT2" s="56"/>
      <c r="QIU2" s="56"/>
      <c r="QIV2" s="56"/>
      <c r="QIW2" s="56"/>
      <c r="QIX2" s="56"/>
      <c r="QIY2" s="56"/>
      <c r="QIZ2" s="56"/>
      <c r="QJA2" s="56"/>
      <c r="QJB2" s="56"/>
      <c r="QJC2" s="56"/>
      <c r="QJD2" s="56"/>
      <c r="QJE2" s="56"/>
      <c r="QJF2" s="56"/>
      <c r="QJG2" s="56"/>
      <c r="QJH2" s="56"/>
      <c r="QJI2" s="56"/>
      <c r="QJJ2" s="56"/>
      <c r="QJK2" s="56"/>
      <c r="QJL2" s="56"/>
      <c r="QJM2" s="56"/>
      <c r="QJN2" s="56"/>
      <c r="QJO2" s="56"/>
      <c r="QJP2" s="56"/>
      <c r="QJQ2" s="56"/>
      <c r="QJR2" s="56"/>
      <c r="QJS2" s="56"/>
      <c r="QJT2" s="56"/>
      <c r="QJU2" s="56"/>
      <c r="QJV2" s="56"/>
      <c r="QJW2" s="56"/>
      <c r="QJX2" s="56"/>
      <c r="QJY2" s="56"/>
      <c r="QJZ2" s="56"/>
      <c r="QKA2" s="56"/>
      <c r="QKB2" s="56"/>
      <c r="QKC2" s="56"/>
      <c r="QKD2" s="56"/>
      <c r="QKE2" s="56"/>
      <c r="QKF2" s="56"/>
      <c r="QKG2" s="56"/>
      <c r="QKH2" s="56"/>
      <c r="QKI2" s="56"/>
      <c r="QKJ2" s="56"/>
      <c r="QKK2" s="56"/>
      <c r="QKL2" s="56"/>
      <c r="QKM2" s="56"/>
      <c r="QKN2" s="56"/>
      <c r="QKO2" s="56"/>
      <c r="QKP2" s="56"/>
      <c r="QKQ2" s="56"/>
      <c r="QKR2" s="56"/>
      <c r="QKS2" s="56"/>
      <c r="QKT2" s="56"/>
      <c r="QKU2" s="56"/>
      <c r="QKV2" s="56"/>
      <c r="QKW2" s="56"/>
      <c r="QKX2" s="56"/>
      <c r="QKY2" s="56"/>
      <c r="QKZ2" s="56"/>
      <c r="QLA2" s="56"/>
      <c r="QLB2" s="56"/>
      <c r="QLC2" s="56"/>
      <c r="QLD2" s="56"/>
      <c r="QLE2" s="56"/>
      <c r="QLF2" s="56"/>
      <c r="QLG2" s="56"/>
      <c r="QLH2" s="56"/>
      <c r="QLI2" s="56"/>
      <c r="QLJ2" s="56"/>
      <c r="QLK2" s="56"/>
      <c r="QLL2" s="56"/>
      <c r="QLM2" s="56"/>
      <c r="QLN2" s="56"/>
      <c r="QLO2" s="56"/>
      <c r="QLP2" s="56"/>
      <c r="QLQ2" s="56"/>
      <c r="QLR2" s="56"/>
      <c r="QLS2" s="56"/>
      <c r="QLT2" s="56"/>
      <c r="QLU2" s="56"/>
      <c r="QLV2" s="56"/>
      <c r="QLW2" s="56"/>
      <c r="QLX2" s="56"/>
      <c r="QLY2" s="56"/>
      <c r="QLZ2" s="56"/>
      <c r="QMA2" s="56"/>
      <c r="QMB2" s="56"/>
      <c r="QMC2" s="56"/>
      <c r="QMD2" s="56"/>
      <c r="QME2" s="56"/>
      <c r="QMF2" s="56"/>
      <c r="QMG2" s="56"/>
      <c r="QMH2" s="56"/>
      <c r="QMI2" s="56"/>
      <c r="QMJ2" s="56"/>
      <c r="QMK2" s="56"/>
      <c r="QML2" s="56"/>
      <c r="QMM2" s="56"/>
      <c r="QMN2" s="56"/>
      <c r="QMO2" s="56"/>
      <c r="QMP2" s="56"/>
      <c r="QMQ2" s="56"/>
      <c r="QMR2" s="56"/>
      <c r="QMS2" s="56"/>
      <c r="QMT2" s="56"/>
      <c r="QMU2" s="56"/>
      <c r="QMV2" s="56"/>
      <c r="QMW2" s="56"/>
      <c r="QMX2" s="56"/>
      <c r="QMY2" s="56"/>
      <c r="QMZ2" s="56"/>
      <c r="QNA2" s="56"/>
      <c r="QNB2" s="56"/>
      <c r="QNC2" s="56"/>
      <c r="QND2" s="56"/>
      <c r="QNE2" s="56"/>
      <c r="QNF2" s="56"/>
      <c r="QNG2" s="56"/>
      <c r="QNH2" s="56"/>
      <c r="QNI2" s="56"/>
      <c r="QNJ2" s="56"/>
      <c r="QNK2" s="56"/>
      <c r="QNL2" s="56"/>
      <c r="QNM2" s="56"/>
      <c r="QNN2" s="56"/>
      <c r="QNO2" s="56"/>
      <c r="QNP2" s="56"/>
      <c r="QNQ2" s="56"/>
      <c r="QNR2" s="56"/>
      <c r="QNS2" s="56"/>
      <c r="QNT2" s="56"/>
      <c r="QNU2" s="56"/>
      <c r="QNV2" s="56"/>
      <c r="QNW2" s="56"/>
      <c r="QNX2" s="56"/>
      <c r="QNY2" s="56"/>
      <c r="QNZ2" s="56"/>
      <c r="QOA2" s="56"/>
      <c r="QOB2" s="56"/>
      <c r="QOC2" s="56"/>
      <c r="QOD2" s="56"/>
      <c r="QOE2" s="56"/>
      <c r="QOF2" s="56"/>
      <c r="QOG2" s="56"/>
      <c r="QOH2" s="56"/>
      <c r="QOI2" s="56"/>
      <c r="QOJ2" s="56"/>
      <c r="QOK2" s="56"/>
      <c r="QOL2" s="56"/>
      <c r="QOM2" s="56"/>
      <c r="QON2" s="56"/>
      <c r="QOO2" s="56"/>
      <c r="QOP2" s="56"/>
      <c r="QOQ2" s="56"/>
      <c r="QOR2" s="56"/>
      <c r="QOS2" s="56"/>
      <c r="QOT2" s="56"/>
      <c r="QOU2" s="56"/>
      <c r="QOV2" s="56"/>
      <c r="QOW2" s="56"/>
      <c r="QOX2" s="56"/>
      <c r="QOY2" s="56"/>
      <c r="QOZ2" s="56"/>
      <c r="QPA2" s="56"/>
      <c r="QPB2" s="56"/>
      <c r="QPC2" s="56"/>
      <c r="QPD2" s="56"/>
      <c r="QPE2" s="56"/>
      <c r="QPF2" s="56"/>
      <c r="QPG2" s="56"/>
      <c r="QPH2" s="56"/>
      <c r="QPI2" s="56"/>
      <c r="QPJ2" s="56"/>
      <c r="QPK2" s="56"/>
      <c r="QPL2" s="56"/>
      <c r="QPM2" s="56"/>
      <c r="QPN2" s="56"/>
      <c r="QPO2" s="56"/>
      <c r="QPP2" s="56"/>
      <c r="QPQ2" s="56"/>
      <c r="QPR2" s="56"/>
      <c r="QPS2" s="56"/>
      <c r="QPT2" s="56"/>
      <c r="QPU2" s="56"/>
      <c r="QPV2" s="56"/>
      <c r="QPW2" s="56"/>
      <c r="QPX2" s="56"/>
      <c r="QPY2" s="56"/>
      <c r="QPZ2" s="56"/>
      <c r="QQA2" s="56"/>
      <c r="QQB2" s="56"/>
      <c r="QQC2" s="56"/>
      <c r="QQD2" s="56"/>
      <c r="QQE2" s="56"/>
      <c r="QQF2" s="56"/>
      <c r="QQG2" s="56"/>
      <c r="QQH2" s="56"/>
      <c r="QQI2" s="56"/>
      <c r="QQJ2" s="56"/>
      <c r="QQK2" s="56"/>
      <c r="QQL2" s="56"/>
      <c r="QQM2" s="56"/>
      <c r="QQN2" s="56"/>
      <c r="QQO2" s="56"/>
      <c r="QQP2" s="56"/>
      <c r="QQQ2" s="56"/>
      <c r="QQR2" s="56"/>
      <c r="QQS2" s="56"/>
      <c r="QQT2" s="56"/>
      <c r="QQU2" s="56"/>
      <c r="QQV2" s="56"/>
      <c r="QQW2" s="56"/>
      <c r="QQX2" s="56"/>
      <c r="QQY2" s="56"/>
      <c r="QQZ2" s="56"/>
      <c r="QRA2" s="56"/>
      <c r="QRB2" s="56"/>
      <c r="QRC2" s="56"/>
      <c r="QRD2" s="56"/>
      <c r="QRE2" s="56"/>
      <c r="QRF2" s="56"/>
      <c r="QRG2" s="56"/>
      <c r="QRH2" s="56"/>
      <c r="QRI2" s="56"/>
      <c r="QRJ2" s="56"/>
      <c r="QRK2" s="56"/>
      <c r="QRL2" s="56"/>
      <c r="QRM2" s="56"/>
      <c r="QRN2" s="56"/>
      <c r="QRO2" s="56"/>
      <c r="QRP2" s="56"/>
      <c r="QRQ2" s="56"/>
      <c r="QRR2" s="56"/>
      <c r="QRS2" s="56"/>
      <c r="QRT2" s="56"/>
      <c r="QRU2" s="56"/>
      <c r="QRV2" s="56"/>
      <c r="QRW2" s="56"/>
      <c r="QRX2" s="56"/>
      <c r="QRY2" s="56"/>
      <c r="QRZ2" s="56"/>
      <c r="QSA2" s="56"/>
      <c r="QSB2" s="56"/>
      <c r="QSC2" s="56"/>
      <c r="QSD2" s="56"/>
      <c r="QSE2" s="56"/>
      <c r="QSF2" s="56"/>
      <c r="QSG2" s="56"/>
      <c r="QSH2" s="56"/>
      <c r="QSI2" s="56"/>
      <c r="QSJ2" s="56"/>
      <c r="QSK2" s="56"/>
      <c r="QSL2" s="56"/>
      <c r="QSM2" s="56"/>
      <c r="QSN2" s="56"/>
      <c r="QSO2" s="56"/>
      <c r="QSP2" s="56"/>
      <c r="QSQ2" s="56"/>
      <c r="QSR2" s="56"/>
      <c r="QSS2" s="56"/>
      <c r="QST2" s="56"/>
      <c r="QSU2" s="56"/>
      <c r="QSV2" s="56"/>
      <c r="QSW2" s="56"/>
      <c r="QSX2" s="56"/>
      <c r="QSY2" s="56"/>
      <c r="QSZ2" s="56"/>
      <c r="QTA2" s="56"/>
      <c r="QTB2" s="56"/>
      <c r="QTC2" s="56"/>
      <c r="QTD2" s="56"/>
      <c r="QTE2" s="56"/>
      <c r="QTF2" s="56"/>
      <c r="QTG2" s="56"/>
      <c r="QTH2" s="56"/>
      <c r="QTI2" s="56"/>
      <c r="QTJ2" s="56"/>
      <c r="QTK2" s="56"/>
      <c r="QTL2" s="56"/>
      <c r="QTM2" s="56"/>
      <c r="QTN2" s="56"/>
      <c r="QTO2" s="56"/>
      <c r="QTP2" s="56"/>
      <c r="QTQ2" s="56"/>
      <c r="QTR2" s="56"/>
      <c r="QTS2" s="56"/>
      <c r="QTT2" s="56"/>
      <c r="QTU2" s="56"/>
      <c r="QTV2" s="56"/>
      <c r="QTW2" s="56"/>
      <c r="QTX2" s="56"/>
      <c r="QTY2" s="56"/>
      <c r="QTZ2" s="56"/>
      <c r="QUA2" s="56"/>
      <c r="QUB2" s="56"/>
      <c r="QUC2" s="56"/>
      <c r="QUD2" s="56"/>
      <c r="QUE2" s="56"/>
      <c r="QUF2" s="56"/>
      <c r="QUG2" s="56"/>
      <c r="QUH2" s="56"/>
      <c r="QUI2" s="56"/>
      <c r="QUJ2" s="56"/>
      <c r="QUK2" s="56"/>
      <c r="QUL2" s="56"/>
      <c r="QUM2" s="56"/>
      <c r="QUN2" s="56"/>
      <c r="QUO2" s="56"/>
      <c r="QUP2" s="56"/>
      <c r="QUQ2" s="56"/>
      <c r="QUR2" s="56"/>
      <c r="QUS2" s="56"/>
      <c r="QUT2" s="56"/>
      <c r="QUU2" s="56"/>
      <c r="QUV2" s="56"/>
      <c r="QUW2" s="56"/>
      <c r="QUX2" s="56"/>
      <c r="QUY2" s="56"/>
      <c r="QUZ2" s="56"/>
      <c r="QVA2" s="56"/>
      <c r="QVB2" s="56"/>
      <c r="QVC2" s="56"/>
      <c r="QVD2" s="56"/>
      <c r="QVE2" s="56"/>
      <c r="QVF2" s="56"/>
      <c r="QVG2" s="56"/>
      <c r="QVH2" s="56"/>
      <c r="QVI2" s="56"/>
      <c r="QVJ2" s="56"/>
      <c r="QVK2" s="56"/>
      <c r="QVL2" s="56"/>
      <c r="QVM2" s="56"/>
      <c r="QVN2" s="56"/>
      <c r="QVO2" s="56"/>
      <c r="QVP2" s="56"/>
      <c r="QVQ2" s="56"/>
      <c r="QVR2" s="56"/>
      <c r="QVS2" s="56"/>
      <c r="QVT2" s="56"/>
      <c r="QVU2" s="56"/>
      <c r="QVV2" s="56"/>
      <c r="QVW2" s="56"/>
      <c r="QVX2" s="56"/>
      <c r="QVY2" s="56"/>
      <c r="QVZ2" s="56"/>
      <c r="QWA2" s="56"/>
      <c r="QWB2" s="56"/>
      <c r="QWC2" s="56"/>
      <c r="QWD2" s="56"/>
      <c r="QWE2" s="56"/>
      <c r="QWF2" s="56"/>
      <c r="QWG2" s="56"/>
      <c r="QWH2" s="56"/>
      <c r="QWI2" s="56"/>
      <c r="QWJ2" s="56"/>
      <c r="QWK2" s="56"/>
      <c r="QWL2" s="56"/>
      <c r="QWM2" s="56"/>
      <c r="QWN2" s="56"/>
      <c r="QWO2" s="56"/>
      <c r="QWP2" s="56"/>
      <c r="QWQ2" s="56"/>
      <c r="QWR2" s="56"/>
      <c r="QWS2" s="56"/>
      <c r="QWT2" s="56"/>
      <c r="QWU2" s="56"/>
      <c r="QWV2" s="56"/>
      <c r="QWW2" s="56"/>
      <c r="QWX2" s="56"/>
      <c r="QWY2" s="56"/>
      <c r="QWZ2" s="56"/>
      <c r="QXA2" s="56"/>
      <c r="QXB2" s="56"/>
      <c r="QXC2" s="56"/>
      <c r="QXD2" s="56"/>
      <c r="QXE2" s="56"/>
      <c r="QXF2" s="56"/>
      <c r="QXG2" s="56"/>
      <c r="QXH2" s="56"/>
      <c r="QXI2" s="56"/>
      <c r="QXJ2" s="56"/>
      <c r="QXK2" s="56"/>
      <c r="QXL2" s="56"/>
      <c r="QXM2" s="56"/>
      <c r="QXN2" s="56"/>
      <c r="QXO2" s="56"/>
      <c r="QXP2" s="56"/>
      <c r="QXQ2" s="56"/>
      <c r="QXR2" s="56"/>
      <c r="QXS2" s="56"/>
      <c r="QXT2" s="56"/>
      <c r="QXU2" s="56"/>
      <c r="QXV2" s="56"/>
      <c r="QXW2" s="56"/>
      <c r="QXX2" s="56"/>
      <c r="QXY2" s="56"/>
      <c r="QXZ2" s="56"/>
      <c r="QYA2" s="56"/>
      <c r="QYB2" s="56"/>
      <c r="QYC2" s="56"/>
      <c r="QYD2" s="56"/>
      <c r="QYE2" s="56"/>
      <c r="QYF2" s="56"/>
      <c r="QYG2" s="56"/>
      <c r="QYH2" s="56"/>
      <c r="QYI2" s="56"/>
      <c r="QYJ2" s="56"/>
      <c r="QYK2" s="56"/>
      <c r="QYL2" s="56"/>
      <c r="QYM2" s="56"/>
      <c r="QYN2" s="56"/>
      <c r="QYO2" s="56"/>
      <c r="QYP2" s="56"/>
      <c r="QYQ2" s="56"/>
      <c r="QYR2" s="56"/>
      <c r="QYS2" s="56"/>
      <c r="QYT2" s="56"/>
      <c r="QYU2" s="56"/>
      <c r="QYV2" s="56"/>
      <c r="QYW2" s="56"/>
      <c r="QYX2" s="56"/>
      <c r="QYY2" s="56"/>
      <c r="QYZ2" s="56"/>
      <c r="QZA2" s="56"/>
      <c r="QZB2" s="56"/>
      <c r="QZC2" s="56"/>
      <c r="QZD2" s="56"/>
      <c r="QZE2" s="56"/>
      <c r="QZF2" s="56"/>
      <c r="QZG2" s="56"/>
      <c r="QZH2" s="56"/>
      <c r="QZI2" s="56"/>
      <c r="QZJ2" s="56"/>
      <c r="QZK2" s="56"/>
      <c r="QZL2" s="56"/>
      <c r="QZM2" s="56"/>
      <c r="QZN2" s="56"/>
      <c r="QZO2" s="56"/>
      <c r="QZP2" s="56"/>
      <c r="QZQ2" s="56"/>
      <c r="QZR2" s="56"/>
      <c r="QZS2" s="56"/>
      <c r="QZT2" s="56"/>
      <c r="QZU2" s="56"/>
      <c r="QZV2" s="56"/>
      <c r="QZW2" s="56"/>
      <c r="QZX2" s="56"/>
      <c r="QZY2" s="56"/>
      <c r="QZZ2" s="56"/>
      <c r="RAA2" s="56"/>
      <c r="RAB2" s="56"/>
      <c r="RAC2" s="56"/>
      <c r="RAD2" s="56"/>
      <c r="RAE2" s="56"/>
      <c r="RAF2" s="56"/>
      <c r="RAG2" s="56"/>
      <c r="RAH2" s="56"/>
      <c r="RAI2" s="56"/>
      <c r="RAJ2" s="56"/>
      <c r="RAK2" s="56"/>
      <c r="RAL2" s="56"/>
      <c r="RAM2" s="56"/>
      <c r="RAN2" s="56"/>
      <c r="RAO2" s="56"/>
      <c r="RAP2" s="56"/>
      <c r="RAQ2" s="56"/>
      <c r="RAR2" s="56"/>
      <c r="RAS2" s="56"/>
      <c r="RAT2" s="56"/>
      <c r="RAU2" s="56"/>
      <c r="RAV2" s="56"/>
      <c r="RAW2" s="56"/>
      <c r="RAX2" s="56"/>
      <c r="RAY2" s="56"/>
      <c r="RAZ2" s="56"/>
      <c r="RBA2" s="56"/>
      <c r="RBB2" s="56"/>
      <c r="RBC2" s="56"/>
      <c r="RBD2" s="56"/>
      <c r="RBE2" s="56"/>
      <c r="RBF2" s="56"/>
      <c r="RBG2" s="56"/>
      <c r="RBH2" s="56"/>
      <c r="RBI2" s="56"/>
      <c r="RBJ2" s="56"/>
      <c r="RBK2" s="56"/>
      <c r="RBL2" s="56"/>
      <c r="RBM2" s="56"/>
      <c r="RBN2" s="56"/>
      <c r="RBO2" s="56"/>
      <c r="RBP2" s="56"/>
      <c r="RBQ2" s="56"/>
      <c r="RBR2" s="56"/>
      <c r="RBS2" s="56"/>
      <c r="RBT2" s="56"/>
      <c r="RBU2" s="56"/>
      <c r="RBV2" s="56"/>
      <c r="RBW2" s="56"/>
      <c r="RBX2" s="56"/>
      <c r="RBY2" s="56"/>
      <c r="RBZ2" s="56"/>
      <c r="RCA2" s="56"/>
      <c r="RCB2" s="56"/>
      <c r="RCC2" s="56"/>
      <c r="RCD2" s="56"/>
      <c r="RCE2" s="56"/>
      <c r="RCF2" s="56"/>
      <c r="RCG2" s="56"/>
      <c r="RCH2" s="56"/>
      <c r="RCI2" s="56"/>
      <c r="RCJ2" s="56"/>
      <c r="RCK2" s="56"/>
      <c r="RCL2" s="56"/>
      <c r="RCM2" s="56"/>
      <c r="RCN2" s="56"/>
      <c r="RCO2" s="56"/>
      <c r="RCP2" s="56"/>
      <c r="RCQ2" s="56"/>
      <c r="RCR2" s="56"/>
      <c r="RCS2" s="56"/>
      <c r="RCT2" s="56"/>
      <c r="RCU2" s="56"/>
      <c r="RCV2" s="56"/>
      <c r="RCW2" s="56"/>
      <c r="RCX2" s="56"/>
      <c r="RCY2" s="56"/>
      <c r="RCZ2" s="56"/>
      <c r="RDA2" s="56"/>
      <c r="RDB2" s="56"/>
      <c r="RDC2" s="56"/>
      <c r="RDD2" s="56"/>
      <c r="RDE2" s="56"/>
      <c r="RDF2" s="56"/>
      <c r="RDG2" s="56"/>
      <c r="RDH2" s="56"/>
      <c r="RDI2" s="56"/>
      <c r="RDJ2" s="56"/>
      <c r="RDK2" s="56"/>
      <c r="RDL2" s="56"/>
      <c r="RDM2" s="56"/>
      <c r="RDN2" s="56"/>
      <c r="RDO2" s="56"/>
      <c r="RDP2" s="56"/>
      <c r="RDQ2" s="56"/>
      <c r="RDR2" s="56"/>
      <c r="RDS2" s="56"/>
      <c r="RDT2" s="56"/>
      <c r="RDU2" s="56"/>
      <c r="RDV2" s="56"/>
      <c r="RDW2" s="56"/>
      <c r="RDX2" s="56"/>
      <c r="RDY2" s="56"/>
      <c r="RDZ2" s="56"/>
      <c r="REA2" s="56"/>
      <c r="REB2" s="56"/>
      <c r="REC2" s="56"/>
      <c r="RED2" s="56"/>
      <c r="REE2" s="56"/>
      <c r="REF2" s="56"/>
      <c r="REG2" s="56"/>
      <c r="REH2" s="56"/>
      <c r="REI2" s="56"/>
      <c r="REJ2" s="56"/>
      <c r="REK2" s="56"/>
      <c r="REL2" s="56"/>
      <c r="REM2" s="56"/>
      <c r="REN2" s="56"/>
      <c r="REO2" s="56"/>
      <c r="REP2" s="56"/>
      <c r="REQ2" s="56"/>
      <c r="RER2" s="56"/>
      <c r="RES2" s="56"/>
      <c r="RET2" s="56"/>
      <c r="REU2" s="56"/>
      <c r="REV2" s="56"/>
      <c r="REW2" s="56"/>
      <c r="REX2" s="56"/>
      <c r="REY2" s="56"/>
      <c r="REZ2" s="56"/>
      <c r="RFA2" s="56"/>
      <c r="RFB2" s="56"/>
      <c r="RFC2" s="56"/>
      <c r="RFD2" s="56"/>
      <c r="RFE2" s="56"/>
      <c r="RFF2" s="56"/>
      <c r="RFG2" s="56"/>
      <c r="RFH2" s="56"/>
      <c r="RFI2" s="56"/>
      <c r="RFJ2" s="56"/>
      <c r="RFK2" s="56"/>
      <c r="RFL2" s="56"/>
      <c r="RFM2" s="56"/>
      <c r="RFN2" s="56"/>
      <c r="RFO2" s="56"/>
      <c r="RFP2" s="56"/>
      <c r="RFQ2" s="56"/>
      <c r="RFR2" s="56"/>
      <c r="RFS2" s="56"/>
      <c r="RFT2" s="56"/>
      <c r="RFU2" s="56"/>
      <c r="RFV2" s="56"/>
      <c r="RFW2" s="56"/>
      <c r="RFX2" s="56"/>
      <c r="RFY2" s="56"/>
      <c r="RFZ2" s="56"/>
      <c r="RGA2" s="56"/>
      <c r="RGB2" s="56"/>
      <c r="RGC2" s="56"/>
      <c r="RGD2" s="56"/>
      <c r="RGE2" s="56"/>
      <c r="RGF2" s="56"/>
      <c r="RGG2" s="56"/>
      <c r="RGH2" s="56"/>
      <c r="RGI2" s="56"/>
      <c r="RGJ2" s="56"/>
      <c r="RGK2" s="56"/>
      <c r="RGL2" s="56"/>
      <c r="RGM2" s="56"/>
      <c r="RGN2" s="56"/>
      <c r="RGO2" s="56"/>
      <c r="RGP2" s="56"/>
      <c r="RGQ2" s="56"/>
      <c r="RGR2" s="56"/>
      <c r="RGS2" s="56"/>
      <c r="RGT2" s="56"/>
      <c r="RGU2" s="56"/>
      <c r="RGV2" s="56"/>
      <c r="RGW2" s="56"/>
      <c r="RGX2" s="56"/>
      <c r="RGY2" s="56"/>
      <c r="RGZ2" s="56"/>
      <c r="RHA2" s="56"/>
      <c r="RHB2" s="56"/>
      <c r="RHC2" s="56"/>
      <c r="RHD2" s="56"/>
      <c r="RHE2" s="56"/>
      <c r="RHF2" s="56"/>
      <c r="RHG2" s="56"/>
      <c r="RHH2" s="56"/>
      <c r="RHI2" s="56"/>
      <c r="RHJ2" s="56"/>
      <c r="RHK2" s="56"/>
      <c r="RHL2" s="56"/>
      <c r="RHM2" s="56"/>
      <c r="RHN2" s="56"/>
      <c r="RHO2" s="56"/>
      <c r="RHP2" s="56"/>
      <c r="RHQ2" s="56"/>
      <c r="RHR2" s="56"/>
      <c r="RHS2" s="56"/>
      <c r="RHT2" s="56"/>
      <c r="RHU2" s="56"/>
      <c r="RHV2" s="56"/>
      <c r="RHW2" s="56"/>
      <c r="RHX2" s="56"/>
      <c r="RHY2" s="56"/>
      <c r="RHZ2" s="56"/>
      <c r="RIA2" s="56"/>
      <c r="RIB2" s="56"/>
      <c r="RIC2" s="56"/>
      <c r="RID2" s="56"/>
      <c r="RIE2" s="56"/>
      <c r="RIF2" s="56"/>
      <c r="RIG2" s="56"/>
      <c r="RIH2" s="56"/>
      <c r="RII2" s="56"/>
      <c r="RIJ2" s="56"/>
      <c r="RIK2" s="56"/>
      <c r="RIL2" s="56"/>
      <c r="RIM2" s="56"/>
      <c r="RIN2" s="56"/>
      <c r="RIO2" s="56"/>
      <c r="RIP2" s="56"/>
      <c r="RIQ2" s="56"/>
      <c r="RIR2" s="56"/>
      <c r="RIS2" s="56"/>
      <c r="RIT2" s="56"/>
      <c r="RIU2" s="56"/>
      <c r="RIV2" s="56"/>
      <c r="RIW2" s="56"/>
      <c r="RIX2" s="56"/>
      <c r="RIY2" s="56"/>
      <c r="RIZ2" s="56"/>
      <c r="RJA2" s="56"/>
      <c r="RJB2" s="56"/>
      <c r="RJC2" s="56"/>
      <c r="RJD2" s="56"/>
      <c r="RJE2" s="56"/>
      <c r="RJF2" s="56"/>
      <c r="RJG2" s="56"/>
      <c r="RJH2" s="56"/>
      <c r="RJI2" s="56"/>
      <c r="RJJ2" s="56"/>
      <c r="RJK2" s="56"/>
      <c r="RJL2" s="56"/>
      <c r="RJM2" s="56"/>
      <c r="RJN2" s="56"/>
      <c r="RJO2" s="56"/>
      <c r="RJP2" s="56"/>
      <c r="RJQ2" s="56"/>
      <c r="RJR2" s="56"/>
      <c r="RJS2" s="56"/>
      <c r="RJT2" s="56"/>
      <c r="RJU2" s="56"/>
      <c r="RJV2" s="56"/>
      <c r="RJW2" s="56"/>
      <c r="RJX2" s="56"/>
      <c r="RJY2" s="56"/>
      <c r="RJZ2" s="56"/>
      <c r="RKA2" s="56"/>
      <c r="RKB2" s="56"/>
      <c r="RKC2" s="56"/>
      <c r="RKD2" s="56"/>
      <c r="RKE2" s="56"/>
      <c r="RKF2" s="56"/>
      <c r="RKG2" s="56"/>
      <c r="RKH2" s="56"/>
      <c r="RKI2" s="56"/>
      <c r="RKJ2" s="56"/>
      <c r="RKK2" s="56"/>
      <c r="RKL2" s="56"/>
      <c r="RKM2" s="56"/>
      <c r="RKN2" s="56"/>
      <c r="RKO2" s="56"/>
      <c r="RKP2" s="56"/>
      <c r="RKQ2" s="56"/>
      <c r="RKR2" s="56"/>
      <c r="RKS2" s="56"/>
      <c r="RKT2" s="56"/>
      <c r="RKU2" s="56"/>
      <c r="RKV2" s="56"/>
      <c r="RKW2" s="56"/>
      <c r="RKX2" s="56"/>
      <c r="RKY2" s="56"/>
      <c r="RKZ2" s="56"/>
      <c r="RLA2" s="56"/>
      <c r="RLB2" s="56"/>
      <c r="RLC2" s="56"/>
      <c r="RLD2" s="56"/>
      <c r="RLE2" s="56"/>
      <c r="RLF2" s="56"/>
      <c r="RLG2" s="56"/>
      <c r="RLH2" s="56"/>
      <c r="RLI2" s="56"/>
      <c r="RLJ2" s="56"/>
      <c r="RLK2" s="56"/>
      <c r="RLL2" s="56"/>
      <c r="RLM2" s="56"/>
      <c r="RLN2" s="56"/>
      <c r="RLO2" s="56"/>
      <c r="RLP2" s="56"/>
      <c r="RLQ2" s="56"/>
      <c r="RLR2" s="56"/>
      <c r="RLS2" s="56"/>
      <c r="RLT2" s="56"/>
      <c r="RLU2" s="56"/>
      <c r="RLV2" s="56"/>
      <c r="RLW2" s="56"/>
      <c r="RLX2" s="56"/>
      <c r="RLY2" s="56"/>
      <c r="RLZ2" s="56"/>
      <c r="RMA2" s="56"/>
      <c r="RMB2" s="56"/>
      <c r="RMC2" s="56"/>
      <c r="RMD2" s="56"/>
      <c r="RME2" s="56"/>
      <c r="RMF2" s="56"/>
      <c r="RMG2" s="56"/>
      <c r="RMH2" s="56"/>
      <c r="RMI2" s="56"/>
      <c r="RMJ2" s="56"/>
      <c r="RMK2" s="56"/>
      <c r="RML2" s="56"/>
      <c r="RMM2" s="56"/>
      <c r="RMN2" s="56"/>
      <c r="RMO2" s="56"/>
      <c r="RMP2" s="56"/>
      <c r="RMQ2" s="56"/>
      <c r="RMR2" s="56"/>
      <c r="RMS2" s="56"/>
      <c r="RMT2" s="56"/>
      <c r="RMU2" s="56"/>
      <c r="RMV2" s="56"/>
      <c r="RMW2" s="56"/>
      <c r="RMX2" s="56"/>
      <c r="RMY2" s="56"/>
      <c r="RMZ2" s="56"/>
      <c r="RNA2" s="56"/>
      <c r="RNB2" s="56"/>
      <c r="RNC2" s="56"/>
      <c r="RND2" s="56"/>
      <c r="RNE2" s="56"/>
      <c r="RNF2" s="56"/>
      <c r="RNG2" s="56"/>
      <c r="RNH2" s="56"/>
      <c r="RNI2" s="56"/>
      <c r="RNJ2" s="56"/>
      <c r="RNK2" s="56"/>
      <c r="RNL2" s="56"/>
      <c r="RNM2" s="56"/>
      <c r="RNN2" s="56"/>
      <c r="RNO2" s="56"/>
      <c r="RNP2" s="56"/>
      <c r="RNQ2" s="56"/>
      <c r="RNR2" s="56"/>
      <c r="RNS2" s="56"/>
      <c r="RNT2" s="56"/>
      <c r="RNU2" s="56"/>
      <c r="RNV2" s="56"/>
      <c r="RNW2" s="56"/>
      <c r="RNX2" s="56"/>
      <c r="RNY2" s="56"/>
      <c r="RNZ2" s="56"/>
      <c r="ROA2" s="56"/>
      <c r="ROB2" s="56"/>
      <c r="ROC2" s="56"/>
      <c r="ROD2" s="56"/>
      <c r="ROE2" s="56"/>
      <c r="ROF2" s="56"/>
      <c r="ROG2" s="56"/>
      <c r="ROH2" s="56"/>
      <c r="ROI2" s="56"/>
      <c r="ROJ2" s="56"/>
      <c r="ROK2" s="56"/>
      <c r="ROL2" s="56"/>
      <c r="ROM2" s="56"/>
      <c r="RON2" s="56"/>
      <c r="ROO2" s="56"/>
      <c r="ROP2" s="56"/>
      <c r="ROQ2" s="56"/>
      <c r="ROR2" s="56"/>
      <c r="ROS2" s="56"/>
      <c r="ROT2" s="56"/>
      <c r="ROU2" s="56"/>
      <c r="ROV2" s="56"/>
      <c r="ROW2" s="56"/>
      <c r="ROX2" s="56"/>
      <c r="ROY2" s="56"/>
      <c r="ROZ2" s="56"/>
      <c r="RPA2" s="56"/>
      <c r="RPB2" s="56"/>
      <c r="RPC2" s="56"/>
      <c r="RPD2" s="56"/>
      <c r="RPE2" s="56"/>
      <c r="RPF2" s="56"/>
      <c r="RPG2" s="56"/>
      <c r="RPH2" s="56"/>
      <c r="RPI2" s="56"/>
      <c r="RPJ2" s="56"/>
      <c r="RPK2" s="56"/>
      <c r="RPL2" s="56"/>
      <c r="RPM2" s="56"/>
      <c r="RPN2" s="56"/>
      <c r="RPO2" s="56"/>
      <c r="RPP2" s="56"/>
      <c r="RPQ2" s="56"/>
      <c r="RPR2" s="56"/>
      <c r="RPS2" s="56"/>
      <c r="RPT2" s="56"/>
      <c r="RPU2" s="56"/>
      <c r="RPV2" s="56"/>
      <c r="RPW2" s="56"/>
      <c r="RPX2" s="56"/>
      <c r="RPY2" s="56"/>
      <c r="RPZ2" s="56"/>
      <c r="RQA2" s="56"/>
      <c r="RQB2" s="56"/>
      <c r="RQC2" s="56"/>
      <c r="RQD2" s="56"/>
      <c r="RQE2" s="56"/>
      <c r="RQF2" s="56"/>
      <c r="RQG2" s="56"/>
      <c r="RQH2" s="56"/>
      <c r="RQI2" s="56"/>
      <c r="RQJ2" s="56"/>
      <c r="RQK2" s="56"/>
      <c r="RQL2" s="56"/>
      <c r="RQM2" s="56"/>
      <c r="RQN2" s="56"/>
      <c r="RQO2" s="56"/>
      <c r="RQP2" s="56"/>
      <c r="RQQ2" s="56"/>
      <c r="RQR2" s="56"/>
      <c r="RQS2" s="56"/>
      <c r="RQT2" s="56"/>
      <c r="RQU2" s="56"/>
      <c r="RQV2" s="56"/>
      <c r="RQW2" s="56"/>
      <c r="RQX2" s="56"/>
      <c r="RQY2" s="56"/>
      <c r="RQZ2" s="56"/>
      <c r="RRA2" s="56"/>
      <c r="RRB2" s="56"/>
      <c r="RRC2" s="56"/>
      <c r="RRD2" s="56"/>
      <c r="RRE2" s="56"/>
      <c r="RRF2" s="56"/>
      <c r="RRG2" s="56"/>
      <c r="RRH2" s="56"/>
      <c r="RRI2" s="56"/>
      <c r="RRJ2" s="56"/>
      <c r="RRK2" s="56"/>
      <c r="RRL2" s="56"/>
      <c r="RRM2" s="56"/>
      <c r="RRN2" s="56"/>
      <c r="RRO2" s="56"/>
      <c r="RRP2" s="56"/>
      <c r="RRQ2" s="56"/>
      <c r="RRR2" s="56"/>
      <c r="RRS2" s="56"/>
      <c r="RRT2" s="56"/>
      <c r="RRU2" s="56"/>
      <c r="RRV2" s="56"/>
      <c r="RRW2" s="56"/>
      <c r="RRX2" s="56"/>
      <c r="RRY2" s="56"/>
      <c r="RRZ2" s="56"/>
      <c r="RSA2" s="56"/>
      <c r="RSB2" s="56"/>
      <c r="RSC2" s="56"/>
      <c r="RSD2" s="56"/>
      <c r="RSE2" s="56"/>
      <c r="RSF2" s="56"/>
      <c r="RSG2" s="56"/>
      <c r="RSH2" s="56"/>
      <c r="RSI2" s="56"/>
      <c r="RSJ2" s="56"/>
      <c r="RSK2" s="56"/>
      <c r="RSL2" s="56"/>
      <c r="RSM2" s="56"/>
      <c r="RSN2" s="56"/>
      <c r="RSO2" s="56"/>
      <c r="RSP2" s="56"/>
      <c r="RSQ2" s="56"/>
      <c r="RSR2" s="56"/>
      <c r="RSS2" s="56"/>
      <c r="RST2" s="56"/>
      <c r="RSU2" s="56"/>
      <c r="RSV2" s="56"/>
      <c r="RSW2" s="56"/>
      <c r="RSX2" s="56"/>
      <c r="RSY2" s="56"/>
      <c r="RSZ2" s="56"/>
      <c r="RTA2" s="56"/>
      <c r="RTB2" s="56"/>
      <c r="RTC2" s="56"/>
      <c r="RTD2" s="56"/>
      <c r="RTE2" s="56"/>
      <c r="RTF2" s="56"/>
      <c r="RTG2" s="56"/>
      <c r="RTH2" s="56"/>
      <c r="RTI2" s="56"/>
      <c r="RTJ2" s="56"/>
      <c r="RTK2" s="56"/>
      <c r="RTL2" s="56"/>
      <c r="RTM2" s="56"/>
      <c r="RTN2" s="56"/>
      <c r="RTO2" s="56"/>
      <c r="RTP2" s="56"/>
      <c r="RTQ2" s="56"/>
      <c r="RTR2" s="56"/>
      <c r="RTS2" s="56"/>
      <c r="RTT2" s="56"/>
      <c r="RTU2" s="56"/>
      <c r="RTV2" s="56"/>
      <c r="RTW2" s="56"/>
      <c r="RTX2" s="56"/>
      <c r="RTY2" s="56"/>
      <c r="RTZ2" s="56"/>
      <c r="RUA2" s="56"/>
      <c r="RUB2" s="56"/>
      <c r="RUC2" s="56"/>
      <c r="RUD2" s="56"/>
      <c r="RUE2" s="56"/>
      <c r="RUF2" s="56"/>
      <c r="RUG2" s="56"/>
      <c r="RUH2" s="56"/>
      <c r="RUI2" s="56"/>
      <c r="RUJ2" s="56"/>
      <c r="RUK2" s="56"/>
      <c r="RUL2" s="56"/>
      <c r="RUM2" s="56"/>
      <c r="RUN2" s="56"/>
      <c r="RUO2" s="56"/>
      <c r="RUP2" s="56"/>
      <c r="RUQ2" s="56"/>
      <c r="RUR2" s="56"/>
      <c r="RUS2" s="56"/>
      <c r="RUT2" s="56"/>
      <c r="RUU2" s="56"/>
      <c r="RUV2" s="56"/>
      <c r="RUW2" s="56"/>
      <c r="RUX2" s="56"/>
      <c r="RUY2" s="56"/>
      <c r="RUZ2" s="56"/>
      <c r="RVA2" s="56"/>
      <c r="RVB2" s="56"/>
      <c r="RVC2" s="56"/>
      <c r="RVD2" s="56"/>
      <c r="RVE2" s="56"/>
      <c r="RVF2" s="56"/>
      <c r="RVG2" s="56"/>
      <c r="RVH2" s="56"/>
      <c r="RVI2" s="56"/>
      <c r="RVJ2" s="56"/>
      <c r="RVK2" s="56"/>
      <c r="RVL2" s="56"/>
      <c r="RVM2" s="56"/>
      <c r="RVN2" s="56"/>
      <c r="RVO2" s="56"/>
      <c r="RVP2" s="56"/>
      <c r="RVQ2" s="56"/>
      <c r="RVR2" s="56"/>
      <c r="RVS2" s="56"/>
      <c r="RVT2" s="56"/>
      <c r="RVU2" s="56"/>
      <c r="RVV2" s="56"/>
      <c r="RVW2" s="56"/>
      <c r="RVX2" s="56"/>
      <c r="RVY2" s="56"/>
      <c r="RVZ2" s="56"/>
      <c r="RWA2" s="56"/>
      <c r="RWB2" s="56"/>
      <c r="RWC2" s="56"/>
      <c r="RWD2" s="56"/>
      <c r="RWE2" s="56"/>
      <c r="RWF2" s="56"/>
      <c r="RWG2" s="56"/>
      <c r="RWH2" s="56"/>
      <c r="RWI2" s="56"/>
      <c r="RWJ2" s="56"/>
      <c r="RWK2" s="56"/>
      <c r="RWL2" s="56"/>
      <c r="RWM2" s="56"/>
      <c r="RWN2" s="56"/>
      <c r="RWO2" s="56"/>
      <c r="RWP2" s="56"/>
      <c r="RWQ2" s="56"/>
      <c r="RWR2" s="56"/>
      <c r="RWS2" s="56"/>
      <c r="RWT2" s="56"/>
      <c r="RWU2" s="56"/>
      <c r="RWV2" s="56"/>
      <c r="RWW2" s="56"/>
      <c r="RWX2" s="56"/>
      <c r="RWY2" s="56"/>
      <c r="RWZ2" s="56"/>
      <c r="RXA2" s="56"/>
      <c r="RXB2" s="56"/>
      <c r="RXC2" s="56"/>
      <c r="RXD2" s="56"/>
      <c r="RXE2" s="56"/>
      <c r="RXF2" s="56"/>
      <c r="RXG2" s="56"/>
      <c r="RXH2" s="56"/>
      <c r="RXI2" s="56"/>
      <c r="RXJ2" s="56"/>
      <c r="RXK2" s="56"/>
      <c r="RXL2" s="56"/>
      <c r="RXM2" s="56"/>
      <c r="RXN2" s="56"/>
      <c r="RXO2" s="56"/>
      <c r="RXP2" s="56"/>
      <c r="RXQ2" s="56"/>
      <c r="RXR2" s="56"/>
      <c r="RXS2" s="56"/>
      <c r="RXT2" s="56"/>
      <c r="RXU2" s="56"/>
      <c r="RXV2" s="56"/>
      <c r="RXW2" s="56"/>
      <c r="RXX2" s="56"/>
      <c r="RXY2" s="56"/>
      <c r="RXZ2" s="56"/>
      <c r="RYA2" s="56"/>
      <c r="RYB2" s="56"/>
      <c r="RYC2" s="56"/>
      <c r="RYD2" s="56"/>
      <c r="RYE2" s="56"/>
      <c r="RYF2" s="56"/>
      <c r="RYG2" s="56"/>
      <c r="RYH2" s="56"/>
      <c r="RYI2" s="56"/>
      <c r="RYJ2" s="56"/>
      <c r="RYK2" s="56"/>
      <c r="RYL2" s="56"/>
      <c r="RYM2" s="56"/>
      <c r="RYN2" s="56"/>
      <c r="RYO2" s="56"/>
      <c r="RYP2" s="56"/>
      <c r="RYQ2" s="56"/>
      <c r="RYR2" s="56"/>
      <c r="RYS2" s="56"/>
      <c r="RYT2" s="56"/>
      <c r="RYU2" s="56"/>
      <c r="RYV2" s="56"/>
      <c r="RYW2" s="56"/>
      <c r="RYX2" s="56"/>
      <c r="RYY2" s="56"/>
      <c r="RYZ2" s="56"/>
      <c r="RZA2" s="56"/>
      <c r="RZB2" s="56"/>
      <c r="RZC2" s="56"/>
      <c r="RZD2" s="56"/>
      <c r="RZE2" s="56"/>
      <c r="RZF2" s="56"/>
      <c r="RZG2" s="56"/>
      <c r="RZH2" s="56"/>
      <c r="RZI2" s="56"/>
      <c r="RZJ2" s="56"/>
      <c r="RZK2" s="56"/>
      <c r="RZL2" s="56"/>
      <c r="RZM2" s="56"/>
      <c r="RZN2" s="56"/>
      <c r="RZO2" s="56"/>
      <c r="RZP2" s="56"/>
      <c r="RZQ2" s="56"/>
      <c r="RZR2" s="56"/>
      <c r="RZS2" s="56"/>
      <c r="RZT2" s="56"/>
      <c r="RZU2" s="56"/>
      <c r="RZV2" s="56"/>
      <c r="RZW2" s="56"/>
      <c r="RZX2" s="56"/>
      <c r="RZY2" s="56"/>
      <c r="RZZ2" s="56"/>
      <c r="SAA2" s="56"/>
      <c r="SAB2" s="56"/>
      <c r="SAC2" s="56"/>
      <c r="SAD2" s="56"/>
      <c r="SAE2" s="56"/>
      <c r="SAF2" s="56"/>
      <c r="SAG2" s="56"/>
      <c r="SAH2" s="56"/>
      <c r="SAI2" s="56"/>
      <c r="SAJ2" s="56"/>
      <c r="SAK2" s="56"/>
      <c r="SAL2" s="56"/>
      <c r="SAM2" s="56"/>
      <c r="SAN2" s="56"/>
      <c r="SAO2" s="56"/>
      <c r="SAP2" s="56"/>
      <c r="SAQ2" s="56"/>
      <c r="SAR2" s="56"/>
      <c r="SAS2" s="56"/>
      <c r="SAT2" s="56"/>
      <c r="SAU2" s="56"/>
      <c r="SAV2" s="56"/>
      <c r="SAW2" s="56"/>
      <c r="SAX2" s="56"/>
      <c r="SAY2" s="56"/>
      <c r="SAZ2" s="56"/>
      <c r="SBA2" s="56"/>
      <c r="SBB2" s="56"/>
      <c r="SBC2" s="56"/>
      <c r="SBD2" s="56"/>
      <c r="SBE2" s="56"/>
      <c r="SBF2" s="56"/>
      <c r="SBG2" s="56"/>
      <c r="SBH2" s="56"/>
      <c r="SBI2" s="56"/>
      <c r="SBJ2" s="56"/>
      <c r="SBK2" s="56"/>
      <c r="SBL2" s="56"/>
      <c r="SBM2" s="56"/>
      <c r="SBN2" s="56"/>
      <c r="SBO2" s="56"/>
      <c r="SBP2" s="56"/>
      <c r="SBQ2" s="56"/>
      <c r="SBR2" s="56"/>
      <c r="SBS2" s="56"/>
      <c r="SBT2" s="56"/>
      <c r="SBU2" s="56"/>
      <c r="SBV2" s="56"/>
      <c r="SBW2" s="56"/>
      <c r="SBX2" s="56"/>
      <c r="SBY2" s="56"/>
      <c r="SBZ2" s="56"/>
      <c r="SCA2" s="56"/>
      <c r="SCB2" s="56"/>
      <c r="SCC2" s="56"/>
      <c r="SCD2" s="56"/>
      <c r="SCE2" s="56"/>
      <c r="SCF2" s="56"/>
      <c r="SCG2" s="56"/>
      <c r="SCH2" s="56"/>
      <c r="SCI2" s="56"/>
      <c r="SCJ2" s="56"/>
      <c r="SCK2" s="56"/>
      <c r="SCL2" s="56"/>
      <c r="SCM2" s="56"/>
      <c r="SCN2" s="56"/>
      <c r="SCO2" s="56"/>
      <c r="SCP2" s="56"/>
      <c r="SCQ2" s="56"/>
      <c r="SCR2" s="56"/>
      <c r="SCS2" s="56"/>
      <c r="SCT2" s="56"/>
      <c r="SCU2" s="56"/>
      <c r="SCV2" s="56"/>
      <c r="SCW2" s="56"/>
      <c r="SCX2" s="56"/>
      <c r="SCY2" s="56"/>
      <c r="SCZ2" s="56"/>
      <c r="SDA2" s="56"/>
      <c r="SDB2" s="56"/>
      <c r="SDC2" s="56"/>
      <c r="SDD2" s="56"/>
      <c r="SDE2" s="56"/>
      <c r="SDF2" s="56"/>
      <c r="SDG2" s="56"/>
      <c r="SDH2" s="56"/>
      <c r="SDI2" s="56"/>
      <c r="SDJ2" s="56"/>
      <c r="SDK2" s="56"/>
      <c r="SDL2" s="56"/>
      <c r="SDM2" s="56"/>
      <c r="SDN2" s="56"/>
      <c r="SDO2" s="56"/>
      <c r="SDP2" s="56"/>
      <c r="SDQ2" s="56"/>
      <c r="SDR2" s="56"/>
      <c r="SDS2" s="56"/>
      <c r="SDT2" s="56"/>
      <c r="SDU2" s="56"/>
      <c r="SDV2" s="56"/>
      <c r="SDW2" s="56"/>
      <c r="SDX2" s="56"/>
      <c r="SDY2" s="56"/>
      <c r="SDZ2" s="56"/>
      <c r="SEA2" s="56"/>
      <c r="SEB2" s="56"/>
      <c r="SEC2" s="56"/>
      <c r="SED2" s="56"/>
      <c r="SEE2" s="56"/>
      <c r="SEF2" s="56"/>
      <c r="SEG2" s="56"/>
      <c r="SEH2" s="56"/>
      <c r="SEI2" s="56"/>
      <c r="SEJ2" s="56"/>
      <c r="SEK2" s="56"/>
      <c r="SEL2" s="56"/>
      <c r="SEM2" s="56"/>
      <c r="SEN2" s="56"/>
      <c r="SEO2" s="56"/>
      <c r="SEP2" s="56"/>
      <c r="SEQ2" s="56"/>
      <c r="SER2" s="56"/>
      <c r="SES2" s="56"/>
      <c r="SET2" s="56"/>
      <c r="SEU2" s="56"/>
      <c r="SEV2" s="56"/>
      <c r="SEW2" s="56"/>
      <c r="SEX2" s="56"/>
      <c r="SEY2" s="56"/>
      <c r="SEZ2" s="56"/>
      <c r="SFA2" s="56"/>
      <c r="SFB2" s="56"/>
      <c r="SFC2" s="56"/>
      <c r="SFD2" s="56"/>
      <c r="SFE2" s="56"/>
      <c r="SFF2" s="56"/>
      <c r="SFG2" s="56"/>
      <c r="SFH2" s="56"/>
      <c r="SFI2" s="56"/>
      <c r="SFJ2" s="56"/>
      <c r="SFK2" s="56"/>
      <c r="SFL2" s="56"/>
      <c r="SFM2" s="56"/>
      <c r="SFN2" s="56"/>
      <c r="SFO2" s="56"/>
      <c r="SFP2" s="56"/>
      <c r="SFQ2" s="56"/>
      <c r="SFR2" s="56"/>
      <c r="SFS2" s="56"/>
      <c r="SFT2" s="56"/>
      <c r="SFU2" s="56"/>
      <c r="SFV2" s="56"/>
      <c r="SFW2" s="56"/>
      <c r="SFX2" s="56"/>
      <c r="SFY2" s="56"/>
      <c r="SFZ2" s="56"/>
      <c r="SGA2" s="56"/>
      <c r="SGB2" s="56"/>
      <c r="SGC2" s="56"/>
      <c r="SGD2" s="56"/>
      <c r="SGE2" s="56"/>
      <c r="SGF2" s="56"/>
      <c r="SGG2" s="56"/>
      <c r="SGH2" s="56"/>
      <c r="SGI2" s="56"/>
      <c r="SGJ2" s="56"/>
      <c r="SGK2" s="56"/>
      <c r="SGL2" s="56"/>
      <c r="SGM2" s="56"/>
      <c r="SGN2" s="56"/>
      <c r="SGO2" s="56"/>
      <c r="SGP2" s="56"/>
      <c r="SGQ2" s="56"/>
      <c r="SGR2" s="56"/>
      <c r="SGS2" s="56"/>
      <c r="SGT2" s="56"/>
      <c r="SGU2" s="56"/>
      <c r="SGV2" s="56"/>
      <c r="SGW2" s="56"/>
      <c r="SGX2" s="56"/>
      <c r="SGY2" s="56"/>
      <c r="SGZ2" s="56"/>
      <c r="SHA2" s="56"/>
      <c r="SHB2" s="56"/>
      <c r="SHC2" s="56"/>
      <c r="SHD2" s="56"/>
      <c r="SHE2" s="56"/>
      <c r="SHF2" s="56"/>
      <c r="SHG2" s="56"/>
      <c r="SHH2" s="56"/>
      <c r="SHI2" s="56"/>
      <c r="SHJ2" s="56"/>
      <c r="SHK2" s="56"/>
      <c r="SHL2" s="56"/>
      <c r="SHM2" s="56"/>
      <c r="SHN2" s="56"/>
      <c r="SHO2" s="56"/>
      <c r="SHP2" s="56"/>
      <c r="SHQ2" s="56"/>
      <c r="SHR2" s="56"/>
      <c r="SHS2" s="56"/>
      <c r="SHT2" s="56"/>
      <c r="SHU2" s="56"/>
      <c r="SHV2" s="56"/>
      <c r="SHW2" s="56"/>
      <c r="SHX2" s="56"/>
      <c r="SHY2" s="56"/>
      <c r="SHZ2" s="56"/>
      <c r="SIA2" s="56"/>
      <c r="SIB2" s="56"/>
      <c r="SIC2" s="56"/>
      <c r="SID2" s="56"/>
      <c r="SIE2" s="56"/>
      <c r="SIF2" s="56"/>
      <c r="SIG2" s="56"/>
      <c r="SIH2" s="56"/>
      <c r="SII2" s="56"/>
      <c r="SIJ2" s="56"/>
      <c r="SIK2" s="56"/>
      <c r="SIL2" s="56"/>
      <c r="SIM2" s="56"/>
      <c r="SIN2" s="56"/>
      <c r="SIO2" s="56"/>
      <c r="SIP2" s="56"/>
      <c r="SIQ2" s="56"/>
      <c r="SIR2" s="56"/>
      <c r="SIS2" s="56"/>
      <c r="SIT2" s="56"/>
      <c r="SIU2" s="56"/>
      <c r="SIV2" s="56"/>
      <c r="SIW2" s="56"/>
      <c r="SIX2" s="56"/>
      <c r="SIY2" s="56"/>
      <c r="SIZ2" s="56"/>
      <c r="SJA2" s="56"/>
      <c r="SJB2" s="56"/>
      <c r="SJC2" s="56"/>
      <c r="SJD2" s="56"/>
      <c r="SJE2" s="56"/>
      <c r="SJF2" s="56"/>
      <c r="SJG2" s="56"/>
      <c r="SJH2" s="56"/>
      <c r="SJI2" s="56"/>
      <c r="SJJ2" s="56"/>
      <c r="SJK2" s="56"/>
      <c r="SJL2" s="56"/>
      <c r="SJM2" s="56"/>
      <c r="SJN2" s="56"/>
      <c r="SJO2" s="56"/>
      <c r="SJP2" s="56"/>
      <c r="SJQ2" s="56"/>
      <c r="SJR2" s="56"/>
      <c r="SJS2" s="56"/>
      <c r="SJT2" s="56"/>
      <c r="SJU2" s="56"/>
      <c r="SJV2" s="56"/>
      <c r="SJW2" s="56"/>
      <c r="SJX2" s="56"/>
      <c r="SJY2" s="56"/>
      <c r="SJZ2" s="56"/>
      <c r="SKA2" s="56"/>
      <c r="SKB2" s="56"/>
      <c r="SKC2" s="56"/>
      <c r="SKD2" s="56"/>
      <c r="SKE2" s="56"/>
      <c r="SKF2" s="56"/>
      <c r="SKG2" s="56"/>
      <c r="SKH2" s="56"/>
      <c r="SKI2" s="56"/>
      <c r="SKJ2" s="56"/>
      <c r="SKK2" s="56"/>
      <c r="SKL2" s="56"/>
      <c r="SKM2" s="56"/>
      <c r="SKN2" s="56"/>
      <c r="SKO2" s="56"/>
      <c r="SKP2" s="56"/>
      <c r="SKQ2" s="56"/>
      <c r="SKR2" s="56"/>
      <c r="SKS2" s="56"/>
      <c r="SKT2" s="56"/>
      <c r="SKU2" s="56"/>
      <c r="SKV2" s="56"/>
      <c r="SKW2" s="56"/>
      <c r="SKX2" s="56"/>
      <c r="SKY2" s="56"/>
      <c r="SKZ2" s="56"/>
      <c r="SLA2" s="56"/>
      <c r="SLB2" s="56"/>
      <c r="SLC2" s="56"/>
      <c r="SLD2" s="56"/>
      <c r="SLE2" s="56"/>
      <c r="SLF2" s="56"/>
      <c r="SLG2" s="56"/>
      <c r="SLH2" s="56"/>
      <c r="SLI2" s="56"/>
      <c r="SLJ2" s="56"/>
      <c r="SLK2" s="56"/>
      <c r="SLL2" s="56"/>
      <c r="SLM2" s="56"/>
      <c r="SLN2" s="56"/>
      <c r="SLO2" s="56"/>
      <c r="SLP2" s="56"/>
      <c r="SLQ2" s="56"/>
      <c r="SLR2" s="56"/>
      <c r="SLS2" s="56"/>
      <c r="SLT2" s="56"/>
      <c r="SLU2" s="56"/>
      <c r="SLV2" s="56"/>
      <c r="SLW2" s="56"/>
      <c r="SLX2" s="56"/>
      <c r="SLY2" s="56"/>
      <c r="SLZ2" s="56"/>
      <c r="SMA2" s="56"/>
      <c r="SMB2" s="56"/>
      <c r="SMC2" s="56"/>
      <c r="SMD2" s="56"/>
      <c r="SME2" s="56"/>
      <c r="SMF2" s="56"/>
      <c r="SMG2" s="56"/>
      <c r="SMH2" s="56"/>
      <c r="SMI2" s="56"/>
      <c r="SMJ2" s="56"/>
      <c r="SMK2" s="56"/>
      <c r="SML2" s="56"/>
      <c r="SMM2" s="56"/>
      <c r="SMN2" s="56"/>
      <c r="SMO2" s="56"/>
      <c r="SMP2" s="56"/>
      <c r="SMQ2" s="56"/>
      <c r="SMR2" s="56"/>
      <c r="SMS2" s="56"/>
      <c r="SMT2" s="56"/>
      <c r="SMU2" s="56"/>
      <c r="SMV2" s="56"/>
      <c r="SMW2" s="56"/>
      <c r="SMX2" s="56"/>
      <c r="SMY2" s="56"/>
      <c r="SMZ2" s="56"/>
      <c r="SNA2" s="56"/>
      <c r="SNB2" s="56"/>
      <c r="SNC2" s="56"/>
      <c r="SND2" s="56"/>
      <c r="SNE2" s="56"/>
      <c r="SNF2" s="56"/>
      <c r="SNG2" s="56"/>
      <c r="SNH2" s="56"/>
      <c r="SNI2" s="56"/>
      <c r="SNJ2" s="56"/>
      <c r="SNK2" s="56"/>
      <c r="SNL2" s="56"/>
      <c r="SNM2" s="56"/>
      <c r="SNN2" s="56"/>
      <c r="SNO2" s="56"/>
      <c r="SNP2" s="56"/>
      <c r="SNQ2" s="56"/>
      <c r="SNR2" s="56"/>
      <c r="SNS2" s="56"/>
      <c r="SNT2" s="56"/>
      <c r="SNU2" s="56"/>
      <c r="SNV2" s="56"/>
      <c r="SNW2" s="56"/>
      <c r="SNX2" s="56"/>
      <c r="SNY2" s="56"/>
      <c r="SNZ2" s="56"/>
      <c r="SOA2" s="56"/>
      <c r="SOB2" s="56"/>
      <c r="SOC2" s="56"/>
      <c r="SOD2" s="56"/>
      <c r="SOE2" s="56"/>
      <c r="SOF2" s="56"/>
      <c r="SOG2" s="56"/>
      <c r="SOH2" s="56"/>
      <c r="SOI2" s="56"/>
      <c r="SOJ2" s="56"/>
      <c r="SOK2" s="56"/>
      <c r="SOL2" s="56"/>
      <c r="SOM2" s="56"/>
      <c r="SON2" s="56"/>
      <c r="SOO2" s="56"/>
      <c r="SOP2" s="56"/>
      <c r="SOQ2" s="56"/>
      <c r="SOR2" s="56"/>
      <c r="SOS2" s="56"/>
      <c r="SOT2" s="56"/>
      <c r="SOU2" s="56"/>
      <c r="SOV2" s="56"/>
      <c r="SOW2" s="56"/>
      <c r="SOX2" s="56"/>
      <c r="SOY2" s="56"/>
      <c r="SOZ2" s="56"/>
      <c r="SPA2" s="56"/>
      <c r="SPB2" s="56"/>
      <c r="SPC2" s="56"/>
      <c r="SPD2" s="56"/>
      <c r="SPE2" s="56"/>
      <c r="SPF2" s="56"/>
      <c r="SPG2" s="56"/>
      <c r="SPH2" s="56"/>
      <c r="SPI2" s="56"/>
      <c r="SPJ2" s="56"/>
      <c r="SPK2" s="56"/>
      <c r="SPL2" s="56"/>
      <c r="SPM2" s="56"/>
      <c r="SPN2" s="56"/>
      <c r="SPO2" s="56"/>
      <c r="SPP2" s="56"/>
      <c r="SPQ2" s="56"/>
      <c r="SPR2" s="56"/>
      <c r="SPS2" s="56"/>
      <c r="SPT2" s="56"/>
      <c r="SPU2" s="56"/>
      <c r="SPV2" s="56"/>
      <c r="SPW2" s="56"/>
      <c r="SPX2" s="56"/>
      <c r="SPY2" s="56"/>
      <c r="SPZ2" s="56"/>
      <c r="SQA2" s="56"/>
      <c r="SQB2" s="56"/>
      <c r="SQC2" s="56"/>
      <c r="SQD2" s="56"/>
      <c r="SQE2" s="56"/>
      <c r="SQF2" s="56"/>
      <c r="SQG2" s="56"/>
      <c r="SQH2" s="56"/>
      <c r="SQI2" s="56"/>
      <c r="SQJ2" s="56"/>
      <c r="SQK2" s="56"/>
      <c r="SQL2" s="56"/>
      <c r="SQM2" s="56"/>
      <c r="SQN2" s="56"/>
      <c r="SQO2" s="56"/>
      <c r="SQP2" s="56"/>
      <c r="SQQ2" s="56"/>
      <c r="SQR2" s="56"/>
      <c r="SQS2" s="56"/>
      <c r="SQT2" s="56"/>
      <c r="SQU2" s="56"/>
      <c r="SQV2" s="56"/>
      <c r="SQW2" s="56"/>
      <c r="SQX2" s="56"/>
      <c r="SQY2" s="56"/>
      <c r="SQZ2" s="56"/>
      <c r="SRA2" s="56"/>
      <c r="SRB2" s="56"/>
      <c r="SRC2" s="56"/>
      <c r="SRD2" s="56"/>
      <c r="SRE2" s="56"/>
      <c r="SRF2" s="56"/>
      <c r="SRG2" s="56"/>
      <c r="SRH2" s="56"/>
      <c r="SRI2" s="56"/>
      <c r="SRJ2" s="56"/>
      <c r="SRK2" s="56"/>
      <c r="SRL2" s="56"/>
      <c r="SRM2" s="56"/>
      <c r="SRN2" s="56"/>
      <c r="SRO2" s="56"/>
      <c r="SRP2" s="56"/>
      <c r="SRQ2" s="56"/>
      <c r="SRR2" s="56"/>
      <c r="SRS2" s="56"/>
      <c r="SRT2" s="56"/>
      <c r="SRU2" s="56"/>
      <c r="SRV2" s="56"/>
      <c r="SRW2" s="56"/>
      <c r="SRX2" s="56"/>
      <c r="SRY2" s="56"/>
      <c r="SRZ2" s="56"/>
      <c r="SSA2" s="56"/>
      <c r="SSB2" s="56"/>
      <c r="SSC2" s="56"/>
      <c r="SSD2" s="56"/>
      <c r="SSE2" s="56"/>
      <c r="SSF2" s="56"/>
      <c r="SSG2" s="56"/>
      <c r="SSH2" s="56"/>
      <c r="SSI2" s="56"/>
      <c r="SSJ2" s="56"/>
      <c r="SSK2" s="56"/>
      <c r="SSL2" s="56"/>
      <c r="SSM2" s="56"/>
      <c r="SSN2" s="56"/>
      <c r="SSO2" s="56"/>
      <c r="SSP2" s="56"/>
      <c r="SSQ2" s="56"/>
      <c r="SSR2" s="56"/>
      <c r="SSS2" s="56"/>
      <c r="SST2" s="56"/>
      <c r="SSU2" s="56"/>
      <c r="SSV2" s="56"/>
      <c r="SSW2" s="56"/>
      <c r="SSX2" s="56"/>
      <c r="SSY2" s="56"/>
      <c r="SSZ2" s="56"/>
      <c r="STA2" s="56"/>
      <c r="STB2" s="56"/>
      <c r="STC2" s="56"/>
      <c r="STD2" s="56"/>
      <c r="STE2" s="56"/>
      <c r="STF2" s="56"/>
      <c r="STG2" s="56"/>
      <c r="STH2" s="56"/>
      <c r="STI2" s="56"/>
      <c r="STJ2" s="56"/>
      <c r="STK2" s="56"/>
      <c r="STL2" s="56"/>
      <c r="STM2" s="56"/>
      <c r="STN2" s="56"/>
      <c r="STO2" s="56"/>
      <c r="STP2" s="56"/>
      <c r="STQ2" s="56"/>
      <c r="STR2" s="56"/>
      <c r="STS2" s="56"/>
      <c r="STT2" s="56"/>
      <c r="STU2" s="56"/>
      <c r="STV2" s="56"/>
      <c r="STW2" s="56"/>
      <c r="STX2" s="56"/>
      <c r="STY2" s="56"/>
      <c r="STZ2" s="56"/>
      <c r="SUA2" s="56"/>
      <c r="SUB2" s="56"/>
      <c r="SUC2" s="56"/>
      <c r="SUD2" s="56"/>
      <c r="SUE2" s="56"/>
      <c r="SUF2" s="56"/>
      <c r="SUG2" s="56"/>
      <c r="SUH2" s="56"/>
      <c r="SUI2" s="56"/>
      <c r="SUJ2" s="56"/>
      <c r="SUK2" s="56"/>
      <c r="SUL2" s="56"/>
      <c r="SUM2" s="56"/>
      <c r="SUN2" s="56"/>
      <c r="SUO2" s="56"/>
      <c r="SUP2" s="56"/>
      <c r="SUQ2" s="56"/>
      <c r="SUR2" s="56"/>
      <c r="SUS2" s="56"/>
      <c r="SUT2" s="56"/>
      <c r="SUU2" s="56"/>
      <c r="SUV2" s="56"/>
      <c r="SUW2" s="56"/>
      <c r="SUX2" s="56"/>
      <c r="SUY2" s="56"/>
      <c r="SUZ2" s="56"/>
      <c r="SVA2" s="56"/>
      <c r="SVB2" s="56"/>
      <c r="SVC2" s="56"/>
      <c r="SVD2" s="56"/>
      <c r="SVE2" s="56"/>
      <c r="SVF2" s="56"/>
      <c r="SVG2" s="56"/>
      <c r="SVH2" s="56"/>
      <c r="SVI2" s="56"/>
      <c r="SVJ2" s="56"/>
      <c r="SVK2" s="56"/>
      <c r="SVL2" s="56"/>
      <c r="SVM2" s="56"/>
      <c r="SVN2" s="56"/>
      <c r="SVO2" s="56"/>
      <c r="SVP2" s="56"/>
      <c r="SVQ2" s="56"/>
      <c r="SVR2" s="56"/>
      <c r="SVS2" s="56"/>
      <c r="SVT2" s="56"/>
      <c r="SVU2" s="56"/>
      <c r="SVV2" s="56"/>
      <c r="SVW2" s="56"/>
      <c r="SVX2" s="56"/>
      <c r="SVY2" s="56"/>
      <c r="SVZ2" s="56"/>
      <c r="SWA2" s="56"/>
      <c r="SWB2" s="56"/>
      <c r="SWC2" s="56"/>
      <c r="SWD2" s="56"/>
      <c r="SWE2" s="56"/>
      <c r="SWF2" s="56"/>
      <c r="SWG2" s="56"/>
      <c r="SWH2" s="56"/>
      <c r="SWI2" s="56"/>
      <c r="SWJ2" s="56"/>
      <c r="SWK2" s="56"/>
      <c r="SWL2" s="56"/>
      <c r="SWM2" s="56"/>
      <c r="SWN2" s="56"/>
      <c r="SWO2" s="56"/>
      <c r="SWP2" s="56"/>
      <c r="SWQ2" s="56"/>
      <c r="SWR2" s="56"/>
      <c r="SWS2" s="56"/>
      <c r="SWT2" s="56"/>
      <c r="SWU2" s="56"/>
      <c r="SWV2" s="56"/>
      <c r="SWW2" s="56"/>
      <c r="SWX2" s="56"/>
      <c r="SWY2" s="56"/>
      <c r="SWZ2" s="56"/>
      <c r="SXA2" s="56"/>
      <c r="SXB2" s="56"/>
      <c r="SXC2" s="56"/>
      <c r="SXD2" s="56"/>
      <c r="SXE2" s="56"/>
      <c r="SXF2" s="56"/>
      <c r="SXG2" s="56"/>
      <c r="SXH2" s="56"/>
      <c r="SXI2" s="56"/>
      <c r="SXJ2" s="56"/>
      <c r="SXK2" s="56"/>
      <c r="SXL2" s="56"/>
      <c r="SXM2" s="56"/>
      <c r="SXN2" s="56"/>
      <c r="SXO2" s="56"/>
      <c r="SXP2" s="56"/>
      <c r="SXQ2" s="56"/>
      <c r="SXR2" s="56"/>
      <c r="SXS2" s="56"/>
      <c r="SXT2" s="56"/>
      <c r="SXU2" s="56"/>
      <c r="SXV2" s="56"/>
      <c r="SXW2" s="56"/>
      <c r="SXX2" s="56"/>
      <c r="SXY2" s="56"/>
      <c r="SXZ2" s="56"/>
      <c r="SYA2" s="56"/>
      <c r="SYB2" s="56"/>
      <c r="SYC2" s="56"/>
      <c r="SYD2" s="56"/>
      <c r="SYE2" s="56"/>
      <c r="SYF2" s="56"/>
      <c r="SYG2" s="56"/>
      <c r="SYH2" s="56"/>
      <c r="SYI2" s="56"/>
      <c r="SYJ2" s="56"/>
      <c r="SYK2" s="56"/>
      <c r="SYL2" s="56"/>
      <c r="SYM2" s="56"/>
      <c r="SYN2" s="56"/>
      <c r="SYO2" s="56"/>
      <c r="SYP2" s="56"/>
      <c r="SYQ2" s="56"/>
      <c r="SYR2" s="56"/>
      <c r="SYS2" s="56"/>
      <c r="SYT2" s="56"/>
      <c r="SYU2" s="56"/>
      <c r="SYV2" s="56"/>
      <c r="SYW2" s="56"/>
      <c r="SYX2" s="56"/>
      <c r="SYY2" s="56"/>
      <c r="SYZ2" s="56"/>
      <c r="SZA2" s="56"/>
      <c r="SZB2" s="56"/>
      <c r="SZC2" s="56"/>
      <c r="SZD2" s="56"/>
      <c r="SZE2" s="56"/>
      <c r="SZF2" s="56"/>
      <c r="SZG2" s="56"/>
      <c r="SZH2" s="56"/>
      <c r="SZI2" s="56"/>
      <c r="SZJ2" s="56"/>
      <c r="SZK2" s="56"/>
      <c r="SZL2" s="56"/>
      <c r="SZM2" s="56"/>
      <c r="SZN2" s="56"/>
      <c r="SZO2" s="56"/>
      <c r="SZP2" s="56"/>
      <c r="SZQ2" s="56"/>
      <c r="SZR2" s="56"/>
      <c r="SZS2" s="56"/>
      <c r="SZT2" s="56"/>
      <c r="SZU2" s="56"/>
      <c r="SZV2" s="56"/>
      <c r="SZW2" s="56"/>
      <c r="SZX2" s="56"/>
      <c r="SZY2" s="56"/>
      <c r="SZZ2" s="56"/>
      <c r="TAA2" s="56"/>
      <c r="TAB2" s="56"/>
      <c r="TAC2" s="56"/>
      <c r="TAD2" s="56"/>
      <c r="TAE2" s="56"/>
      <c r="TAF2" s="56"/>
      <c r="TAG2" s="56"/>
      <c r="TAH2" s="56"/>
      <c r="TAI2" s="56"/>
      <c r="TAJ2" s="56"/>
      <c r="TAK2" s="56"/>
      <c r="TAL2" s="56"/>
      <c r="TAM2" s="56"/>
      <c r="TAN2" s="56"/>
      <c r="TAO2" s="56"/>
      <c r="TAP2" s="56"/>
      <c r="TAQ2" s="56"/>
      <c r="TAR2" s="56"/>
      <c r="TAS2" s="56"/>
      <c r="TAT2" s="56"/>
      <c r="TAU2" s="56"/>
      <c r="TAV2" s="56"/>
      <c r="TAW2" s="56"/>
      <c r="TAX2" s="56"/>
      <c r="TAY2" s="56"/>
      <c r="TAZ2" s="56"/>
      <c r="TBA2" s="56"/>
      <c r="TBB2" s="56"/>
      <c r="TBC2" s="56"/>
      <c r="TBD2" s="56"/>
      <c r="TBE2" s="56"/>
      <c r="TBF2" s="56"/>
      <c r="TBG2" s="56"/>
      <c r="TBH2" s="56"/>
      <c r="TBI2" s="56"/>
      <c r="TBJ2" s="56"/>
      <c r="TBK2" s="56"/>
      <c r="TBL2" s="56"/>
      <c r="TBM2" s="56"/>
      <c r="TBN2" s="56"/>
      <c r="TBO2" s="56"/>
      <c r="TBP2" s="56"/>
      <c r="TBQ2" s="56"/>
      <c r="TBR2" s="56"/>
      <c r="TBS2" s="56"/>
      <c r="TBT2" s="56"/>
      <c r="TBU2" s="56"/>
      <c r="TBV2" s="56"/>
      <c r="TBW2" s="56"/>
      <c r="TBX2" s="56"/>
      <c r="TBY2" s="56"/>
      <c r="TBZ2" s="56"/>
      <c r="TCA2" s="56"/>
      <c r="TCB2" s="56"/>
      <c r="TCC2" s="56"/>
      <c r="TCD2" s="56"/>
      <c r="TCE2" s="56"/>
      <c r="TCF2" s="56"/>
      <c r="TCG2" s="56"/>
      <c r="TCH2" s="56"/>
      <c r="TCI2" s="56"/>
      <c r="TCJ2" s="56"/>
      <c r="TCK2" s="56"/>
      <c r="TCL2" s="56"/>
      <c r="TCM2" s="56"/>
      <c r="TCN2" s="56"/>
      <c r="TCO2" s="56"/>
      <c r="TCP2" s="56"/>
      <c r="TCQ2" s="56"/>
      <c r="TCR2" s="56"/>
      <c r="TCS2" s="56"/>
      <c r="TCT2" s="56"/>
      <c r="TCU2" s="56"/>
      <c r="TCV2" s="56"/>
      <c r="TCW2" s="56"/>
      <c r="TCX2" s="56"/>
      <c r="TCY2" s="56"/>
      <c r="TCZ2" s="56"/>
      <c r="TDA2" s="56"/>
      <c r="TDB2" s="56"/>
      <c r="TDC2" s="56"/>
      <c r="TDD2" s="56"/>
      <c r="TDE2" s="56"/>
      <c r="TDF2" s="56"/>
      <c r="TDG2" s="56"/>
      <c r="TDH2" s="56"/>
      <c r="TDI2" s="56"/>
      <c r="TDJ2" s="56"/>
      <c r="TDK2" s="56"/>
      <c r="TDL2" s="56"/>
      <c r="TDM2" s="56"/>
      <c r="TDN2" s="56"/>
      <c r="TDO2" s="56"/>
      <c r="TDP2" s="56"/>
      <c r="TDQ2" s="56"/>
      <c r="TDR2" s="56"/>
      <c r="TDS2" s="56"/>
      <c r="TDT2" s="56"/>
      <c r="TDU2" s="56"/>
      <c r="TDV2" s="56"/>
      <c r="TDW2" s="56"/>
      <c r="TDX2" s="56"/>
      <c r="TDY2" s="56"/>
      <c r="TDZ2" s="56"/>
      <c r="TEA2" s="56"/>
      <c r="TEB2" s="56"/>
      <c r="TEC2" s="56"/>
      <c r="TED2" s="56"/>
      <c r="TEE2" s="56"/>
      <c r="TEF2" s="56"/>
      <c r="TEG2" s="56"/>
      <c r="TEH2" s="56"/>
      <c r="TEI2" s="56"/>
      <c r="TEJ2" s="56"/>
      <c r="TEK2" s="56"/>
      <c r="TEL2" s="56"/>
      <c r="TEM2" s="56"/>
      <c r="TEN2" s="56"/>
      <c r="TEO2" s="56"/>
      <c r="TEP2" s="56"/>
      <c r="TEQ2" s="56"/>
      <c r="TER2" s="56"/>
      <c r="TES2" s="56"/>
      <c r="TET2" s="56"/>
      <c r="TEU2" s="56"/>
      <c r="TEV2" s="56"/>
      <c r="TEW2" s="56"/>
      <c r="TEX2" s="56"/>
      <c r="TEY2" s="56"/>
      <c r="TEZ2" s="56"/>
      <c r="TFA2" s="56"/>
      <c r="TFB2" s="56"/>
      <c r="TFC2" s="56"/>
      <c r="TFD2" s="56"/>
      <c r="TFE2" s="56"/>
      <c r="TFF2" s="56"/>
      <c r="TFG2" s="56"/>
      <c r="TFH2" s="56"/>
      <c r="TFI2" s="56"/>
      <c r="TFJ2" s="56"/>
      <c r="TFK2" s="56"/>
      <c r="TFL2" s="56"/>
      <c r="TFM2" s="56"/>
      <c r="TFN2" s="56"/>
      <c r="TFO2" s="56"/>
      <c r="TFP2" s="56"/>
      <c r="TFQ2" s="56"/>
      <c r="TFR2" s="56"/>
      <c r="TFS2" s="56"/>
      <c r="TFT2" s="56"/>
      <c r="TFU2" s="56"/>
      <c r="TFV2" s="56"/>
      <c r="TFW2" s="56"/>
      <c r="TFX2" s="56"/>
      <c r="TFY2" s="56"/>
      <c r="TFZ2" s="56"/>
      <c r="TGA2" s="56"/>
      <c r="TGB2" s="56"/>
      <c r="TGC2" s="56"/>
      <c r="TGD2" s="56"/>
      <c r="TGE2" s="56"/>
      <c r="TGF2" s="56"/>
      <c r="TGG2" s="56"/>
      <c r="TGH2" s="56"/>
      <c r="TGI2" s="56"/>
      <c r="TGJ2" s="56"/>
      <c r="TGK2" s="56"/>
      <c r="TGL2" s="56"/>
      <c r="TGM2" s="56"/>
      <c r="TGN2" s="56"/>
      <c r="TGO2" s="56"/>
      <c r="TGP2" s="56"/>
      <c r="TGQ2" s="56"/>
      <c r="TGR2" s="56"/>
      <c r="TGS2" s="56"/>
      <c r="TGT2" s="56"/>
      <c r="TGU2" s="56"/>
      <c r="TGV2" s="56"/>
      <c r="TGW2" s="56"/>
      <c r="TGX2" s="56"/>
      <c r="TGY2" s="56"/>
      <c r="TGZ2" s="56"/>
      <c r="THA2" s="56"/>
      <c r="THB2" s="56"/>
      <c r="THC2" s="56"/>
      <c r="THD2" s="56"/>
      <c r="THE2" s="56"/>
      <c r="THF2" s="56"/>
      <c r="THG2" s="56"/>
      <c r="THH2" s="56"/>
      <c r="THI2" s="56"/>
      <c r="THJ2" s="56"/>
      <c r="THK2" s="56"/>
      <c r="THL2" s="56"/>
      <c r="THM2" s="56"/>
      <c r="THN2" s="56"/>
      <c r="THO2" s="56"/>
      <c r="THP2" s="56"/>
      <c r="THQ2" s="56"/>
      <c r="THR2" s="56"/>
      <c r="THS2" s="56"/>
      <c r="THT2" s="56"/>
      <c r="THU2" s="56"/>
      <c r="THV2" s="56"/>
      <c r="THW2" s="56"/>
      <c r="THX2" s="56"/>
      <c r="THY2" s="56"/>
      <c r="THZ2" s="56"/>
      <c r="TIA2" s="56"/>
      <c r="TIB2" s="56"/>
      <c r="TIC2" s="56"/>
      <c r="TID2" s="56"/>
      <c r="TIE2" s="56"/>
      <c r="TIF2" s="56"/>
      <c r="TIG2" s="56"/>
      <c r="TIH2" s="56"/>
      <c r="TII2" s="56"/>
      <c r="TIJ2" s="56"/>
      <c r="TIK2" s="56"/>
      <c r="TIL2" s="56"/>
      <c r="TIM2" s="56"/>
      <c r="TIN2" s="56"/>
      <c r="TIO2" s="56"/>
      <c r="TIP2" s="56"/>
      <c r="TIQ2" s="56"/>
      <c r="TIR2" s="56"/>
      <c r="TIS2" s="56"/>
      <c r="TIT2" s="56"/>
      <c r="TIU2" s="56"/>
      <c r="TIV2" s="56"/>
      <c r="TIW2" s="56"/>
      <c r="TIX2" s="56"/>
      <c r="TIY2" s="56"/>
      <c r="TIZ2" s="56"/>
      <c r="TJA2" s="56"/>
      <c r="TJB2" s="56"/>
      <c r="TJC2" s="56"/>
      <c r="TJD2" s="56"/>
      <c r="TJE2" s="56"/>
      <c r="TJF2" s="56"/>
      <c r="TJG2" s="56"/>
      <c r="TJH2" s="56"/>
      <c r="TJI2" s="56"/>
      <c r="TJJ2" s="56"/>
      <c r="TJK2" s="56"/>
      <c r="TJL2" s="56"/>
      <c r="TJM2" s="56"/>
      <c r="TJN2" s="56"/>
      <c r="TJO2" s="56"/>
      <c r="TJP2" s="56"/>
      <c r="TJQ2" s="56"/>
      <c r="TJR2" s="56"/>
      <c r="TJS2" s="56"/>
      <c r="TJT2" s="56"/>
      <c r="TJU2" s="56"/>
      <c r="TJV2" s="56"/>
      <c r="TJW2" s="56"/>
      <c r="TJX2" s="56"/>
      <c r="TJY2" s="56"/>
      <c r="TJZ2" s="56"/>
      <c r="TKA2" s="56"/>
      <c r="TKB2" s="56"/>
      <c r="TKC2" s="56"/>
      <c r="TKD2" s="56"/>
      <c r="TKE2" s="56"/>
      <c r="TKF2" s="56"/>
      <c r="TKG2" s="56"/>
      <c r="TKH2" s="56"/>
      <c r="TKI2" s="56"/>
      <c r="TKJ2" s="56"/>
      <c r="TKK2" s="56"/>
      <c r="TKL2" s="56"/>
      <c r="TKM2" s="56"/>
      <c r="TKN2" s="56"/>
      <c r="TKO2" s="56"/>
      <c r="TKP2" s="56"/>
      <c r="TKQ2" s="56"/>
      <c r="TKR2" s="56"/>
      <c r="TKS2" s="56"/>
      <c r="TKT2" s="56"/>
      <c r="TKU2" s="56"/>
      <c r="TKV2" s="56"/>
      <c r="TKW2" s="56"/>
      <c r="TKX2" s="56"/>
      <c r="TKY2" s="56"/>
      <c r="TKZ2" s="56"/>
      <c r="TLA2" s="56"/>
      <c r="TLB2" s="56"/>
      <c r="TLC2" s="56"/>
      <c r="TLD2" s="56"/>
      <c r="TLE2" s="56"/>
      <c r="TLF2" s="56"/>
      <c r="TLG2" s="56"/>
      <c r="TLH2" s="56"/>
      <c r="TLI2" s="56"/>
      <c r="TLJ2" s="56"/>
      <c r="TLK2" s="56"/>
      <c r="TLL2" s="56"/>
      <c r="TLM2" s="56"/>
      <c r="TLN2" s="56"/>
      <c r="TLO2" s="56"/>
      <c r="TLP2" s="56"/>
      <c r="TLQ2" s="56"/>
      <c r="TLR2" s="56"/>
      <c r="TLS2" s="56"/>
      <c r="TLT2" s="56"/>
      <c r="TLU2" s="56"/>
      <c r="TLV2" s="56"/>
      <c r="TLW2" s="56"/>
      <c r="TLX2" s="56"/>
      <c r="TLY2" s="56"/>
      <c r="TLZ2" s="56"/>
      <c r="TMA2" s="56"/>
      <c r="TMB2" s="56"/>
      <c r="TMC2" s="56"/>
      <c r="TMD2" s="56"/>
      <c r="TME2" s="56"/>
      <c r="TMF2" s="56"/>
      <c r="TMG2" s="56"/>
      <c r="TMH2" s="56"/>
      <c r="TMI2" s="56"/>
      <c r="TMJ2" s="56"/>
      <c r="TMK2" s="56"/>
      <c r="TML2" s="56"/>
      <c r="TMM2" s="56"/>
      <c r="TMN2" s="56"/>
      <c r="TMO2" s="56"/>
      <c r="TMP2" s="56"/>
      <c r="TMQ2" s="56"/>
      <c r="TMR2" s="56"/>
      <c r="TMS2" s="56"/>
      <c r="TMT2" s="56"/>
      <c r="TMU2" s="56"/>
      <c r="TMV2" s="56"/>
      <c r="TMW2" s="56"/>
      <c r="TMX2" s="56"/>
      <c r="TMY2" s="56"/>
      <c r="TMZ2" s="56"/>
      <c r="TNA2" s="56"/>
      <c r="TNB2" s="56"/>
      <c r="TNC2" s="56"/>
      <c r="TND2" s="56"/>
      <c r="TNE2" s="56"/>
      <c r="TNF2" s="56"/>
      <c r="TNG2" s="56"/>
      <c r="TNH2" s="56"/>
      <c r="TNI2" s="56"/>
      <c r="TNJ2" s="56"/>
      <c r="TNK2" s="56"/>
      <c r="TNL2" s="56"/>
      <c r="TNM2" s="56"/>
      <c r="TNN2" s="56"/>
      <c r="TNO2" s="56"/>
      <c r="TNP2" s="56"/>
      <c r="TNQ2" s="56"/>
      <c r="TNR2" s="56"/>
      <c r="TNS2" s="56"/>
      <c r="TNT2" s="56"/>
      <c r="TNU2" s="56"/>
      <c r="TNV2" s="56"/>
      <c r="TNW2" s="56"/>
      <c r="TNX2" s="56"/>
      <c r="TNY2" s="56"/>
      <c r="TNZ2" s="56"/>
      <c r="TOA2" s="56"/>
      <c r="TOB2" s="56"/>
      <c r="TOC2" s="56"/>
      <c r="TOD2" s="56"/>
      <c r="TOE2" s="56"/>
      <c r="TOF2" s="56"/>
      <c r="TOG2" s="56"/>
      <c r="TOH2" s="56"/>
      <c r="TOI2" s="56"/>
      <c r="TOJ2" s="56"/>
      <c r="TOK2" s="56"/>
      <c r="TOL2" s="56"/>
      <c r="TOM2" s="56"/>
      <c r="TON2" s="56"/>
      <c r="TOO2" s="56"/>
      <c r="TOP2" s="56"/>
      <c r="TOQ2" s="56"/>
      <c r="TOR2" s="56"/>
      <c r="TOS2" s="56"/>
      <c r="TOT2" s="56"/>
      <c r="TOU2" s="56"/>
      <c r="TOV2" s="56"/>
      <c r="TOW2" s="56"/>
      <c r="TOX2" s="56"/>
      <c r="TOY2" s="56"/>
      <c r="TOZ2" s="56"/>
      <c r="TPA2" s="56"/>
      <c r="TPB2" s="56"/>
      <c r="TPC2" s="56"/>
      <c r="TPD2" s="56"/>
      <c r="TPE2" s="56"/>
      <c r="TPF2" s="56"/>
      <c r="TPG2" s="56"/>
      <c r="TPH2" s="56"/>
      <c r="TPI2" s="56"/>
      <c r="TPJ2" s="56"/>
      <c r="TPK2" s="56"/>
      <c r="TPL2" s="56"/>
      <c r="TPM2" s="56"/>
      <c r="TPN2" s="56"/>
      <c r="TPO2" s="56"/>
      <c r="TPP2" s="56"/>
      <c r="TPQ2" s="56"/>
      <c r="TPR2" s="56"/>
      <c r="TPS2" s="56"/>
      <c r="TPT2" s="56"/>
      <c r="TPU2" s="56"/>
      <c r="TPV2" s="56"/>
      <c r="TPW2" s="56"/>
      <c r="TPX2" s="56"/>
      <c r="TPY2" s="56"/>
      <c r="TPZ2" s="56"/>
      <c r="TQA2" s="56"/>
      <c r="TQB2" s="56"/>
      <c r="TQC2" s="56"/>
      <c r="TQD2" s="56"/>
      <c r="TQE2" s="56"/>
      <c r="TQF2" s="56"/>
      <c r="TQG2" s="56"/>
      <c r="TQH2" s="56"/>
      <c r="TQI2" s="56"/>
      <c r="TQJ2" s="56"/>
      <c r="TQK2" s="56"/>
      <c r="TQL2" s="56"/>
      <c r="TQM2" s="56"/>
      <c r="TQN2" s="56"/>
      <c r="TQO2" s="56"/>
      <c r="TQP2" s="56"/>
      <c r="TQQ2" s="56"/>
      <c r="TQR2" s="56"/>
      <c r="TQS2" s="56"/>
      <c r="TQT2" s="56"/>
      <c r="TQU2" s="56"/>
      <c r="TQV2" s="56"/>
      <c r="TQW2" s="56"/>
      <c r="TQX2" s="56"/>
      <c r="TQY2" s="56"/>
      <c r="TQZ2" s="56"/>
      <c r="TRA2" s="56"/>
      <c r="TRB2" s="56"/>
      <c r="TRC2" s="56"/>
      <c r="TRD2" s="56"/>
      <c r="TRE2" s="56"/>
      <c r="TRF2" s="56"/>
      <c r="TRG2" s="56"/>
      <c r="TRH2" s="56"/>
      <c r="TRI2" s="56"/>
      <c r="TRJ2" s="56"/>
      <c r="TRK2" s="56"/>
      <c r="TRL2" s="56"/>
      <c r="TRM2" s="56"/>
      <c r="TRN2" s="56"/>
      <c r="TRO2" s="56"/>
      <c r="TRP2" s="56"/>
      <c r="TRQ2" s="56"/>
      <c r="TRR2" s="56"/>
      <c r="TRS2" s="56"/>
      <c r="TRT2" s="56"/>
      <c r="TRU2" s="56"/>
      <c r="TRV2" s="56"/>
      <c r="TRW2" s="56"/>
      <c r="TRX2" s="56"/>
      <c r="TRY2" s="56"/>
      <c r="TRZ2" s="56"/>
      <c r="TSA2" s="56"/>
      <c r="TSB2" s="56"/>
      <c r="TSC2" s="56"/>
      <c r="TSD2" s="56"/>
      <c r="TSE2" s="56"/>
      <c r="TSF2" s="56"/>
      <c r="TSG2" s="56"/>
      <c r="TSH2" s="56"/>
      <c r="TSI2" s="56"/>
      <c r="TSJ2" s="56"/>
      <c r="TSK2" s="56"/>
      <c r="TSL2" s="56"/>
      <c r="TSM2" s="56"/>
      <c r="TSN2" s="56"/>
      <c r="TSO2" s="56"/>
      <c r="TSP2" s="56"/>
      <c r="TSQ2" s="56"/>
      <c r="TSR2" s="56"/>
      <c r="TSS2" s="56"/>
      <c r="TST2" s="56"/>
      <c r="TSU2" s="56"/>
      <c r="TSV2" s="56"/>
      <c r="TSW2" s="56"/>
      <c r="TSX2" s="56"/>
      <c r="TSY2" s="56"/>
      <c r="TSZ2" s="56"/>
      <c r="TTA2" s="56"/>
      <c r="TTB2" s="56"/>
      <c r="TTC2" s="56"/>
      <c r="TTD2" s="56"/>
      <c r="TTE2" s="56"/>
      <c r="TTF2" s="56"/>
      <c r="TTG2" s="56"/>
      <c r="TTH2" s="56"/>
      <c r="TTI2" s="56"/>
      <c r="TTJ2" s="56"/>
      <c r="TTK2" s="56"/>
      <c r="TTL2" s="56"/>
      <c r="TTM2" s="56"/>
      <c r="TTN2" s="56"/>
      <c r="TTO2" s="56"/>
      <c r="TTP2" s="56"/>
      <c r="TTQ2" s="56"/>
      <c r="TTR2" s="56"/>
      <c r="TTS2" s="56"/>
      <c r="TTT2" s="56"/>
      <c r="TTU2" s="56"/>
      <c r="TTV2" s="56"/>
      <c r="TTW2" s="56"/>
      <c r="TTX2" s="56"/>
      <c r="TTY2" s="56"/>
      <c r="TTZ2" s="56"/>
      <c r="TUA2" s="56"/>
      <c r="TUB2" s="56"/>
      <c r="TUC2" s="56"/>
      <c r="TUD2" s="56"/>
      <c r="TUE2" s="56"/>
      <c r="TUF2" s="56"/>
      <c r="TUG2" s="56"/>
      <c r="TUH2" s="56"/>
      <c r="TUI2" s="56"/>
      <c r="TUJ2" s="56"/>
      <c r="TUK2" s="56"/>
      <c r="TUL2" s="56"/>
      <c r="TUM2" s="56"/>
      <c r="TUN2" s="56"/>
      <c r="TUO2" s="56"/>
      <c r="TUP2" s="56"/>
      <c r="TUQ2" s="56"/>
      <c r="TUR2" s="56"/>
      <c r="TUS2" s="56"/>
      <c r="TUT2" s="56"/>
      <c r="TUU2" s="56"/>
      <c r="TUV2" s="56"/>
      <c r="TUW2" s="56"/>
      <c r="TUX2" s="56"/>
      <c r="TUY2" s="56"/>
      <c r="TUZ2" s="56"/>
      <c r="TVA2" s="56"/>
      <c r="TVB2" s="56"/>
      <c r="TVC2" s="56"/>
      <c r="TVD2" s="56"/>
      <c r="TVE2" s="56"/>
      <c r="TVF2" s="56"/>
      <c r="TVG2" s="56"/>
      <c r="TVH2" s="56"/>
      <c r="TVI2" s="56"/>
      <c r="TVJ2" s="56"/>
      <c r="TVK2" s="56"/>
      <c r="TVL2" s="56"/>
      <c r="TVM2" s="56"/>
      <c r="TVN2" s="56"/>
      <c r="TVO2" s="56"/>
      <c r="TVP2" s="56"/>
      <c r="TVQ2" s="56"/>
      <c r="TVR2" s="56"/>
      <c r="TVS2" s="56"/>
      <c r="TVT2" s="56"/>
      <c r="TVU2" s="56"/>
      <c r="TVV2" s="56"/>
      <c r="TVW2" s="56"/>
      <c r="TVX2" s="56"/>
      <c r="TVY2" s="56"/>
      <c r="TVZ2" s="56"/>
      <c r="TWA2" s="56"/>
      <c r="TWB2" s="56"/>
      <c r="TWC2" s="56"/>
      <c r="TWD2" s="56"/>
      <c r="TWE2" s="56"/>
      <c r="TWF2" s="56"/>
      <c r="TWG2" s="56"/>
      <c r="TWH2" s="56"/>
      <c r="TWI2" s="56"/>
      <c r="TWJ2" s="56"/>
      <c r="TWK2" s="56"/>
      <c r="TWL2" s="56"/>
      <c r="TWM2" s="56"/>
      <c r="TWN2" s="56"/>
      <c r="TWO2" s="56"/>
      <c r="TWP2" s="56"/>
      <c r="TWQ2" s="56"/>
      <c r="TWR2" s="56"/>
      <c r="TWS2" s="56"/>
      <c r="TWT2" s="56"/>
      <c r="TWU2" s="56"/>
      <c r="TWV2" s="56"/>
      <c r="TWW2" s="56"/>
      <c r="TWX2" s="56"/>
      <c r="TWY2" s="56"/>
      <c r="TWZ2" s="56"/>
      <c r="TXA2" s="56"/>
      <c r="TXB2" s="56"/>
      <c r="TXC2" s="56"/>
      <c r="TXD2" s="56"/>
      <c r="TXE2" s="56"/>
      <c r="TXF2" s="56"/>
      <c r="TXG2" s="56"/>
      <c r="TXH2" s="56"/>
      <c r="TXI2" s="56"/>
      <c r="TXJ2" s="56"/>
      <c r="TXK2" s="56"/>
      <c r="TXL2" s="56"/>
      <c r="TXM2" s="56"/>
      <c r="TXN2" s="56"/>
      <c r="TXO2" s="56"/>
      <c r="TXP2" s="56"/>
      <c r="TXQ2" s="56"/>
      <c r="TXR2" s="56"/>
      <c r="TXS2" s="56"/>
      <c r="TXT2" s="56"/>
      <c r="TXU2" s="56"/>
      <c r="TXV2" s="56"/>
      <c r="TXW2" s="56"/>
      <c r="TXX2" s="56"/>
      <c r="TXY2" s="56"/>
      <c r="TXZ2" s="56"/>
      <c r="TYA2" s="56"/>
      <c r="TYB2" s="56"/>
      <c r="TYC2" s="56"/>
      <c r="TYD2" s="56"/>
      <c r="TYE2" s="56"/>
      <c r="TYF2" s="56"/>
      <c r="TYG2" s="56"/>
      <c r="TYH2" s="56"/>
      <c r="TYI2" s="56"/>
      <c r="TYJ2" s="56"/>
      <c r="TYK2" s="56"/>
      <c r="TYL2" s="56"/>
      <c r="TYM2" s="56"/>
      <c r="TYN2" s="56"/>
      <c r="TYO2" s="56"/>
      <c r="TYP2" s="56"/>
      <c r="TYQ2" s="56"/>
      <c r="TYR2" s="56"/>
      <c r="TYS2" s="56"/>
      <c r="TYT2" s="56"/>
      <c r="TYU2" s="56"/>
      <c r="TYV2" s="56"/>
      <c r="TYW2" s="56"/>
      <c r="TYX2" s="56"/>
      <c r="TYY2" s="56"/>
      <c r="TYZ2" s="56"/>
      <c r="TZA2" s="56"/>
      <c r="TZB2" s="56"/>
      <c r="TZC2" s="56"/>
      <c r="TZD2" s="56"/>
      <c r="TZE2" s="56"/>
      <c r="TZF2" s="56"/>
      <c r="TZG2" s="56"/>
      <c r="TZH2" s="56"/>
      <c r="TZI2" s="56"/>
      <c r="TZJ2" s="56"/>
      <c r="TZK2" s="56"/>
      <c r="TZL2" s="56"/>
      <c r="TZM2" s="56"/>
      <c r="TZN2" s="56"/>
      <c r="TZO2" s="56"/>
      <c r="TZP2" s="56"/>
      <c r="TZQ2" s="56"/>
      <c r="TZR2" s="56"/>
      <c r="TZS2" s="56"/>
      <c r="TZT2" s="56"/>
      <c r="TZU2" s="56"/>
      <c r="TZV2" s="56"/>
      <c r="TZW2" s="56"/>
      <c r="TZX2" s="56"/>
      <c r="TZY2" s="56"/>
      <c r="TZZ2" s="56"/>
      <c r="UAA2" s="56"/>
      <c r="UAB2" s="56"/>
      <c r="UAC2" s="56"/>
      <c r="UAD2" s="56"/>
      <c r="UAE2" s="56"/>
      <c r="UAF2" s="56"/>
      <c r="UAG2" s="56"/>
      <c r="UAH2" s="56"/>
      <c r="UAI2" s="56"/>
      <c r="UAJ2" s="56"/>
      <c r="UAK2" s="56"/>
      <c r="UAL2" s="56"/>
      <c r="UAM2" s="56"/>
      <c r="UAN2" s="56"/>
      <c r="UAO2" s="56"/>
      <c r="UAP2" s="56"/>
      <c r="UAQ2" s="56"/>
      <c r="UAR2" s="56"/>
      <c r="UAS2" s="56"/>
      <c r="UAT2" s="56"/>
      <c r="UAU2" s="56"/>
      <c r="UAV2" s="56"/>
      <c r="UAW2" s="56"/>
      <c r="UAX2" s="56"/>
      <c r="UAY2" s="56"/>
      <c r="UAZ2" s="56"/>
      <c r="UBA2" s="56"/>
      <c r="UBB2" s="56"/>
      <c r="UBC2" s="56"/>
      <c r="UBD2" s="56"/>
      <c r="UBE2" s="56"/>
      <c r="UBF2" s="56"/>
      <c r="UBG2" s="56"/>
      <c r="UBH2" s="56"/>
      <c r="UBI2" s="56"/>
      <c r="UBJ2" s="56"/>
      <c r="UBK2" s="56"/>
      <c r="UBL2" s="56"/>
      <c r="UBM2" s="56"/>
      <c r="UBN2" s="56"/>
      <c r="UBO2" s="56"/>
      <c r="UBP2" s="56"/>
      <c r="UBQ2" s="56"/>
      <c r="UBR2" s="56"/>
      <c r="UBS2" s="56"/>
      <c r="UBT2" s="56"/>
      <c r="UBU2" s="56"/>
      <c r="UBV2" s="56"/>
      <c r="UBW2" s="56"/>
      <c r="UBX2" s="56"/>
      <c r="UBY2" s="56"/>
      <c r="UBZ2" s="56"/>
      <c r="UCA2" s="56"/>
      <c r="UCB2" s="56"/>
      <c r="UCC2" s="56"/>
      <c r="UCD2" s="56"/>
      <c r="UCE2" s="56"/>
      <c r="UCF2" s="56"/>
      <c r="UCG2" s="56"/>
      <c r="UCH2" s="56"/>
      <c r="UCI2" s="56"/>
      <c r="UCJ2" s="56"/>
      <c r="UCK2" s="56"/>
      <c r="UCL2" s="56"/>
      <c r="UCM2" s="56"/>
      <c r="UCN2" s="56"/>
      <c r="UCO2" s="56"/>
      <c r="UCP2" s="56"/>
      <c r="UCQ2" s="56"/>
      <c r="UCR2" s="56"/>
      <c r="UCS2" s="56"/>
      <c r="UCT2" s="56"/>
      <c r="UCU2" s="56"/>
      <c r="UCV2" s="56"/>
      <c r="UCW2" s="56"/>
      <c r="UCX2" s="56"/>
      <c r="UCY2" s="56"/>
      <c r="UCZ2" s="56"/>
      <c r="UDA2" s="56"/>
      <c r="UDB2" s="56"/>
      <c r="UDC2" s="56"/>
      <c r="UDD2" s="56"/>
      <c r="UDE2" s="56"/>
      <c r="UDF2" s="56"/>
      <c r="UDG2" s="56"/>
      <c r="UDH2" s="56"/>
      <c r="UDI2" s="56"/>
      <c r="UDJ2" s="56"/>
      <c r="UDK2" s="56"/>
      <c r="UDL2" s="56"/>
      <c r="UDM2" s="56"/>
      <c r="UDN2" s="56"/>
      <c r="UDO2" s="56"/>
      <c r="UDP2" s="56"/>
      <c r="UDQ2" s="56"/>
      <c r="UDR2" s="56"/>
      <c r="UDS2" s="56"/>
      <c r="UDT2" s="56"/>
      <c r="UDU2" s="56"/>
      <c r="UDV2" s="56"/>
      <c r="UDW2" s="56"/>
      <c r="UDX2" s="56"/>
      <c r="UDY2" s="56"/>
      <c r="UDZ2" s="56"/>
      <c r="UEA2" s="56"/>
      <c r="UEB2" s="56"/>
      <c r="UEC2" s="56"/>
      <c r="UED2" s="56"/>
      <c r="UEE2" s="56"/>
      <c r="UEF2" s="56"/>
      <c r="UEG2" s="56"/>
      <c r="UEH2" s="56"/>
      <c r="UEI2" s="56"/>
      <c r="UEJ2" s="56"/>
      <c r="UEK2" s="56"/>
      <c r="UEL2" s="56"/>
      <c r="UEM2" s="56"/>
      <c r="UEN2" s="56"/>
      <c r="UEO2" s="56"/>
      <c r="UEP2" s="56"/>
      <c r="UEQ2" s="56"/>
      <c r="UER2" s="56"/>
      <c r="UES2" s="56"/>
      <c r="UET2" s="56"/>
      <c r="UEU2" s="56"/>
      <c r="UEV2" s="56"/>
      <c r="UEW2" s="56"/>
      <c r="UEX2" s="56"/>
      <c r="UEY2" s="56"/>
      <c r="UEZ2" s="56"/>
      <c r="UFA2" s="56"/>
      <c r="UFB2" s="56"/>
      <c r="UFC2" s="56"/>
      <c r="UFD2" s="56"/>
      <c r="UFE2" s="56"/>
      <c r="UFF2" s="56"/>
      <c r="UFG2" s="56"/>
      <c r="UFH2" s="56"/>
      <c r="UFI2" s="56"/>
      <c r="UFJ2" s="56"/>
      <c r="UFK2" s="56"/>
      <c r="UFL2" s="56"/>
      <c r="UFM2" s="56"/>
      <c r="UFN2" s="56"/>
      <c r="UFO2" s="56"/>
      <c r="UFP2" s="56"/>
      <c r="UFQ2" s="56"/>
      <c r="UFR2" s="56"/>
      <c r="UFS2" s="56"/>
      <c r="UFT2" s="56"/>
      <c r="UFU2" s="56"/>
      <c r="UFV2" s="56"/>
      <c r="UFW2" s="56"/>
      <c r="UFX2" s="56"/>
      <c r="UFY2" s="56"/>
      <c r="UFZ2" s="56"/>
      <c r="UGA2" s="56"/>
      <c r="UGB2" s="56"/>
      <c r="UGC2" s="56"/>
      <c r="UGD2" s="56"/>
      <c r="UGE2" s="56"/>
      <c r="UGF2" s="56"/>
      <c r="UGG2" s="56"/>
      <c r="UGH2" s="56"/>
      <c r="UGI2" s="56"/>
      <c r="UGJ2" s="56"/>
      <c r="UGK2" s="56"/>
      <c r="UGL2" s="56"/>
      <c r="UGM2" s="56"/>
      <c r="UGN2" s="56"/>
      <c r="UGO2" s="56"/>
      <c r="UGP2" s="56"/>
      <c r="UGQ2" s="56"/>
      <c r="UGR2" s="56"/>
      <c r="UGS2" s="56"/>
      <c r="UGT2" s="56"/>
      <c r="UGU2" s="56"/>
      <c r="UGV2" s="56"/>
      <c r="UGW2" s="56"/>
      <c r="UGX2" s="56"/>
      <c r="UGY2" s="56"/>
      <c r="UGZ2" s="56"/>
      <c r="UHA2" s="56"/>
      <c r="UHB2" s="56"/>
      <c r="UHC2" s="56"/>
      <c r="UHD2" s="56"/>
      <c r="UHE2" s="56"/>
      <c r="UHF2" s="56"/>
      <c r="UHG2" s="56"/>
      <c r="UHH2" s="56"/>
      <c r="UHI2" s="56"/>
      <c r="UHJ2" s="56"/>
      <c r="UHK2" s="56"/>
      <c r="UHL2" s="56"/>
      <c r="UHM2" s="56"/>
      <c r="UHN2" s="56"/>
      <c r="UHO2" s="56"/>
      <c r="UHP2" s="56"/>
      <c r="UHQ2" s="56"/>
      <c r="UHR2" s="56"/>
      <c r="UHS2" s="56"/>
      <c r="UHT2" s="56"/>
      <c r="UHU2" s="56"/>
      <c r="UHV2" s="56"/>
      <c r="UHW2" s="56"/>
      <c r="UHX2" s="56"/>
      <c r="UHY2" s="56"/>
      <c r="UHZ2" s="56"/>
      <c r="UIA2" s="56"/>
      <c r="UIB2" s="56"/>
      <c r="UIC2" s="56"/>
      <c r="UID2" s="56"/>
      <c r="UIE2" s="56"/>
      <c r="UIF2" s="56"/>
      <c r="UIG2" s="56"/>
      <c r="UIH2" s="56"/>
      <c r="UII2" s="56"/>
      <c r="UIJ2" s="56"/>
      <c r="UIK2" s="56"/>
      <c r="UIL2" s="56"/>
      <c r="UIM2" s="56"/>
      <c r="UIN2" s="56"/>
      <c r="UIO2" s="56"/>
      <c r="UIP2" s="56"/>
      <c r="UIQ2" s="56"/>
      <c r="UIR2" s="56"/>
      <c r="UIS2" s="56"/>
      <c r="UIT2" s="56"/>
      <c r="UIU2" s="56"/>
      <c r="UIV2" s="56"/>
      <c r="UIW2" s="56"/>
      <c r="UIX2" s="56"/>
      <c r="UIY2" s="56"/>
      <c r="UIZ2" s="56"/>
      <c r="UJA2" s="56"/>
      <c r="UJB2" s="56"/>
      <c r="UJC2" s="56"/>
      <c r="UJD2" s="56"/>
      <c r="UJE2" s="56"/>
      <c r="UJF2" s="56"/>
      <c r="UJG2" s="56"/>
      <c r="UJH2" s="56"/>
      <c r="UJI2" s="56"/>
      <c r="UJJ2" s="56"/>
      <c r="UJK2" s="56"/>
      <c r="UJL2" s="56"/>
      <c r="UJM2" s="56"/>
      <c r="UJN2" s="56"/>
      <c r="UJO2" s="56"/>
      <c r="UJP2" s="56"/>
      <c r="UJQ2" s="56"/>
      <c r="UJR2" s="56"/>
      <c r="UJS2" s="56"/>
      <c r="UJT2" s="56"/>
      <c r="UJU2" s="56"/>
      <c r="UJV2" s="56"/>
      <c r="UJW2" s="56"/>
      <c r="UJX2" s="56"/>
      <c r="UJY2" s="56"/>
      <c r="UJZ2" s="56"/>
      <c r="UKA2" s="56"/>
      <c r="UKB2" s="56"/>
      <c r="UKC2" s="56"/>
      <c r="UKD2" s="56"/>
      <c r="UKE2" s="56"/>
      <c r="UKF2" s="56"/>
      <c r="UKG2" s="56"/>
      <c r="UKH2" s="56"/>
      <c r="UKI2" s="56"/>
      <c r="UKJ2" s="56"/>
      <c r="UKK2" s="56"/>
      <c r="UKL2" s="56"/>
      <c r="UKM2" s="56"/>
      <c r="UKN2" s="56"/>
      <c r="UKO2" s="56"/>
      <c r="UKP2" s="56"/>
      <c r="UKQ2" s="56"/>
      <c r="UKR2" s="56"/>
      <c r="UKS2" s="56"/>
      <c r="UKT2" s="56"/>
      <c r="UKU2" s="56"/>
      <c r="UKV2" s="56"/>
      <c r="UKW2" s="56"/>
      <c r="UKX2" s="56"/>
      <c r="UKY2" s="56"/>
      <c r="UKZ2" s="56"/>
      <c r="ULA2" s="56"/>
      <c r="ULB2" s="56"/>
      <c r="ULC2" s="56"/>
      <c r="ULD2" s="56"/>
      <c r="ULE2" s="56"/>
      <c r="ULF2" s="56"/>
      <c r="ULG2" s="56"/>
      <c r="ULH2" s="56"/>
      <c r="ULI2" s="56"/>
      <c r="ULJ2" s="56"/>
      <c r="ULK2" s="56"/>
      <c r="ULL2" s="56"/>
      <c r="ULM2" s="56"/>
      <c r="ULN2" s="56"/>
      <c r="ULO2" s="56"/>
      <c r="ULP2" s="56"/>
      <c r="ULQ2" s="56"/>
      <c r="ULR2" s="56"/>
      <c r="ULS2" s="56"/>
      <c r="ULT2" s="56"/>
      <c r="ULU2" s="56"/>
      <c r="ULV2" s="56"/>
      <c r="ULW2" s="56"/>
      <c r="ULX2" s="56"/>
      <c r="ULY2" s="56"/>
      <c r="ULZ2" s="56"/>
      <c r="UMA2" s="56"/>
      <c r="UMB2" s="56"/>
      <c r="UMC2" s="56"/>
      <c r="UMD2" s="56"/>
      <c r="UME2" s="56"/>
      <c r="UMF2" s="56"/>
      <c r="UMG2" s="56"/>
      <c r="UMH2" s="56"/>
      <c r="UMI2" s="56"/>
      <c r="UMJ2" s="56"/>
      <c r="UMK2" s="56"/>
      <c r="UML2" s="56"/>
      <c r="UMM2" s="56"/>
      <c r="UMN2" s="56"/>
      <c r="UMO2" s="56"/>
      <c r="UMP2" s="56"/>
      <c r="UMQ2" s="56"/>
      <c r="UMR2" s="56"/>
      <c r="UMS2" s="56"/>
      <c r="UMT2" s="56"/>
      <c r="UMU2" s="56"/>
      <c r="UMV2" s="56"/>
      <c r="UMW2" s="56"/>
      <c r="UMX2" s="56"/>
      <c r="UMY2" s="56"/>
      <c r="UMZ2" s="56"/>
      <c r="UNA2" s="56"/>
      <c r="UNB2" s="56"/>
      <c r="UNC2" s="56"/>
      <c r="UND2" s="56"/>
      <c r="UNE2" s="56"/>
      <c r="UNF2" s="56"/>
      <c r="UNG2" s="56"/>
      <c r="UNH2" s="56"/>
      <c r="UNI2" s="56"/>
      <c r="UNJ2" s="56"/>
      <c r="UNK2" s="56"/>
      <c r="UNL2" s="56"/>
      <c r="UNM2" s="56"/>
      <c r="UNN2" s="56"/>
      <c r="UNO2" s="56"/>
      <c r="UNP2" s="56"/>
      <c r="UNQ2" s="56"/>
      <c r="UNR2" s="56"/>
      <c r="UNS2" s="56"/>
      <c r="UNT2" s="56"/>
      <c r="UNU2" s="56"/>
      <c r="UNV2" s="56"/>
      <c r="UNW2" s="56"/>
      <c r="UNX2" s="56"/>
      <c r="UNY2" s="56"/>
      <c r="UNZ2" s="56"/>
      <c r="UOA2" s="56"/>
      <c r="UOB2" s="56"/>
      <c r="UOC2" s="56"/>
      <c r="UOD2" s="56"/>
      <c r="UOE2" s="56"/>
      <c r="UOF2" s="56"/>
      <c r="UOG2" s="56"/>
      <c r="UOH2" s="56"/>
      <c r="UOI2" s="56"/>
      <c r="UOJ2" s="56"/>
      <c r="UOK2" s="56"/>
      <c r="UOL2" s="56"/>
      <c r="UOM2" s="56"/>
      <c r="UON2" s="56"/>
      <c r="UOO2" s="56"/>
      <c r="UOP2" s="56"/>
      <c r="UOQ2" s="56"/>
      <c r="UOR2" s="56"/>
      <c r="UOS2" s="56"/>
      <c r="UOT2" s="56"/>
      <c r="UOU2" s="56"/>
      <c r="UOV2" s="56"/>
      <c r="UOW2" s="56"/>
      <c r="UOX2" s="56"/>
      <c r="UOY2" s="56"/>
      <c r="UOZ2" s="56"/>
      <c r="UPA2" s="56"/>
      <c r="UPB2" s="56"/>
      <c r="UPC2" s="56"/>
      <c r="UPD2" s="56"/>
      <c r="UPE2" s="56"/>
      <c r="UPF2" s="56"/>
      <c r="UPG2" s="56"/>
      <c r="UPH2" s="56"/>
      <c r="UPI2" s="56"/>
      <c r="UPJ2" s="56"/>
      <c r="UPK2" s="56"/>
      <c r="UPL2" s="56"/>
      <c r="UPM2" s="56"/>
      <c r="UPN2" s="56"/>
      <c r="UPO2" s="56"/>
      <c r="UPP2" s="56"/>
      <c r="UPQ2" s="56"/>
      <c r="UPR2" s="56"/>
      <c r="UPS2" s="56"/>
      <c r="UPT2" s="56"/>
      <c r="UPU2" s="56"/>
      <c r="UPV2" s="56"/>
      <c r="UPW2" s="56"/>
      <c r="UPX2" s="56"/>
      <c r="UPY2" s="56"/>
      <c r="UPZ2" s="56"/>
      <c r="UQA2" s="56"/>
      <c r="UQB2" s="56"/>
      <c r="UQC2" s="56"/>
      <c r="UQD2" s="56"/>
      <c r="UQE2" s="56"/>
      <c r="UQF2" s="56"/>
      <c r="UQG2" s="56"/>
      <c r="UQH2" s="56"/>
      <c r="UQI2" s="56"/>
      <c r="UQJ2" s="56"/>
      <c r="UQK2" s="56"/>
      <c r="UQL2" s="56"/>
      <c r="UQM2" s="56"/>
      <c r="UQN2" s="56"/>
      <c r="UQO2" s="56"/>
      <c r="UQP2" s="56"/>
      <c r="UQQ2" s="56"/>
      <c r="UQR2" s="56"/>
      <c r="UQS2" s="56"/>
      <c r="UQT2" s="56"/>
      <c r="UQU2" s="56"/>
      <c r="UQV2" s="56"/>
      <c r="UQW2" s="56"/>
      <c r="UQX2" s="56"/>
      <c r="UQY2" s="56"/>
      <c r="UQZ2" s="56"/>
      <c r="URA2" s="56"/>
      <c r="URB2" s="56"/>
      <c r="URC2" s="56"/>
      <c r="URD2" s="56"/>
      <c r="URE2" s="56"/>
      <c r="URF2" s="56"/>
      <c r="URG2" s="56"/>
      <c r="URH2" s="56"/>
      <c r="URI2" s="56"/>
      <c r="URJ2" s="56"/>
      <c r="URK2" s="56"/>
      <c r="URL2" s="56"/>
      <c r="URM2" s="56"/>
      <c r="URN2" s="56"/>
      <c r="URO2" s="56"/>
      <c r="URP2" s="56"/>
      <c r="URQ2" s="56"/>
      <c r="URR2" s="56"/>
      <c r="URS2" s="56"/>
      <c r="URT2" s="56"/>
      <c r="URU2" s="56"/>
      <c r="URV2" s="56"/>
      <c r="URW2" s="56"/>
      <c r="URX2" s="56"/>
      <c r="URY2" s="56"/>
      <c r="URZ2" s="56"/>
      <c r="USA2" s="56"/>
      <c r="USB2" s="56"/>
      <c r="USC2" s="56"/>
      <c r="USD2" s="56"/>
      <c r="USE2" s="56"/>
      <c r="USF2" s="56"/>
      <c r="USG2" s="56"/>
      <c r="USH2" s="56"/>
      <c r="USI2" s="56"/>
      <c r="USJ2" s="56"/>
      <c r="USK2" s="56"/>
      <c r="USL2" s="56"/>
      <c r="USM2" s="56"/>
      <c r="USN2" s="56"/>
      <c r="USO2" s="56"/>
      <c r="USP2" s="56"/>
      <c r="USQ2" s="56"/>
      <c r="USR2" s="56"/>
      <c r="USS2" s="56"/>
      <c r="UST2" s="56"/>
      <c r="USU2" s="56"/>
      <c r="USV2" s="56"/>
      <c r="USW2" s="56"/>
      <c r="USX2" s="56"/>
      <c r="USY2" s="56"/>
      <c r="USZ2" s="56"/>
      <c r="UTA2" s="56"/>
      <c r="UTB2" s="56"/>
      <c r="UTC2" s="56"/>
      <c r="UTD2" s="56"/>
      <c r="UTE2" s="56"/>
      <c r="UTF2" s="56"/>
      <c r="UTG2" s="56"/>
      <c r="UTH2" s="56"/>
      <c r="UTI2" s="56"/>
      <c r="UTJ2" s="56"/>
      <c r="UTK2" s="56"/>
      <c r="UTL2" s="56"/>
      <c r="UTM2" s="56"/>
      <c r="UTN2" s="56"/>
      <c r="UTO2" s="56"/>
      <c r="UTP2" s="56"/>
      <c r="UTQ2" s="56"/>
      <c r="UTR2" s="56"/>
      <c r="UTS2" s="56"/>
      <c r="UTT2" s="56"/>
      <c r="UTU2" s="56"/>
      <c r="UTV2" s="56"/>
      <c r="UTW2" s="56"/>
      <c r="UTX2" s="56"/>
      <c r="UTY2" s="56"/>
      <c r="UTZ2" s="56"/>
      <c r="UUA2" s="56"/>
      <c r="UUB2" s="56"/>
      <c r="UUC2" s="56"/>
      <c r="UUD2" s="56"/>
      <c r="UUE2" s="56"/>
      <c r="UUF2" s="56"/>
      <c r="UUG2" s="56"/>
      <c r="UUH2" s="56"/>
      <c r="UUI2" s="56"/>
      <c r="UUJ2" s="56"/>
      <c r="UUK2" s="56"/>
      <c r="UUL2" s="56"/>
      <c r="UUM2" s="56"/>
      <c r="UUN2" s="56"/>
      <c r="UUO2" s="56"/>
      <c r="UUP2" s="56"/>
      <c r="UUQ2" s="56"/>
      <c r="UUR2" s="56"/>
      <c r="UUS2" s="56"/>
      <c r="UUT2" s="56"/>
      <c r="UUU2" s="56"/>
      <c r="UUV2" s="56"/>
      <c r="UUW2" s="56"/>
      <c r="UUX2" s="56"/>
      <c r="UUY2" s="56"/>
      <c r="UUZ2" s="56"/>
      <c r="UVA2" s="56"/>
      <c r="UVB2" s="56"/>
      <c r="UVC2" s="56"/>
      <c r="UVD2" s="56"/>
      <c r="UVE2" s="56"/>
      <c r="UVF2" s="56"/>
      <c r="UVG2" s="56"/>
      <c r="UVH2" s="56"/>
      <c r="UVI2" s="56"/>
      <c r="UVJ2" s="56"/>
      <c r="UVK2" s="56"/>
      <c r="UVL2" s="56"/>
      <c r="UVM2" s="56"/>
      <c r="UVN2" s="56"/>
      <c r="UVO2" s="56"/>
      <c r="UVP2" s="56"/>
      <c r="UVQ2" s="56"/>
      <c r="UVR2" s="56"/>
      <c r="UVS2" s="56"/>
      <c r="UVT2" s="56"/>
      <c r="UVU2" s="56"/>
      <c r="UVV2" s="56"/>
      <c r="UVW2" s="56"/>
      <c r="UVX2" s="56"/>
      <c r="UVY2" s="56"/>
      <c r="UVZ2" s="56"/>
      <c r="UWA2" s="56"/>
      <c r="UWB2" s="56"/>
      <c r="UWC2" s="56"/>
      <c r="UWD2" s="56"/>
      <c r="UWE2" s="56"/>
      <c r="UWF2" s="56"/>
      <c r="UWG2" s="56"/>
      <c r="UWH2" s="56"/>
      <c r="UWI2" s="56"/>
      <c r="UWJ2" s="56"/>
      <c r="UWK2" s="56"/>
      <c r="UWL2" s="56"/>
      <c r="UWM2" s="56"/>
      <c r="UWN2" s="56"/>
      <c r="UWO2" s="56"/>
      <c r="UWP2" s="56"/>
      <c r="UWQ2" s="56"/>
      <c r="UWR2" s="56"/>
      <c r="UWS2" s="56"/>
      <c r="UWT2" s="56"/>
      <c r="UWU2" s="56"/>
      <c r="UWV2" s="56"/>
      <c r="UWW2" s="56"/>
      <c r="UWX2" s="56"/>
      <c r="UWY2" s="56"/>
      <c r="UWZ2" s="56"/>
      <c r="UXA2" s="56"/>
      <c r="UXB2" s="56"/>
      <c r="UXC2" s="56"/>
      <c r="UXD2" s="56"/>
      <c r="UXE2" s="56"/>
      <c r="UXF2" s="56"/>
      <c r="UXG2" s="56"/>
      <c r="UXH2" s="56"/>
      <c r="UXI2" s="56"/>
      <c r="UXJ2" s="56"/>
      <c r="UXK2" s="56"/>
      <c r="UXL2" s="56"/>
      <c r="UXM2" s="56"/>
      <c r="UXN2" s="56"/>
      <c r="UXO2" s="56"/>
      <c r="UXP2" s="56"/>
      <c r="UXQ2" s="56"/>
      <c r="UXR2" s="56"/>
      <c r="UXS2" s="56"/>
      <c r="UXT2" s="56"/>
      <c r="UXU2" s="56"/>
      <c r="UXV2" s="56"/>
      <c r="UXW2" s="56"/>
      <c r="UXX2" s="56"/>
      <c r="UXY2" s="56"/>
      <c r="UXZ2" s="56"/>
      <c r="UYA2" s="56"/>
      <c r="UYB2" s="56"/>
      <c r="UYC2" s="56"/>
      <c r="UYD2" s="56"/>
      <c r="UYE2" s="56"/>
      <c r="UYF2" s="56"/>
      <c r="UYG2" s="56"/>
      <c r="UYH2" s="56"/>
      <c r="UYI2" s="56"/>
      <c r="UYJ2" s="56"/>
      <c r="UYK2" s="56"/>
      <c r="UYL2" s="56"/>
      <c r="UYM2" s="56"/>
      <c r="UYN2" s="56"/>
      <c r="UYO2" s="56"/>
      <c r="UYP2" s="56"/>
      <c r="UYQ2" s="56"/>
      <c r="UYR2" s="56"/>
      <c r="UYS2" s="56"/>
      <c r="UYT2" s="56"/>
      <c r="UYU2" s="56"/>
      <c r="UYV2" s="56"/>
      <c r="UYW2" s="56"/>
      <c r="UYX2" s="56"/>
      <c r="UYY2" s="56"/>
      <c r="UYZ2" s="56"/>
      <c r="UZA2" s="56"/>
      <c r="UZB2" s="56"/>
      <c r="UZC2" s="56"/>
      <c r="UZD2" s="56"/>
      <c r="UZE2" s="56"/>
      <c r="UZF2" s="56"/>
      <c r="UZG2" s="56"/>
      <c r="UZH2" s="56"/>
      <c r="UZI2" s="56"/>
      <c r="UZJ2" s="56"/>
      <c r="UZK2" s="56"/>
      <c r="UZL2" s="56"/>
      <c r="UZM2" s="56"/>
      <c r="UZN2" s="56"/>
      <c r="UZO2" s="56"/>
      <c r="UZP2" s="56"/>
      <c r="UZQ2" s="56"/>
      <c r="UZR2" s="56"/>
      <c r="UZS2" s="56"/>
      <c r="UZT2" s="56"/>
      <c r="UZU2" s="56"/>
      <c r="UZV2" s="56"/>
      <c r="UZW2" s="56"/>
      <c r="UZX2" s="56"/>
      <c r="UZY2" s="56"/>
      <c r="UZZ2" s="56"/>
      <c r="VAA2" s="56"/>
      <c r="VAB2" s="56"/>
      <c r="VAC2" s="56"/>
      <c r="VAD2" s="56"/>
      <c r="VAE2" s="56"/>
      <c r="VAF2" s="56"/>
      <c r="VAG2" s="56"/>
      <c r="VAH2" s="56"/>
      <c r="VAI2" s="56"/>
      <c r="VAJ2" s="56"/>
      <c r="VAK2" s="56"/>
      <c r="VAL2" s="56"/>
      <c r="VAM2" s="56"/>
      <c r="VAN2" s="56"/>
      <c r="VAO2" s="56"/>
      <c r="VAP2" s="56"/>
      <c r="VAQ2" s="56"/>
      <c r="VAR2" s="56"/>
      <c r="VAS2" s="56"/>
      <c r="VAT2" s="56"/>
      <c r="VAU2" s="56"/>
      <c r="VAV2" s="56"/>
      <c r="VAW2" s="56"/>
      <c r="VAX2" s="56"/>
      <c r="VAY2" s="56"/>
      <c r="VAZ2" s="56"/>
      <c r="VBA2" s="56"/>
      <c r="VBB2" s="56"/>
      <c r="VBC2" s="56"/>
      <c r="VBD2" s="56"/>
      <c r="VBE2" s="56"/>
      <c r="VBF2" s="56"/>
      <c r="VBG2" s="56"/>
      <c r="VBH2" s="56"/>
      <c r="VBI2" s="56"/>
      <c r="VBJ2" s="56"/>
      <c r="VBK2" s="56"/>
      <c r="VBL2" s="56"/>
      <c r="VBM2" s="56"/>
      <c r="VBN2" s="56"/>
      <c r="VBO2" s="56"/>
      <c r="VBP2" s="56"/>
      <c r="VBQ2" s="56"/>
      <c r="VBR2" s="56"/>
      <c r="VBS2" s="56"/>
      <c r="VBT2" s="56"/>
      <c r="VBU2" s="56"/>
      <c r="VBV2" s="56"/>
      <c r="VBW2" s="56"/>
      <c r="VBX2" s="56"/>
      <c r="VBY2" s="56"/>
      <c r="VBZ2" s="56"/>
      <c r="VCA2" s="56"/>
      <c r="VCB2" s="56"/>
      <c r="VCC2" s="56"/>
      <c r="VCD2" s="56"/>
      <c r="VCE2" s="56"/>
      <c r="VCF2" s="56"/>
      <c r="VCG2" s="56"/>
      <c r="VCH2" s="56"/>
      <c r="VCI2" s="56"/>
      <c r="VCJ2" s="56"/>
      <c r="VCK2" s="56"/>
      <c r="VCL2" s="56"/>
      <c r="VCM2" s="56"/>
      <c r="VCN2" s="56"/>
      <c r="VCO2" s="56"/>
      <c r="VCP2" s="56"/>
      <c r="VCQ2" s="56"/>
      <c r="VCR2" s="56"/>
      <c r="VCS2" s="56"/>
      <c r="VCT2" s="56"/>
      <c r="VCU2" s="56"/>
      <c r="VCV2" s="56"/>
      <c r="VCW2" s="56"/>
      <c r="VCX2" s="56"/>
      <c r="VCY2" s="56"/>
      <c r="VCZ2" s="56"/>
      <c r="VDA2" s="56"/>
      <c r="VDB2" s="56"/>
      <c r="VDC2" s="56"/>
      <c r="VDD2" s="56"/>
      <c r="VDE2" s="56"/>
      <c r="VDF2" s="56"/>
      <c r="VDG2" s="56"/>
      <c r="VDH2" s="56"/>
      <c r="VDI2" s="56"/>
      <c r="VDJ2" s="56"/>
      <c r="VDK2" s="56"/>
      <c r="VDL2" s="56"/>
      <c r="VDM2" s="56"/>
      <c r="VDN2" s="56"/>
      <c r="VDO2" s="56"/>
      <c r="VDP2" s="56"/>
      <c r="VDQ2" s="56"/>
      <c r="VDR2" s="56"/>
      <c r="VDS2" s="56"/>
      <c r="VDT2" s="56"/>
      <c r="VDU2" s="56"/>
      <c r="VDV2" s="56"/>
      <c r="VDW2" s="56"/>
      <c r="VDX2" s="56"/>
      <c r="VDY2" s="56"/>
      <c r="VDZ2" s="56"/>
      <c r="VEA2" s="56"/>
      <c r="VEB2" s="56"/>
      <c r="VEC2" s="56"/>
      <c r="VED2" s="56"/>
      <c r="VEE2" s="56"/>
      <c r="VEF2" s="56"/>
      <c r="VEG2" s="56"/>
      <c r="VEH2" s="56"/>
      <c r="VEI2" s="56"/>
      <c r="VEJ2" s="56"/>
      <c r="VEK2" s="56"/>
      <c r="VEL2" s="56"/>
      <c r="VEM2" s="56"/>
      <c r="VEN2" s="56"/>
      <c r="VEO2" s="56"/>
      <c r="VEP2" s="56"/>
      <c r="VEQ2" s="56"/>
      <c r="VER2" s="56"/>
      <c r="VES2" s="56"/>
      <c r="VET2" s="56"/>
      <c r="VEU2" s="56"/>
      <c r="VEV2" s="56"/>
      <c r="VEW2" s="56"/>
      <c r="VEX2" s="56"/>
      <c r="VEY2" s="56"/>
      <c r="VEZ2" s="56"/>
      <c r="VFA2" s="56"/>
      <c r="VFB2" s="56"/>
      <c r="VFC2" s="56"/>
      <c r="VFD2" s="56"/>
      <c r="VFE2" s="56"/>
      <c r="VFF2" s="56"/>
      <c r="VFG2" s="56"/>
      <c r="VFH2" s="56"/>
      <c r="VFI2" s="56"/>
      <c r="VFJ2" s="56"/>
      <c r="VFK2" s="56"/>
      <c r="VFL2" s="56"/>
      <c r="VFM2" s="56"/>
      <c r="VFN2" s="56"/>
      <c r="VFO2" s="56"/>
      <c r="VFP2" s="56"/>
      <c r="VFQ2" s="56"/>
      <c r="VFR2" s="56"/>
      <c r="VFS2" s="56"/>
      <c r="VFT2" s="56"/>
      <c r="VFU2" s="56"/>
      <c r="VFV2" s="56"/>
      <c r="VFW2" s="56"/>
      <c r="VFX2" s="56"/>
      <c r="VFY2" s="56"/>
      <c r="VFZ2" s="56"/>
      <c r="VGA2" s="56"/>
      <c r="VGB2" s="56"/>
      <c r="VGC2" s="56"/>
      <c r="VGD2" s="56"/>
      <c r="VGE2" s="56"/>
      <c r="VGF2" s="56"/>
      <c r="VGG2" s="56"/>
      <c r="VGH2" s="56"/>
      <c r="VGI2" s="56"/>
      <c r="VGJ2" s="56"/>
      <c r="VGK2" s="56"/>
      <c r="VGL2" s="56"/>
      <c r="VGM2" s="56"/>
      <c r="VGN2" s="56"/>
      <c r="VGO2" s="56"/>
      <c r="VGP2" s="56"/>
      <c r="VGQ2" s="56"/>
      <c r="VGR2" s="56"/>
      <c r="VGS2" s="56"/>
      <c r="VGT2" s="56"/>
      <c r="VGU2" s="56"/>
      <c r="VGV2" s="56"/>
      <c r="VGW2" s="56"/>
      <c r="VGX2" s="56"/>
      <c r="VGY2" s="56"/>
      <c r="VGZ2" s="56"/>
      <c r="VHA2" s="56"/>
      <c r="VHB2" s="56"/>
      <c r="VHC2" s="56"/>
      <c r="VHD2" s="56"/>
      <c r="VHE2" s="56"/>
      <c r="VHF2" s="56"/>
      <c r="VHG2" s="56"/>
      <c r="VHH2" s="56"/>
      <c r="VHI2" s="56"/>
      <c r="VHJ2" s="56"/>
      <c r="VHK2" s="56"/>
      <c r="VHL2" s="56"/>
      <c r="VHM2" s="56"/>
      <c r="VHN2" s="56"/>
      <c r="VHO2" s="56"/>
      <c r="VHP2" s="56"/>
      <c r="VHQ2" s="56"/>
      <c r="VHR2" s="56"/>
      <c r="VHS2" s="56"/>
      <c r="VHT2" s="56"/>
      <c r="VHU2" s="56"/>
      <c r="VHV2" s="56"/>
      <c r="VHW2" s="56"/>
      <c r="VHX2" s="56"/>
      <c r="VHY2" s="56"/>
      <c r="VHZ2" s="56"/>
      <c r="VIA2" s="56"/>
      <c r="VIB2" s="56"/>
      <c r="VIC2" s="56"/>
      <c r="VID2" s="56"/>
      <c r="VIE2" s="56"/>
      <c r="VIF2" s="56"/>
      <c r="VIG2" s="56"/>
      <c r="VIH2" s="56"/>
      <c r="VII2" s="56"/>
      <c r="VIJ2" s="56"/>
      <c r="VIK2" s="56"/>
      <c r="VIL2" s="56"/>
      <c r="VIM2" s="56"/>
      <c r="VIN2" s="56"/>
      <c r="VIO2" s="56"/>
      <c r="VIP2" s="56"/>
      <c r="VIQ2" s="56"/>
      <c r="VIR2" s="56"/>
      <c r="VIS2" s="56"/>
      <c r="VIT2" s="56"/>
      <c r="VIU2" s="56"/>
      <c r="VIV2" s="56"/>
      <c r="VIW2" s="56"/>
      <c r="VIX2" s="56"/>
      <c r="VIY2" s="56"/>
      <c r="VIZ2" s="56"/>
      <c r="VJA2" s="56"/>
      <c r="VJB2" s="56"/>
      <c r="VJC2" s="56"/>
      <c r="VJD2" s="56"/>
      <c r="VJE2" s="56"/>
      <c r="VJF2" s="56"/>
      <c r="VJG2" s="56"/>
      <c r="VJH2" s="56"/>
      <c r="VJI2" s="56"/>
      <c r="VJJ2" s="56"/>
      <c r="VJK2" s="56"/>
      <c r="VJL2" s="56"/>
      <c r="VJM2" s="56"/>
      <c r="VJN2" s="56"/>
      <c r="VJO2" s="56"/>
      <c r="VJP2" s="56"/>
      <c r="VJQ2" s="56"/>
      <c r="VJR2" s="56"/>
      <c r="VJS2" s="56"/>
      <c r="VJT2" s="56"/>
      <c r="VJU2" s="56"/>
      <c r="VJV2" s="56"/>
      <c r="VJW2" s="56"/>
      <c r="VJX2" s="56"/>
      <c r="VJY2" s="56"/>
      <c r="VJZ2" s="56"/>
      <c r="VKA2" s="56"/>
      <c r="VKB2" s="56"/>
      <c r="VKC2" s="56"/>
      <c r="VKD2" s="56"/>
      <c r="VKE2" s="56"/>
      <c r="VKF2" s="56"/>
      <c r="VKG2" s="56"/>
      <c r="VKH2" s="56"/>
      <c r="VKI2" s="56"/>
      <c r="VKJ2" s="56"/>
      <c r="VKK2" s="56"/>
      <c r="VKL2" s="56"/>
      <c r="VKM2" s="56"/>
      <c r="VKN2" s="56"/>
      <c r="VKO2" s="56"/>
      <c r="VKP2" s="56"/>
      <c r="VKQ2" s="56"/>
      <c r="VKR2" s="56"/>
      <c r="VKS2" s="56"/>
      <c r="VKT2" s="56"/>
      <c r="VKU2" s="56"/>
      <c r="VKV2" s="56"/>
      <c r="VKW2" s="56"/>
      <c r="VKX2" s="56"/>
      <c r="VKY2" s="56"/>
      <c r="VKZ2" s="56"/>
      <c r="VLA2" s="56"/>
      <c r="VLB2" s="56"/>
      <c r="VLC2" s="56"/>
      <c r="VLD2" s="56"/>
      <c r="VLE2" s="56"/>
      <c r="VLF2" s="56"/>
      <c r="VLG2" s="56"/>
      <c r="VLH2" s="56"/>
      <c r="VLI2" s="56"/>
      <c r="VLJ2" s="56"/>
      <c r="VLK2" s="56"/>
      <c r="VLL2" s="56"/>
      <c r="VLM2" s="56"/>
      <c r="VLN2" s="56"/>
      <c r="VLO2" s="56"/>
      <c r="VLP2" s="56"/>
      <c r="VLQ2" s="56"/>
      <c r="VLR2" s="56"/>
      <c r="VLS2" s="56"/>
      <c r="VLT2" s="56"/>
      <c r="VLU2" s="56"/>
      <c r="VLV2" s="56"/>
      <c r="VLW2" s="56"/>
      <c r="VLX2" s="56"/>
      <c r="VLY2" s="56"/>
      <c r="VLZ2" s="56"/>
      <c r="VMA2" s="56"/>
      <c r="VMB2" s="56"/>
      <c r="VMC2" s="56"/>
      <c r="VMD2" s="56"/>
      <c r="VME2" s="56"/>
      <c r="VMF2" s="56"/>
      <c r="VMG2" s="56"/>
      <c r="VMH2" s="56"/>
      <c r="VMI2" s="56"/>
      <c r="VMJ2" s="56"/>
      <c r="VMK2" s="56"/>
      <c r="VML2" s="56"/>
      <c r="VMM2" s="56"/>
      <c r="VMN2" s="56"/>
      <c r="VMO2" s="56"/>
      <c r="VMP2" s="56"/>
      <c r="VMQ2" s="56"/>
      <c r="VMR2" s="56"/>
      <c r="VMS2" s="56"/>
      <c r="VMT2" s="56"/>
      <c r="VMU2" s="56"/>
      <c r="VMV2" s="56"/>
      <c r="VMW2" s="56"/>
      <c r="VMX2" s="56"/>
      <c r="VMY2" s="56"/>
      <c r="VMZ2" s="56"/>
      <c r="VNA2" s="56"/>
      <c r="VNB2" s="56"/>
      <c r="VNC2" s="56"/>
      <c r="VND2" s="56"/>
      <c r="VNE2" s="56"/>
      <c r="VNF2" s="56"/>
      <c r="VNG2" s="56"/>
      <c r="VNH2" s="56"/>
      <c r="VNI2" s="56"/>
      <c r="VNJ2" s="56"/>
      <c r="VNK2" s="56"/>
      <c r="VNL2" s="56"/>
      <c r="VNM2" s="56"/>
      <c r="VNN2" s="56"/>
      <c r="VNO2" s="56"/>
      <c r="VNP2" s="56"/>
      <c r="VNQ2" s="56"/>
      <c r="VNR2" s="56"/>
      <c r="VNS2" s="56"/>
      <c r="VNT2" s="56"/>
      <c r="VNU2" s="56"/>
      <c r="VNV2" s="56"/>
      <c r="VNW2" s="56"/>
      <c r="VNX2" s="56"/>
      <c r="VNY2" s="56"/>
      <c r="VNZ2" s="56"/>
      <c r="VOA2" s="56"/>
      <c r="VOB2" s="56"/>
      <c r="VOC2" s="56"/>
      <c r="VOD2" s="56"/>
      <c r="VOE2" s="56"/>
      <c r="VOF2" s="56"/>
      <c r="VOG2" s="56"/>
      <c r="VOH2" s="56"/>
      <c r="VOI2" s="56"/>
      <c r="VOJ2" s="56"/>
      <c r="VOK2" s="56"/>
      <c r="VOL2" s="56"/>
      <c r="VOM2" s="56"/>
      <c r="VON2" s="56"/>
      <c r="VOO2" s="56"/>
      <c r="VOP2" s="56"/>
      <c r="VOQ2" s="56"/>
      <c r="VOR2" s="56"/>
      <c r="VOS2" s="56"/>
      <c r="VOT2" s="56"/>
      <c r="VOU2" s="56"/>
      <c r="VOV2" s="56"/>
      <c r="VOW2" s="56"/>
      <c r="VOX2" s="56"/>
      <c r="VOY2" s="56"/>
      <c r="VOZ2" s="56"/>
      <c r="VPA2" s="56"/>
      <c r="VPB2" s="56"/>
      <c r="VPC2" s="56"/>
      <c r="VPD2" s="56"/>
      <c r="VPE2" s="56"/>
      <c r="VPF2" s="56"/>
      <c r="VPG2" s="56"/>
      <c r="VPH2" s="56"/>
      <c r="VPI2" s="56"/>
      <c r="VPJ2" s="56"/>
      <c r="VPK2" s="56"/>
      <c r="VPL2" s="56"/>
      <c r="VPM2" s="56"/>
      <c r="VPN2" s="56"/>
      <c r="VPO2" s="56"/>
      <c r="VPP2" s="56"/>
      <c r="VPQ2" s="56"/>
      <c r="VPR2" s="56"/>
      <c r="VPS2" s="56"/>
      <c r="VPT2" s="56"/>
      <c r="VPU2" s="56"/>
      <c r="VPV2" s="56"/>
      <c r="VPW2" s="56"/>
      <c r="VPX2" s="56"/>
      <c r="VPY2" s="56"/>
      <c r="VPZ2" s="56"/>
      <c r="VQA2" s="56"/>
      <c r="VQB2" s="56"/>
      <c r="VQC2" s="56"/>
      <c r="VQD2" s="56"/>
      <c r="VQE2" s="56"/>
      <c r="VQF2" s="56"/>
      <c r="VQG2" s="56"/>
      <c r="VQH2" s="56"/>
      <c r="VQI2" s="56"/>
      <c r="VQJ2" s="56"/>
      <c r="VQK2" s="56"/>
      <c r="VQL2" s="56"/>
      <c r="VQM2" s="56"/>
      <c r="VQN2" s="56"/>
      <c r="VQO2" s="56"/>
      <c r="VQP2" s="56"/>
      <c r="VQQ2" s="56"/>
      <c r="VQR2" s="56"/>
      <c r="VQS2" s="56"/>
      <c r="VQT2" s="56"/>
      <c r="VQU2" s="56"/>
      <c r="VQV2" s="56"/>
      <c r="VQW2" s="56"/>
      <c r="VQX2" s="56"/>
      <c r="VQY2" s="56"/>
      <c r="VQZ2" s="56"/>
      <c r="VRA2" s="56"/>
      <c r="VRB2" s="56"/>
      <c r="VRC2" s="56"/>
      <c r="VRD2" s="56"/>
      <c r="VRE2" s="56"/>
      <c r="VRF2" s="56"/>
      <c r="VRG2" s="56"/>
      <c r="VRH2" s="56"/>
      <c r="VRI2" s="56"/>
      <c r="VRJ2" s="56"/>
      <c r="VRK2" s="56"/>
      <c r="VRL2" s="56"/>
      <c r="VRM2" s="56"/>
      <c r="VRN2" s="56"/>
      <c r="VRO2" s="56"/>
      <c r="VRP2" s="56"/>
      <c r="VRQ2" s="56"/>
      <c r="VRR2" s="56"/>
      <c r="VRS2" s="56"/>
      <c r="VRT2" s="56"/>
      <c r="VRU2" s="56"/>
      <c r="VRV2" s="56"/>
      <c r="VRW2" s="56"/>
      <c r="VRX2" s="56"/>
      <c r="VRY2" s="56"/>
      <c r="VRZ2" s="56"/>
      <c r="VSA2" s="56"/>
      <c r="VSB2" s="56"/>
      <c r="VSC2" s="56"/>
      <c r="VSD2" s="56"/>
      <c r="VSE2" s="56"/>
      <c r="VSF2" s="56"/>
      <c r="VSG2" s="56"/>
      <c r="VSH2" s="56"/>
      <c r="VSI2" s="56"/>
      <c r="VSJ2" s="56"/>
      <c r="VSK2" s="56"/>
      <c r="VSL2" s="56"/>
      <c r="VSM2" s="56"/>
      <c r="VSN2" s="56"/>
      <c r="VSO2" s="56"/>
      <c r="VSP2" s="56"/>
      <c r="VSQ2" s="56"/>
      <c r="VSR2" s="56"/>
      <c r="VSS2" s="56"/>
      <c r="VST2" s="56"/>
      <c r="VSU2" s="56"/>
      <c r="VSV2" s="56"/>
      <c r="VSW2" s="56"/>
      <c r="VSX2" s="56"/>
      <c r="VSY2" s="56"/>
      <c r="VSZ2" s="56"/>
      <c r="VTA2" s="56"/>
      <c r="VTB2" s="56"/>
      <c r="VTC2" s="56"/>
      <c r="VTD2" s="56"/>
      <c r="VTE2" s="56"/>
      <c r="VTF2" s="56"/>
      <c r="VTG2" s="56"/>
      <c r="VTH2" s="56"/>
      <c r="VTI2" s="56"/>
      <c r="VTJ2" s="56"/>
      <c r="VTK2" s="56"/>
      <c r="VTL2" s="56"/>
      <c r="VTM2" s="56"/>
      <c r="VTN2" s="56"/>
      <c r="VTO2" s="56"/>
      <c r="VTP2" s="56"/>
      <c r="VTQ2" s="56"/>
      <c r="VTR2" s="56"/>
      <c r="VTS2" s="56"/>
      <c r="VTT2" s="56"/>
      <c r="VTU2" s="56"/>
      <c r="VTV2" s="56"/>
      <c r="VTW2" s="56"/>
      <c r="VTX2" s="56"/>
      <c r="VTY2" s="56"/>
      <c r="VTZ2" s="56"/>
      <c r="VUA2" s="56"/>
      <c r="VUB2" s="56"/>
      <c r="VUC2" s="56"/>
      <c r="VUD2" s="56"/>
      <c r="VUE2" s="56"/>
      <c r="VUF2" s="56"/>
      <c r="VUG2" s="56"/>
      <c r="VUH2" s="56"/>
      <c r="VUI2" s="56"/>
      <c r="VUJ2" s="56"/>
      <c r="VUK2" s="56"/>
      <c r="VUL2" s="56"/>
      <c r="VUM2" s="56"/>
      <c r="VUN2" s="56"/>
      <c r="VUO2" s="56"/>
      <c r="VUP2" s="56"/>
      <c r="VUQ2" s="56"/>
      <c r="VUR2" s="56"/>
      <c r="VUS2" s="56"/>
      <c r="VUT2" s="56"/>
      <c r="VUU2" s="56"/>
      <c r="VUV2" s="56"/>
      <c r="VUW2" s="56"/>
      <c r="VUX2" s="56"/>
      <c r="VUY2" s="56"/>
      <c r="VUZ2" s="56"/>
      <c r="VVA2" s="56"/>
      <c r="VVB2" s="56"/>
      <c r="VVC2" s="56"/>
      <c r="VVD2" s="56"/>
      <c r="VVE2" s="56"/>
      <c r="VVF2" s="56"/>
      <c r="VVG2" s="56"/>
      <c r="VVH2" s="56"/>
      <c r="VVI2" s="56"/>
      <c r="VVJ2" s="56"/>
      <c r="VVK2" s="56"/>
      <c r="VVL2" s="56"/>
      <c r="VVM2" s="56"/>
      <c r="VVN2" s="56"/>
      <c r="VVO2" s="56"/>
      <c r="VVP2" s="56"/>
      <c r="VVQ2" s="56"/>
      <c r="VVR2" s="56"/>
      <c r="VVS2" s="56"/>
      <c r="VVT2" s="56"/>
      <c r="VVU2" s="56"/>
      <c r="VVV2" s="56"/>
      <c r="VVW2" s="56"/>
      <c r="VVX2" s="56"/>
      <c r="VVY2" s="56"/>
      <c r="VVZ2" s="56"/>
      <c r="VWA2" s="56"/>
      <c r="VWB2" s="56"/>
      <c r="VWC2" s="56"/>
      <c r="VWD2" s="56"/>
      <c r="VWE2" s="56"/>
      <c r="VWF2" s="56"/>
      <c r="VWG2" s="56"/>
      <c r="VWH2" s="56"/>
      <c r="VWI2" s="56"/>
      <c r="VWJ2" s="56"/>
      <c r="VWK2" s="56"/>
      <c r="VWL2" s="56"/>
      <c r="VWM2" s="56"/>
      <c r="VWN2" s="56"/>
      <c r="VWO2" s="56"/>
      <c r="VWP2" s="56"/>
      <c r="VWQ2" s="56"/>
      <c r="VWR2" s="56"/>
      <c r="VWS2" s="56"/>
      <c r="VWT2" s="56"/>
      <c r="VWU2" s="56"/>
      <c r="VWV2" s="56"/>
      <c r="VWW2" s="56"/>
      <c r="VWX2" s="56"/>
      <c r="VWY2" s="56"/>
      <c r="VWZ2" s="56"/>
      <c r="VXA2" s="56"/>
      <c r="VXB2" s="56"/>
      <c r="VXC2" s="56"/>
      <c r="VXD2" s="56"/>
      <c r="VXE2" s="56"/>
      <c r="VXF2" s="56"/>
      <c r="VXG2" s="56"/>
      <c r="VXH2" s="56"/>
      <c r="VXI2" s="56"/>
      <c r="VXJ2" s="56"/>
      <c r="VXK2" s="56"/>
      <c r="VXL2" s="56"/>
      <c r="VXM2" s="56"/>
      <c r="VXN2" s="56"/>
      <c r="VXO2" s="56"/>
      <c r="VXP2" s="56"/>
      <c r="VXQ2" s="56"/>
      <c r="VXR2" s="56"/>
      <c r="VXS2" s="56"/>
      <c r="VXT2" s="56"/>
      <c r="VXU2" s="56"/>
      <c r="VXV2" s="56"/>
      <c r="VXW2" s="56"/>
      <c r="VXX2" s="56"/>
      <c r="VXY2" s="56"/>
      <c r="VXZ2" s="56"/>
      <c r="VYA2" s="56"/>
      <c r="VYB2" s="56"/>
      <c r="VYC2" s="56"/>
      <c r="VYD2" s="56"/>
      <c r="VYE2" s="56"/>
      <c r="VYF2" s="56"/>
      <c r="VYG2" s="56"/>
      <c r="VYH2" s="56"/>
      <c r="VYI2" s="56"/>
      <c r="VYJ2" s="56"/>
      <c r="VYK2" s="56"/>
      <c r="VYL2" s="56"/>
      <c r="VYM2" s="56"/>
      <c r="VYN2" s="56"/>
      <c r="VYO2" s="56"/>
      <c r="VYP2" s="56"/>
      <c r="VYQ2" s="56"/>
      <c r="VYR2" s="56"/>
      <c r="VYS2" s="56"/>
      <c r="VYT2" s="56"/>
      <c r="VYU2" s="56"/>
      <c r="VYV2" s="56"/>
      <c r="VYW2" s="56"/>
      <c r="VYX2" s="56"/>
      <c r="VYY2" s="56"/>
      <c r="VYZ2" s="56"/>
      <c r="VZA2" s="56"/>
      <c r="VZB2" s="56"/>
      <c r="VZC2" s="56"/>
      <c r="VZD2" s="56"/>
      <c r="VZE2" s="56"/>
      <c r="VZF2" s="56"/>
      <c r="VZG2" s="56"/>
      <c r="VZH2" s="56"/>
      <c r="VZI2" s="56"/>
      <c r="VZJ2" s="56"/>
      <c r="VZK2" s="56"/>
      <c r="VZL2" s="56"/>
      <c r="VZM2" s="56"/>
      <c r="VZN2" s="56"/>
      <c r="VZO2" s="56"/>
      <c r="VZP2" s="56"/>
      <c r="VZQ2" s="56"/>
      <c r="VZR2" s="56"/>
      <c r="VZS2" s="56"/>
      <c r="VZT2" s="56"/>
      <c r="VZU2" s="56"/>
      <c r="VZV2" s="56"/>
      <c r="VZW2" s="56"/>
      <c r="VZX2" s="56"/>
      <c r="VZY2" s="56"/>
      <c r="VZZ2" s="56"/>
      <c r="WAA2" s="56"/>
      <c r="WAB2" s="56"/>
      <c r="WAC2" s="56"/>
      <c r="WAD2" s="56"/>
      <c r="WAE2" s="56"/>
      <c r="WAF2" s="56"/>
      <c r="WAG2" s="56"/>
      <c r="WAH2" s="56"/>
      <c r="WAI2" s="56"/>
      <c r="WAJ2" s="56"/>
      <c r="WAK2" s="56"/>
      <c r="WAL2" s="56"/>
      <c r="WAM2" s="56"/>
      <c r="WAN2" s="56"/>
      <c r="WAO2" s="56"/>
      <c r="WAP2" s="56"/>
      <c r="WAQ2" s="56"/>
      <c r="WAR2" s="56"/>
      <c r="WAS2" s="56"/>
      <c r="WAT2" s="56"/>
      <c r="WAU2" s="56"/>
      <c r="WAV2" s="56"/>
      <c r="WAW2" s="56"/>
      <c r="WAX2" s="56"/>
      <c r="WAY2" s="56"/>
      <c r="WAZ2" s="56"/>
      <c r="WBA2" s="56"/>
      <c r="WBB2" s="56"/>
      <c r="WBC2" s="56"/>
      <c r="WBD2" s="56"/>
      <c r="WBE2" s="56"/>
      <c r="WBF2" s="56"/>
      <c r="WBG2" s="56"/>
      <c r="WBH2" s="56"/>
      <c r="WBI2" s="56"/>
      <c r="WBJ2" s="56"/>
      <c r="WBK2" s="56"/>
      <c r="WBL2" s="56"/>
      <c r="WBM2" s="56"/>
      <c r="WBN2" s="56"/>
      <c r="WBO2" s="56"/>
      <c r="WBP2" s="56"/>
      <c r="WBQ2" s="56"/>
      <c r="WBR2" s="56"/>
      <c r="WBS2" s="56"/>
      <c r="WBT2" s="56"/>
      <c r="WBU2" s="56"/>
      <c r="WBV2" s="56"/>
      <c r="WBW2" s="56"/>
      <c r="WBX2" s="56"/>
      <c r="WBY2" s="56"/>
      <c r="WBZ2" s="56"/>
      <c r="WCA2" s="56"/>
      <c r="WCB2" s="56"/>
      <c r="WCC2" s="56"/>
      <c r="WCD2" s="56"/>
      <c r="WCE2" s="56"/>
      <c r="WCF2" s="56"/>
      <c r="WCG2" s="56"/>
      <c r="WCH2" s="56"/>
      <c r="WCI2" s="56"/>
      <c r="WCJ2" s="56"/>
      <c r="WCK2" s="56"/>
      <c r="WCL2" s="56"/>
      <c r="WCM2" s="56"/>
      <c r="WCN2" s="56"/>
      <c r="WCO2" s="56"/>
      <c r="WCP2" s="56"/>
      <c r="WCQ2" s="56"/>
      <c r="WCR2" s="56"/>
      <c r="WCS2" s="56"/>
      <c r="WCT2" s="56"/>
      <c r="WCU2" s="56"/>
      <c r="WCV2" s="56"/>
      <c r="WCW2" s="56"/>
      <c r="WCX2" s="56"/>
      <c r="WCY2" s="56"/>
      <c r="WCZ2" s="56"/>
      <c r="WDA2" s="56"/>
      <c r="WDB2" s="56"/>
      <c r="WDC2" s="56"/>
      <c r="WDD2" s="56"/>
      <c r="WDE2" s="56"/>
      <c r="WDF2" s="56"/>
      <c r="WDG2" s="56"/>
      <c r="WDH2" s="56"/>
      <c r="WDI2" s="56"/>
      <c r="WDJ2" s="56"/>
      <c r="WDK2" s="56"/>
      <c r="WDL2" s="56"/>
      <c r="WDM2" s="56"/>
      <c r="WDN2" s="56"/>
      <c r="WDO2" s="56"/>
      <c r="WDP2" s="56"/>
      <c r="WDQ2" s="56"/>
      <c r="WDR2" s="56"/>
      <c r="WDS2" s="56"/>
      <c r="WDT2" s="56"/>
      <c r="WDU2" s="56"/>
      <c r="WDV2" s="56"/>
      <c r="WDW2" s="56"/>
      <c r="WDX2" s="56"/>
      <c r="WDY2" s="56"/>
      <c r="WDZ2" s="56"/>
      <c r="WEA2" s="56"/>
      <c r="WEB2" s="56"/>
      <c r="WEC2" s="56"/>
      <c r="WED2" s="56"/>
      <c r="WEE2" s="56"/>
      <c r="WEF2" s="56"/>
      <c r="WEG2" s="56"/>
      <c r="WEH2" s="56"/>
      <c r="WEI2" s="56"/>
      <c r="WEJ2" s="56"/>
      <c r="WEK2" s="56"/>
      <c r="WEL2" s="56"/>
      <c r="WEM2" s="56"/>
      <c r="WEN2" s="56"/>
      <c r="WEO2" s="56"/>
      <c r="WEP2" s="56"/>
      <c r="WEQ2" s="56"/>
      <c r="WER2" s="56"/>
      <c r="WES2" s="56"/>
      <c r="WET2" s="56"/>
      <c r="WEU2" s="56"/>
      <c r="WEV2" s="56"/>
      <c r="WEW2" s="56"/>
      <c r="WEX2" s="56"/>
      <c r="WEY2" s="56"/>
      <c r="WEZ2" s="56"/>
      <c r="WFA2" s="56"/>
      <c r="WFB2" s="56"/>
      <c r="WFC2" s="56"/>
      <c r="WFD2" s="56"/>
      <c r="WFE2" s="56"/>
      <c r="WFF2" s="56"/>
      <c r="WFG2" s="56"/>
      <c r="WFH2" s="56"/>
      <c r="WFI2" s="56"/>
      <c r="WFJ2" s="56"/>
      <c r="WFK2" s="56"/>
      <c r="WFL2" s="56"/>
      <c r="WFM2" s="56"/>
      <c r="WFN2" s="56"/>
      <c r="WFO2" s="56"/>
      <c r="WFP2" s="56"/>
      <c r="WFQ2" s="56"/>
      <c r="WFR2" s="56"/>
      <c r="WFS2" s="56"/>
      <c r="WFT2" s="56"/>
      <c r="WFU2" s="56"/>
      <c r="WFV2" s="56"/>
      <c r="WFW2" s="56"/>
      <c r="WFX2" s="56"/>
      <c r="WFY2" s="56"/>
      <c r="WFZ2" s="56"/>
      <c r="WGA2" s="56"/>
      <c r="WGB2" s="56"/>
      <c r="WGC2" s="56"/>
      <c r="WGD2" s="56"/>
      <c r="WGE2" s="56"/>
      <c r="WGF2" s="56"/>
      <c r="WGG2" s="56"/>
      <c r="WGH2" s="56"/>
      <c r="WGI2" s="56"/>
      <c r="WGJ2" s="56"/>
      <c r="WGK2" s="56"/>
      <c r="WGL2" s="56"/>
      <c r="WGM2" s="56"/>
      <c r="WGN2" s="56"/>
      <c r="WGO2" s="56"/>
      <c r="WGP2" s="56"/>
      <c r="WGQ2" s="56"/>
      <c r="WGR2" s="56"/>
      <c r="WGS2" s="56"/>
      <c r="WGT2" s="56"/>
      <c r="WGU2" s="56"/>
      <c r="WGV2" s="56"/>
      <c r="WGW2" s="56"/>
      <c r="WGX2" s="56"/>
      <c r="WGY2" s="56"/>
      <c r="WGZ2" s="56"/>
      <c r="WHA2" s="56"/>
      <c r="WHB2" s="56"/>
      <c r="WHC2" s="56"/>
      <c r="WHD2" s="56"/>
      <c r="WHE2" s="56"/>
      <c r="WHF2" s="56"/>
      <c r="WHG2" s="56"/>
      <c r="WHH2" s="56"/>
      <c r="WHI2" s="56"/>
      <c r="WHJ2" s="56"/>
      <c r="WHK2" s="56"/>
      <c r="WHL2" s="56"/>
      <c r="WHM2" s="56"/>
      <c r="WHN2" s="56"/>
      <c r="WHO2" s="56"/>
      <c r="WHP2" s="56"/>
      <c r="WHQ2" s="56"/>
      <c r="WHR2" s="56"/>
      <c r="WHS2" s="56"/>
      <c r="WHT2" s="56"/>
      <c r="WHU2" s="56"/>
      <c r="WHV2" s="56"/>
      <c r="WHW2" s="56"/>
      <c r="WHX2" s="56"/>
      <c r="WHY2" s="56"/>
      <c r="WHZ2" s="56"/>
      <c r="WIA2" s="56"/>
      <c r="WIB2" s="56"/>
      <c r="WIC2" s="56"/>
      <c r="WID2" s="56"/>
      <c r="WIE2" s="56"/>
      <c r="WIF2" s="56"/>
      <c r="WIG2" s="56"/>
      <c r="WIH2" s="56"/>
      <c r="WII2" s="56"/>
      <c r="WIJ2" s="56"/>
      <c r="WIK2" s="56"/>
      <c r="WIL2" s="56"/>
      <c r="WIM2" s="56"/>
      <c r="WIN2" s="56"/>
      <c r="WIO2" s="56"/>
      <c r="WIP2" s="56"/>
      <c r="WIQ2" s="56"/>
      <c r="WIR2" s="56"/>
      <c r="WIS2" s="56"/>
      <c r="WIT2" s="56"/>
      <c r="WIU2" s="56"/>
      <c r="WIV2" s="56"/>
      <c r="WIW2" s="56"/>
      <c r="WIX2" s="56"/>
      <c r="WIY2" s="56"/>
      <c r="WIZ2" s="56"/>
      <c r="WJA2" s="56"/>
      <c r="WJB2" s="56"/>
      <c r="WJC2" s="56"/>
      <c r="WJD2" s="56"/>
      <c r="WJE2" s="56"/>
      <c r="WJF2" s="56"/>
      <c r="WJG2" s="56"/>
      <c r="WJH2" s="56"/>
      <c r="WJI2" s="56"/>
      <c r="WJJ2" s="56"/>
      <c r="WJK2" s="56"/>
      <c r="WJL2" s="56"/>
      <c r="WJM2" s="56"/>
      <c r="WJN2" s="56"/>
      <c r="WJO2" s="56"/>
      <c r="WJP2" s="56"/>
      <c r="WJQ2" s="56"/>
      <c r="WJR2" s="56"/>
      <c r="WJS2" s="56"/>
      <c r="WJT2" s="56"/>
      <c r="WJU2" s="56"/>
      <c r="WJV2" s="56"/>
      <c r="WJW2" s="56"/>
      <c r="WJX2" s="56"/>
      <c r="WJY2" s="56"/>
      <c r="WJZ2" s="56"/>
      <c r="WKA2" s="56"/>
      <c r="WKB2" s="56"/>
      <c r="WKC2" s="56"/>
      <c r="WKD2" s="56"/>
      <c r="WKE2" s="56"/>
      <c r="WKF2" s="56"/>
      <c r="WKG2" s="56"/>
      <c r="WKH2" s="56"/>
      <c r="WKI2" s="56"/>
      <c r="WKJ2" s="56"/>
      <c r="WKK2" s="56"/>
      <c r="WKL2" s="56"/>
      <c r="WKM2" s="56"/>
      <c r="WKN2" s="56"/>
      <c r="WKO2" s="56"/>
      <c r="WKP2" s="56"/>
      <c r="WKQ2" s="56"/>
      <c r="WKR2" s="56"/>
      <c r="WKS2" s="56"/>
      <c r="WKT2" s="56"/>
      <c r="WKU2" s="56"/>
      <c r="WKV2" s="56"/>
      <c r="WKW2" s="56"/>
      <c r="WKX2" s="56"/>
      <c r="WKY2" s="56"/>
      <c r="WKZ2" s="56"/>
      <c r="WLA2" s="56"/>
      <c r="WLB2" s="56"/>
      <c r="WLC2" s="56"/>
      <c r="WLD2" s="56"/>
      <c r="WLE2" s="56"/>
      <c r="WLF2" s="56"/>
      <c r="WLG2" s="56"/>
      <c r="WLH2" s="56"/>
      <c r="WLI2" s="56"/>
      <c r="WLJ2" s="56"/>
      <c r="WLK2" s="56"/>
      <c r="WLL2" s="56"/>
      <c r="WLM2" s="56"/>
      <c r="WLN2" s="56"/>
      <c r="WLO2" s="56"/>
      <c r="WLP2" s="56"/>
      <c r="WLQ2" s="56"/>
      <c r="WLR2" s="56"/>
      <c r="WLS2" s="56"/>
      <c r="WLT2" s="56"/>
      <c r="WLU2" s="56"/>
      <c r="WLV2" s="56"/>
      <c r="WLW2" s="56"/>
      <c r="WLX2" s="56"/>
      <c r="WLY2" s="56"/>
      <c r="WLZ2" s="56"/>
      <c r="WMA2" s="56"/>
      <c r="WMB2" s="56"/>
      <c r="WMC2" s="56"/>
      <c r="WMD2" s="56"/>
      <c r="WME2" s="56"/>
      <c r="WMF2" s="56"/>
      <c r="WMG2" s="56"/>
      <c r="WMH2" s="56"/>
      <c r="WMI2" s="56"/>
      <c r="WMJ2" s="56"/>
      <c r="WMK2" s="56"/>
      <c r="WML2" s="56"/>
      <c r="WMM2" s="56"/>
      <c r="WMN2" s="56"/>
      <c r="WMO2" s="56"/>
      <c r="WMP2" s="56"/>
      <c r="WMQ2" s="56"/>
      <c r="WMR2" s="56"/>
      <c r="WMS2" s="56"/>
      <c r="WMT2" s="56"/>
      <c r="WMU2" s="56"/>
      <c r="WMV2" s="56"/>
      <c r="WMW2" s="56"/>
      <c r="WMX2" s="56"/>
      <c r="WMY2" s="56"/>
      <c r="WMZ2" s="56"/>
      <c r="WNA2" s="56"/>
      <c r="WNB2" s="56"/>
      <c r="WNC2" s="56"/>
      <c r="WND2" s="56"/>
      <c r="WNE2" s="56"/>
      <c r="WNF2" s="56"/>
      <c r="WNG2" s="56"/>
      <c r="WNH2" s="56"/>
      <c r="WNI2" s="56"/>
      <c r="WNJ2" s="56"/>
      <c r="WNK2" s="56"/>
      <c r="WNL2" s="56"/>
      <c r="WNM2" s="56"/>
      <c r="WNN2" s="56"/>
      <c r="WNO2" s="56"/>
      <c r="WNP2" s="56"/>
      <c r="WNQ2" s="56"/>
      <c r="WNR2" s="56"/>
      <c r="WNS2" s="56"/>
      <c r="WNT2" s="56"/>
      <c r="WNU2" s="56"/>
      <c r="WNV2" s="56"/>
      <c r="WNW2" s="56"/>
      <c r="WNX2" s="56"/>
      <c r="WNY2" s="56"/>
      <c r="WNZ2" s="56"/>
      <c r="WOA2" s="56"/>
      <c r="WOB2" s="56"/>
      <c r="WOC2" s="56"/>
      <c r="WOD2" s="56"/>
      <c r="WOE2" s="56"/>
      <c r="WOF2" s="56"/>
      <c r="WOG2" s="56"/>
      <c r="WOH2" s="56"/>
      <c r="WOI2" s="56"/>
      <c r="WOJ2" s="56"/>
      <c r="WOK2" s="56"/>
      <c r="WOL2" s="56"/>
      <c r="WOM2" s="56"/>
      <c r="WON2" s="56"/>
      <c r="WOO2" s="56"/>
      <c r="WOP2" s="56"/>
      <c r="WOQ2" s="56"/>
      <c r="WOR2" s="56"/>
      <c r="WOS2" s="56"/>
      <c r="WOT2" s="56"/>
      <c r="WOU2" s="56"/>
      <c r="WOV2" s="56"/>
      <c r="WOW2" s="56"/>
      <c r="WOX2" s="56"/>
      <c r="WOY2" s="56"/>
      <c r="WOZ2" s="56"/>
      <c r="WPA2" s="56"/>
      <c r="WPB2" s="56"/>
      <c r="WPC2" s="56"/>
      <c r="WPD2" s="56"/>
      <c r="WPE2" s="56"/>
      <c r="WPF2" s="56"/>
      <c r="WPG2" s="56"/>
      <c r="WPH2" s="56"/>
      <c r="WPI2" s="56"/>
      <c r="WPJ2" s="56"/>
      <c r="WPK2" s="56"/>
      <c r="WPL2" s="56"/>
      <c r="WPM2" s="56"/>
      <c r="WPN2" s="56"/>
      <c r="WPO2" s="56"/>
      <c r="WPP2" s="56"/>
      <c r="WPQ2" s="56"/>
      <c r="WPR2" s="56"/>
      <c r="WPS2" s="56"/>
      <c r="WPT2" s="56"/>
      <c r="WPU2" s="56"/>
      <c r="WPV2" s="56"/>
      <c r="WPW2" s="56"/>
      <c r="WPX2" s="56"/>
      <c r="WPY2" s="56"/>
      <c r="WPZ2" s="56"/>
      <c r="WQA2" s="56"/>
      <c r="WQB2" s="56"/>
      <c r="WQC2" s="56"/>
      <c r="WQD2" s="56"/>
      <c r="WQE2" s="56"/>
      <c r="WQF2" s="56"/>
      <c r="WQG2" s="56"/>
      <c r="WQH2" s="56"/>
      <c r="WQI2" s="56"/>
      <c r="WQJ2" s="56"/>
      <c r="WQK2" s="56"/>
      <c r="WQL2" s="56"/>
      <c r="WQM2" s="56"/>
      <c r="WQN2" s="56"/>
      <c r="WQO2" s="56"/>
      <c r="WQP2" s="56"/>
      <c r="WQQ2" s="56"/>
      <c r="WQR2" s="56"/>
      <c r="WQS2" s="56"/>
      <c r="WQT2" s="56"/>
      <c r="WQU2" s="56"/>
      <c r="WQV2" s="56"/>
      <c r="WQW2" s="56"/>
      <c r="WQX2" s="56"/>
      <c r="WQY2" s="56"/>
      <c r="WQZ2" s="56"/>
      <c r="WRA2" s="56"/>
      <c r="WRB2" s="56"/>
      <c r="WRC2" s="56"/>
      <c r="WRD2" s="56"/>
      <c r="WRE2" s="56"/>
      <c r="WRF2" s="56"/>
      <c r="WRG2" s="56"/>
      <c r="WRH2" s="56"/>
      <c r="WRI2" s="56"/>
      <c r="WRJ2" s="56"/>
      <c r="WRK2" s="56"/>
      <c r="WRL2" s="56"/>
      <c r="WRM2" s="56"/>
      <c r="WRN2" s="56"/>
      <c r="WRO2" s="56"/>
      <c r="WRP2" s="56"/>
      <c r="WRQ2" s="56"/>
      <c r="WRR2" s="56"/>
      <c r="WRS2" s="56"/>
      <c r="WRT2" s="56"/>
      <c r="WRU2" s="56"/>
      <c r="WRV2" s="56"/>
      <c r="WRW2" s="56"/>
      <c r="WRX2" s="56"/>
      <c r="WRY2" s="56"/>
      <c r="WRZ2" s="56"/>
      <c r="WSA2" s="56"/>
      <c r="WSB2" s="56"/>
      <c r="WSC2" s="56"/>
      <c r="WSD2" s="56"/>
      <c r="WSE2" s="56"/>
      <c r="WSF2" s="56"/>
      <c r="WSG2" s="56"/>
      <c r="WSH2" s="56"/>
      <c r="WSI2" s="56"/>
      <c r="WSJ2" s="56"/>
      <c r="WSK2" s="56"/>
      <c r="WSL2" s="56"/>
      <c r="WSM2" s="56"/>
      <c r="WSN2" s="56"/>
      <c r="WSO2" s="56"/>
      <c r="WSP2" s="56"/>
      <c r="WSQ2" s="56"/>
      <c r="WSR2" s="56"/>
      <c r="WSS2" s="56"/>
      <c r="WST2" s="56"/>
      <c r="WSU2" s="56"/>
      <c r="WSV2" s="56"/>
      <c r="WSW2" s="56"/>
      <c r="WSX2" s="56"/>
      <c r="WSY2" s="56"/>
      <c r="WSZ2" s="56"/>
      <c r="WTA2" s="56"/>
      <c r="WTB2" s="56"/>
      <c r="WTC2" s="56"/>
      <c r="WTD2" s="56"/>
      <c r="WTE2" s="56"/>
      <c r="WTF2" s="56"/>
      <c r="WTG2" s="56"/>
      <c r="WTH2" s="56"/>
      <c r="WTI2" s="56"/>
      <c r="WTJ2" s="56"/>
      <c r="WTK2" s="56"/>
      <c r="WTL2" s="56"/>
      <c r="WTM2" s="56"/>
      <c r="WTN2" s="56"/>
      <c r="WTO2" s="56"/>
      <c r="WTP2" s="56"/>
      <c r="WTQ2" s="56"/>
      <c r="WTR2" s="56"/>
      <c r="WTS2" s="56"/>
      <c r="WTT2" s="56"/>
      <c r="WTU2" s="56"/>
      <c r="WTV2" s="56"/>
      <c r="WTW2" s="56"/>
      <c r="WTX2" s="56"/>
      <c r="WTY2" s="56"/>
      <c r="WTZ2" s="56"/>
      <c r="WUA2" s="56"/>
      <c r="WUB2" s="56"/>
      <c r="WUC2" s="56"/>
      <c r="WUD2" s="56"/>
      <c r="WUE2" s="56"/>
      <c r="WUF2" s="56"/>
      <c r="WUG2" s="56"/>
      <c r="WUH2" s="56"/>
      <c r="WUI2" s="56"/>
      <c r="WUJ2" s="56"/>
      <c r="WUK2" s="56"/>
      <c r="WUL2" s="56"/>
      <c r="WUM2" s="56"/>
      <c r="WUN2" s="56"/>
      <c r="WUO2" s="56"/>
      <c r="WUP2" s="56"/>
      <c r="WUQ2" s="56"/>
      <c r="WUR2" s="56"/>
      <c r="WUS2" s="56"/>
      <c r="WUT2" s="56"/>
      <c r="WUU2" s="56"/>
      <c r="WUV2" s="56"/>
      <c r="WUW2" s="56"/>
      <c r="WUX2" s="56"/>
      <c r="WUY2" s="56"/>
      <c r="WUZ2" s="56"/>
      <c r="WVA2" s="56"/>
      <c r="WVB2" s="56"/>
      <c r="WVC2" s="56"/>
      <c r="WVD2" s="56"/>
      <c r="WVE2" s="56"/>
      <c r="WVF2" s="56"/>
      <c r="WVG2" s="56"/>
      <c r="WVH2" s="56"/>
      <c r="WVI2" s="56"/>
      <c r="WVJ2" s="56"/>
      <c r="WVK2" s="56"/>
      <c r="WVL2" s="56"/>
      <c r="WVM2" s="56"/>
      <c r="WVN2" s="56"/>
      <c r="WVO2" s="56"/>
      <c r="WVP2" s="56"/>
      <c r="WVQ2" s="56"/>
      <c r="WVR2" s="56"/>
      <c r="WVS2" s="56"/>
      <c r="WVT2" s="56"/>
      <c r="WVU2" s="56"/>
      <c r="WVV2" s="56"/>
      <c r="WVW2" s="56"/>
      <c r="WVX2" s="56"/>
      <c r="WVY2" s="56"/>
      <c r="WVZ2" s="56"/>
      <c r="WWA2" s="56"/>
      <c r="WWB2" s="56"/>
      <c r="WWC2" s="56"/>
      <c r="WWD2" s="56"/>
      <c r="WWE2" s="56"/>
      <c r="WWF2" s="56"/>
      <c r="WWG2" s="56"/>
      <c r="WWH2" s="56"/>
      <c r="WWI2" s="56"/>
      <c r="WWJ2" s="56"/>
      <c r="WWK2" s="56"/>
      <c r="WWL2" s="56"/>
      <c r="WWM2" s="56"/>
      <c r="WWN2" s="56"/>
      <c r="WWO2" s="56"/>
      <c r="WWP2" s="56"/>
      <c r="WWQ2" s="56"/>
      <c r="WWR2" s="56"/>
      <c r="WWS2" s="56"/>
      <c r="WWT2" s="56"/>
      <c r="WWU2" s="56"/>
      <c r="WWV2" s="56"/>
      <c r="WWW2" s="56"/>
      <c r="WWX2" s="56"/>
      <c r="WWY2" s="56"/>
      <c r="WWZ2" s="56"/>
      <c r="WXA2" s="56"/>
      <c r="WXB2" s="56"/>
      <c r="WXC2" s="56"/>
      <c r="WXD2" s="56"/>
      <c r="WXE2" s="56"/>
      <c r="WXF2" s="56"/>
      <c r="WXG2" s="56"/>
      <c r="WXH2" s="56"/>
      <c r="WXI2" s="56"/>
      <c r="WXJ2" s="56"/>
      <c r="WXK2" s="56"/>
      <c r="WXL2" s="56"/>
      <c r="WXM2" s="56"/>
      <c r="WXN2" s="56"/>
      <c r="WXO2" s="56"/>
      <c r="WXP2" s="56"/>
      <c r="WXQ2" s="56"/>
      <c r="WXR2" s="56"/>
      <c r="WXS2" s="56"/>
      <c r="WXT2" s="56"/>
      <c r="WXU2" s="56"/>
      <c r="WXV2" s="56"/>
      <c r="WXW2" s="56"/>
      <c r="WXX2" s="56"/>
      <c r="WXY2" s="56"/>
      <c r="WXZ2" s="56"/>
      <c r="WYA2" s="56"/>
      <c r="WYB2" s="56"/>
      <c r="WYC2" s="56"/>
      <c r="WYD2" s="56"/>
      <c r="WYE2" s="56"/>
      <c r="WYF2" s="56"/>
      <c r="WYG2" s="56"/>
      <c r="WYH2" s="56"/>
      <c r="WYI2" s="56"/>
      <c r="WYJ2" s="56"/>
      <c r="WYK2" s="56"/>
      <c r="WYL2" s="56"/>
      <c r="WYM2" s="56"/>
      <c r="WYN2" s="56"/>
      <c r="WYO2" s="56"/>
      <c r="WYP2" s="56"/>
      <c r="WYQ2" s="56"/>
      <c r="WYR2" s="56"/>
      <c r="WYS2" s="56"/>
      <c r="WYT2" s="56"/>
      <c r="WYU2" s="56"/>
      <c r="WYV2" s="56"/>
      <c r="WYW2" s="56"/>
      <c r="WYX2" s="56"/>
      <c r="WYY2" s="56"/>
      <c r="WYZ2" s="56"/>
      <c r="WZA2" s="56"/>
      <c r="WZB2" s="56"/>
      <c r="WZC2" s="56"/>
      <c r="WZD2" s="56"/>
      <c r="WZE2" s="56"/>
      <c r="WZF2" s="56"/>
      <c r="WZG2" s="56"/>
      <c r="WZH2" s="56"/>
      <c r="WZI2" s="56"/>
      <c r="WZJ2" s="56"/>
      <c r="WZK2" s="56"/>
      <c r="WZL2" s="56"/>
      <c r="WZM2" s="56"/>
      <c r="WZN2" s="56"/>
      <c r="WZO2" s="56"/>
      <c r="WZP2" s="56"/>
      <c r="WZQ2" s="56"/>
      <c r="WZR2" s="56"/>
      <c r="WZS2" s="56"/>
      <c r="WZT2" s="56"/>
      <c r="WZU2" s="56"/>
      <c r="WZV2" s="56"/>
      <c r="WZW2" s="56"/>
      <c r="WZX2" s="56"/>
      <c r="WZY2" s="56"/>
      <c r="WZZ2" s="56"/>
      <c r="XAA2" s="56"/>
      <c r="XAB2" s="56"/>
      <c r="XAC2" s="56"/>
      <c r="XAD2" s="56"/>
      <c r="XAE2" s="56"/>
      <c r="XAF2" s="56"/>
      <c r="XAG2" s="56"/>
      <c r="XAH2" s="56"/>
      <c r="XAI2" s="56"/>
      <c r="XAJ2" s="56"/>
      <c r="XAK2" s="56"/>
      <c r="XAL2" s="56"/>
      <c r="XAM2" s="56"/>
      <c r="XAN2" s="56"/>
      <c r="XAO2" s="56"/>
      <c r="XAP2" s="56"/>
      <c r="XAQ2" s="56"/>
      <c r="XAR2" s="56"/>
      <c r="XAS2" s="56"/>
      <c r="XAT2" s="56"/>
      <c r="XAU2" s="56"/>
      <c r="XAV2" s="56"/>
      <c r="XAW2" s="56"/>
      <c r="XAX2" s="56"/>
      <c r="XAY2" s="56"/>
      <c r="XAZ2" s="56"/>
      <c r="XBA2" s="56"/>
      <c r="XBB2" s="56"/>
      <c r="XBC2" s="56"/>
      <c r="XBD2" s="56"/>
      <c r="XBE2" s="56"/>
      <c r="XBF2" s="56"/>
      <c r="XBG2" s="56"/>
      <c r="XBH2" s="56"/>
      <c r="XBI2" s="56"/>
      <c r="XBJ2" s="56"/>
      <c r="XBK2" s="56"/>
      <c r="XBL2" s="56"/>
      <c r="XBM2" s="56"/>
      <c r="XBN2" s="56"/>
      <c r="XBO2" s="56"/>
      <c r="XBP2" s="56"/>
      <c r="XBQ2" s="56"/>
      <c r="XBR2" s="56"/>
      <c r="XBS2" s="56"/>
      <c r="XBT2" s="56"/>
      <c r="XBU2" s="56"/>
      <c r="XBV2" s="56"/>
      <c r="XBW2" s="56"/>
      <c r="XBX2" s="56"/>
      <c r="XBY2" s="56"/>
      <c r="XBZ2" s="56"/>
      <c r="XCA2" s="56"/>
      <c r="XCB2" s="56"/>
      <c r="XCC2" s="56"/>
      <c r="XCD2" s="56"/>
      <c r="XCE2" s="56"/>
      <c r="XCF2" s="56"/>
      <c r="XCG2" s="56"/>
      <c r="XCH2" s="56"/>
      <c r="XCI2" s="56"/>
      <c r="XCJ2" s="56"/>
      <c r="XCK2" s="56"/>
      <c r="XCL2" s="56"/>
      <c r="XCM2" s="56"/>
      <c r="XCN2" s="56"/>
      <c r="XCO2" s="56"/>
      <c r="XCP2" s="56"/>
      <c r="XCQ2" s="56"/>
      <c r="XCR2" s="56"/>
      <c r="XCS2" s="56"/>
      <c r="XCT2" s="56"/>
      <c r="XCU2" s="56"/>
      <c r="XCV2" s="56"/>
      <c r="XCW2" s="56"/>
      <c r="XCX2" s="56"/>
      <c r="XCY2" s="56"/>
      <c r="XCZ2" s="56"/>
      <c r="XDA2" s="56"/>
      <c r="XDB2" s="56"/>
      <c r="XDC2" s="56"/>
      <c r="XDD2" s="56"/>
      <c r="XDE2" s="56"/>
      <c r="XDF2" s="56"/>
      <c r="XDG2" s="56"/>
      <c r="XDH2" s="56"/>
      <c r="XDI2" s="56"/>
      <c r="XDJ2" s="56"/>
      <c r="XDK2" s="56"/>
      <c r="XDL2" s="56"/>
      <c r="XDM2" s="56"/>
      <c r="XDN2" s="56"/>
      <c r="XDO2" s="56"/>
      <c r="XDP2" s="56"/>
      <c r="XDQ2" s="56"/>
      <c r="XDR2" s="56"/>
      <c r="XDS2" s="56"/>
      <c r="XDT2" s="56"/>
      <c r="XDU2" s="56"/>
      <c r="XDV2" s="56"/>
      <c r="XDW2" s="56"/>
      <c r="XDX2" s="56"/>
      <c r="XDY2" s="56"/>
      <c r="XDZ2" s="56"/>
      <c r="XEA2" s="56"/>
      <c r="XEB2" s="56"/>
      <c r="XEC2" s="56"/>
      <c r="XED2" s="56"/>
      <c r="XEE2" s="56"/>
      <c r="XEF2" s="56"/>
      <c r="XEG2" s="56"/>
      <c r="XEH2" s="56"/>
      <c r="XEI2" s="56"/>
      <c r="XEJ2" s="56"/>
      <c r="XEK2" s="56"/>
      <c r="XEL2" s="56"/>
      <c r="XEM2" s="56"/>
      <c r="XEN2" s="56"/>
      <c r="XEO2" s="56"/>
      <c r="XEP2" s="56"/>
      <c r="XEQ2" s="56"/>
      <c r="XER2" s="56"/>
      <c r="XES2" s="56"/>
      <c r="XET2" s="56"/>
      <c r="XEU2" s="56"/>
      <c r="XEV2" s="56"/>
      <c r="XEW2" s="56"/>
      <c r="XEX2" s="56"/>
      <c r="XEY2" s="56"/>
      <c r="XEZ2" s="56"/>
      <c r="XFA2" s="56"/>
      <c r="XFB2" s="56"/>
      <c r="XFC2" s="56"/>
      <c r="XFD2" s="56"/>
    </row>
    <row r="3" spans="1:16384" s="12" customFormat="1" ht="300" customHeight="1" thickTop="1" thickBot="1" x14ac:dyDescent="0.3">
      <c r="A3" s="12">
        <f>A2+1</f>
        <v>2</v>
      </c>
      <c r="B3" s="13" t="s">
        <v>1023</v>
      </c>
      <c r="C3" s="30" t="s">
        <v>1000</v>
      </c>
      <c r="D3" s="13" t="s">
        <v>1024</v>
      </c>
      <c r="E3" s="12">
        <f>LEN(D3)-LEN(SUBSTITUTE(D3,"(",""))</f>
        <v>2</v>
      </c>
      <c r="F3" s="12">
        <v>0</v>
      </c>
      <c r="G3" s="12">
        <f t="shared" ref="G3:G66" si="0">LEN(F3) - LEN(SUBSTITUTE(F3, "(",""))</f>
        <v>0</v>
      </c>
      <c r="H3" s="13" t="s">
        <v>1025</v>
      </c>
      <c r="I3" s="12">
        <f t="shared" ref="I3:I66" si="1">LEN(H3)-LEN(SUBSTITUTE(H3,"(",""))</f>
        <v>2</v>
      </c>
      <c r="J3" s="13" t="s">
        <v>1025</v>
      </c>
      <c r="K3" s="12">
        <f t="shared" ref="K3:K66" si="2">LEN(J3)-LEN(SUBSTITUTE(J3,"(",""))</f>
        <v>2</v>
      </c>
      <c r="L3" s="13" t="s">
        <v>1026</v>
      </c>
      <c r="M3" s="12">
        <f t="shared" ref="M3:M66" si="3">LEN(L3)-LEN(SUBSTITUTE(L3,"{",""))</f>
        <v>17</v>
      </c>
      <c r="N3" s="13" t="s">
        <v>1027</v>
      </c>
      <c r="O3" s="12">
        <f t="shared" ref="O3:O66" si="4">LEN(N3)-LEN(SUBSTITUTE(N3,"{",""))</f>
        <v>7</v>
      </c>
    </row>
    <row r="4" spans="1:16384" s="12" customFormat="1" ht="31.5" thickTop="1" thickBot="1" x14ac:dyDescent="0.3">
      <c r="A4" s="12">
        <f>A3+1</f>
        <v>3</v>
      </c>
      <c r="B4" s="12" t="s">
        <v>1028</v>
      </c>
      <c r="C4" s="30" t="s">
        <v>994</v>
      </c>
      <c r="D4" s="12" t="s">
        <v>1029</v>
      </c>
      <c r="E4" s="12">
        <f t="shared" ref="E4:E67" si="5">LEN(D4)-LEN(SUBSTITUTE(D4,"(",""))</f>
        <v>1</v>
      </c>
      <c r="F4" s="12" t="s">
        <v>1029</v>
      </c>
      <c r="G4" s="12">
        <f t="shared" si="0"/>
        <v>1</v>
      </c>
      <c r="H4" s="12" t="s">
        <v>1030</v>
      </c>
      <c r="I4" s="12">
        <f t="shared" si="1"/>
        <v>1</v>
      </c>
      <c r="J4" s="12" t="s">
        <v>1030</v>
      </c>
      <c r="K4" s="12">
        <f t="shared" si="2"/>
        <v>1</v>
      </c>
      <c r="L4" s="13" t="s">
        <v>1031</v>
      </c>
      <c r="M4" s="12">
        <f t="shared" si="3"/>
        <v>1</v>
      </c>
      <c r="N4" s="12" t="s">
        <v>1032</v>
      </c>
      <c r="O4" s="12">
        <f t="shared" si="4"/>
        <v>1</v>
      </c>
    </row>
    <row r="5" spans="1:16384" s="12" customFormat="1" ht="80.25" customHeight="1" thickTop="1" thickBot="1" x14ac:dyDescent="0.3">
      <c r="A5" s="12">
        <f t="shared" ref="A5:A68" si="6">A4+1</f>
        <v>4</v>
      </c>
      <c r="B5" s="12" t="s">
        <v>1033</v>
      </c>
      <c r="C5" s="30"/>
      <c r="D5" s="13" t="s">
        <v>1034</v>
      </c>
      <c r="E5" s="12">
        <f t="shared" si="5"/>
        <v>3</v>
      </c>
      <c r="F5" s="13" t="s">
        <v>1034</v>
      </c>
      <c r="G5" s="12">
        <f t="shared" si="0"/>
        <v>3</v>
      </c>
      <c r="H5" s="13" t="s">
        <v>1035</v>
      </c>
      <c r="I5" s="12">
        <f t="shared" si="1"/>
        <v>1</v>
      </c>
      <c r="J5" s="12" t="s">
        <v>1035</v>
      </c>
      <c r="K5" s="12">
        <f t="shared" si="2"/>
        <v>1</v>
      </c>
      <c r="L5" s="13" t="s">
        <v>1036</v>
      </c>
      <c r="M5" s="12">
        <f t="shared" si="3"/>
        <v>11</v>
      </c>
      <c r="N5" s="13" t="s">
        <v>1037</v>
      </c>
      <c r="O5" s="12">
        <f t="shared" si="4"/>
        <v>6</v>
      </c>
    </row>
    <row r="6" spans="1:16384" s="12" customFormat="1" ht="264.75" customHeight="1" thickTop="1" thickBot="1" x14ac:dyDescent="0.3">
      <c r="A6" s="12">
        <f t="shared" si="6"/>
        <v>5</v>
      </c>
      <c r="B6" s="13" t="s">
        <v>1038</v>
      </c>
      <c r="C6" s="30"/>
      <c r="D6" s="13" t="s">
        <v>1039</v>
      </c>
      <c r="E6" s="12">
        <f t="shared" si="5"/>
        <v>3</v>
      </c>
      <c r="F6" s="13" t="s">
        <v>1039</v>
      </c>
      <c r="G6" s="12">
        <f t="shared" si="0"/>
        <v>3</v>
      </c>
      <c r="H6" s="13" t="s">
        <v>1040</v>
      </c>
      <c r="I6" s="12">
        <f t="shared" si="1"/>
        <v>3</v>
      </c>
      <c r="J6" s="13" t="s">
        <v>2076</v>
      </c>
      <c r="K6" s="12">
        <f t="shared" si="2"/>
        <v>3</v>
      </c>
      <c r="L6" s="13" t="s">
        <v>1041</v>
      </c>
      <c r="M6" s="12">
        <f t="shared" si="3"/>
        <v>10</v>
      </c>
      <c r="N6" s="13" t="s">
        <v>1042</v>
      </c>
      <c r="O6" s="12">
        <f t="shared" si="4"/>
        <v>8</v>
      </c>
    </row>
    <row r="7" spans="1:16384" s="12" customFormat="1" ht="24" customHeight="1" thickTop="1" thickBot="1" x14ac:dyDescent="0.3">
      <c r="A7" s="12">
        <f t="shared" si="6"/>
        <v>6</v>
      </c>
      <c r="B7" s="12" t="s">
        <v>1043</v>
      </c>
      <c r="C7" s="30"/>
      <c r="D7" s="12" t="s">
        <v>1044</v>
      </c>
      <c r="E7" s="12">
        <f t="shared" si="5"/>
        <v>1</v>
      </c>
      <c r="F7" s="12" t="s">
        <v>1044</v>
      </c>
      <c r="G7" s="12">
        <f t="shared" si="0"/>
        <v>1</v>
      </c>
      <c r="H7" s="13" t="s">
        <v>1045</v>
      </c>
      <c r="I7" s="12">
        <f t="shared" si="1"/>
        <v>1</v>
      </c>
      <c r="J7" s="12" t="s">
        <v>1045</v>
      </c>
      <c r="K7" s="12">
        <f t="shared" si="2"/>
        <v>1</v>
      </c>
      <c r="L7" s="13" t="s">
        <v>1046</v>
      </c>
      <c r="M7" s="12">
        <f t="shared" si="3"/>
        <v>2</v>
      </c>
      <c r="N7" s="13" t="s">
        <v>1046</v>
      </c>
      <c r="O7" s="12">
        <f t="shared" si="4"/>
        <v>2</v>
      </c>
    </row>
    <row r="8" spans="1:16384" s="12" customFormat="1" ht="77.25" customHeight="1" thickTop="1" thickBot="1" x14ac:dyDescent="0.3">
      <c r="A8" s="12">
        <f t="shared" si="6"/>
        <v>7</v>
      </c>
      <c r="B8" s="12" t="s">
        <v>1047</v>
      </c>
      <c r="C8" s="30"/>
      <c r="D8" s="12" t="s">
        <v>1048</v>
      </c>
      <c r="E8" s="12">
        <f t="shared" si="5"/>
        <v>4</v>
      </c>
      <c r="F8" s="12" t="s">
        <v>1048</v>
      </c>
      <c r="G8" s="12">
        <f t="shared" si="0"/>
        <v>4</v>
      </c>
      <c r="H8" s="13" t="s">
        <v>1049</v>
      </c>
      <c r="I8" s="12">
        <f t="shared" si="1"/>
        <v>2</v>
      </c>
      <c r="J8" s="12" t="s">
        <v>1049</v>
      </c>
      <c r="K8" s="12">
        <f t="shared" si="2"/>
        <v>2</v>
      </c>
      <c r="L8" s="13" t="s">
        <v>1050</v>
      </c>
      <c r="M8" s="12">
        <f t="shared" si="3"/>
        <v>6</v>
      </c>
      <c r="N8" s="13" t="s">
        <v>1051</v>
      </c>
      <c r="O8" s="12">
        <f t="shared" si="4"/>
        <v>4</v>
      </c>
    </row>
    <row r="9" spans="1:16384" s="12" customFormat="1" ht="90.75" customHeight="1" thickTop="1" thickBot="1" x14ac:dyDescent="0.3">
      <c r="A9" s="12">
        <f t="shared" si="6"/>
        <v>8</v>
      </c>
      <c r="B9" s="12" t="s">
        <v>1052</v>
      </c>
      <c r="C9" s="30"/>
      <c r="D9" s="12" t="s">
        <v>1053</v>
      </c>
      <c r="E9" s="12">
        <f t="shared" si="5"/>
        <v>5</v>
      </c>
      <c r="F9" s="12" t="s">
        <v>1054</v>
      </c>
      <c r="G9" s="12">
        <f t="shared" si="0"/>
        <v>5</v>
      </c>
      <c r="H9" s="13" t="s">
        <v>1055</v>
      </c>
      <c r="I9" s="12">
        <f t="shared" si="1"/>
        <v>2</v>
      </c>
      <c r="J9" s="13" t="s">
        <v>1055</v>
      </c>
      <c r="K9" s="12">
        <f t="shared" si="2"/>
        <v>2</v>
      </c>
      <c r="L9" s="13" t="s">
        <v>1056</v>
      </c>
      <c r="M9" s="12">
        <f t="shared" si="3"/>
        <v>7</v>
      </c>
      <c r="N9" s="13" t="s">
        <v>1057</v>
      </c>
      <c r="O9" s="12">
        <f t="shared" si="4"/>
        <v>7</v>
      </c>
    </row>
    <row r="10" spans="1:16384" s="12" customFormat="1" ht="63.75" customHeight="1" thickTop="1" thickBot="1" x14ac:dyDescent="0.3">
      <c r="A10" s="12">
        <f t="shared" si="6"/>
        <v>9</v>
      </c>
      <c r="B10" s="12" t="s">
        <v>1058</v>
      </c>
      <c r="C10" s="30"/>
      <c r="D10" s="12" t="s">
        <v>1059</v>
      </c>
      <c r="E10" s="12">
        <f t="shared" si="5"/>
        <v>2</v>
      </c>
      <c r="F10" s="12" t="s">
        <v>1059</v>
      </c>
      <c r="G10" s="12">
        <f t="shared" si="0"/>
        <v>2</v>
      </c>
      <c r="H10" s="12" t="s">
        <v>1060</v>
      </c>
      <c r="I10" s="12">
        <f t="shared" si="1"/>
        <v>1</v>
      </c>
      <c r="J10" s="12" t="s">
        <v>1060</v>
      </c>
      <c r="K10" s="12">
        <f t="shared" si="2"/>
        <v>1</v>
      </c>
      <c r="L10" s="13" t="s">
        <v>1061</v>
      </c>
      <c r="M10" s="12">
        <f t="shared" si="3"/>
        <v>4</v>
      </c>
      <c r="N10" s="13" t="s">
        <v>1062</v>
      </c>
      <c r="O10" s="12">
        <f t="shared" si="4"/>
        <v>3</v>
      </c>
    </row>
    <row r="11" spans="1:16384" s="12" customFormat="1" ht="121.5" thickTop="1" thickBot="1" x14ac:dyDescent="0.3">
      <c r="A11" s="12">
        <f t="shared" si="6"/>
        <v>10</v>
      </c>
      <c r="B11" s="12" t="s">
        <v>1063</v>
      </c>
      <c r="C11" s="30"/>
      <c r="D11" s="12" t="s">
        <v>1064</v>
      </c>
      <c r="E11" s="12">
        <f t="shared" si="5"/>
        <v>6</v>
      </c>
      <c r="F11" s="13" t="s">
        <v>1064</v>
      </c>
      <c r="G11" s="12">
        <f t="shared" si="0"/>
        <v>6</v>
      </c>
      <c r="H11" s="12" t="s">
        <v>1065</v>
      </c>
      <c r="I11" s="12">
        <f t="shared" si="1"/>
        <v>3</v>
      </c>
      <c r="J11" s="13" t="s">
        <v>1066</v>
      </c>
      <c r="K11" s="12">
        <f t="shared" si="2"/>
        <v>2</v>
      </c>
      <c r="L11" s="13" t="s">
        <v>1067</v>
      </c>
      <c r="M11" s="12">
        <f t="shared" si="3"/>
        <v>8</v>
      </c>
      <c r="N11" s="13" t="s">
        <v>1068</v>
      </c>
      <c r="O11" s="12">
        <f t="shared" si="4"/>
        <v>6</v>
      </c>
    </row>
    <row r="12" spans="1:16384" s="12" customFormat="1" ht="82.5" customHeight="1" thickTop="1" thickBot="1" x14ac:dyDescent="0.3">
      <c r="A12" s="12">
        <f t="shared" si="6"/>
        <v>11</v>
      </c>
      <c r="B12" s="12" t="s">
        <v>1069</v>
      </c>
      <c r="C12" s="30"/>
      <c r="D12" s="13" t="s">
        <v>1070</v>
      </c>
      <c r="E12" s="12">
        <f t="shared" si="5"/>
        <v>10</v>
      </c>
      <c r="F12" s="13" t="s">
        <v>1071</v>
      </c>
      <c r="G12" s="12">
        <f t="shared" si="0"/>
        <v>4</v>
      </c>
      <c r="H12" s="12" t="s">
        <v>1072</v>
      </c>
      <c r="I12" s="12">
        <f t="shared" si="1"/>
        <v>3</v>
      </c>
      <c r="J12" s="12" t="s">
        <v>1073</v>
      </c>
      <c r="K12" s="12">
        <f t="shared" si="2"/>
        <v>1</v>
      </c>
      <c r="L12" s="13" t="s">
        <v>1074</v>
      </c>
      <c r="M12" s="12">
        <f t="shared" si="3"/>
        <v>12</v>
      </c>
      <c r="N12" s="13" t="s">
        <v>1075</v>
      </c>
      <c r="O12" s="12">
        <f t="shared" si="4"/>
        <v>8</v>
      </c>
    </row>
    <row r="13" spans="1:16384" s="12" customFormat="1" ht="207.75" customHeight="1" thickTop="1" thickBot="1" x14ac:dyDescent="0.3">
      <c r="A13" s="12">
        <f t="shared" si="6"/>
        <v>12</v>
      </c>
      <c r="B13" s="12" t="s">
        <v>1076</v>
      </c>
      <c r="C13" s="30"/>
      <c r="D13" s="12" t="s">
        <v>1077</v>
      </c>
      <c r="E13" s="12">
        <f t="shared" si="5"/>
        <v>8</v>
      </c>
      <c r="F13" s="13" t="s">
        <v>1078</v>
      </c>
      <c r="G13" s="12">
        <f t="shared" si="0"/>
        <v>5</v>
      </c>
      <c r="H13" s="12" t="s">
        <v>1079</v>
      </c>
      <c r="I13" s="12">
        <f t="shared" si="1"/>
        <v>9</v>
      </c>
      <c r="J13" s="12" t="s">
        <v>1080</v>
      </c>
      <c r="K13" s="12">
        <f t="shared" si="2"/>
        <v>1</v>
      </c>
      <c r="L13" s="13" t="s">
        <v>1081</v>
      </c>
      <c r="M13" s="12">
        <f t="shared" si="3"/>
        <v>18</v>
      </c>
      <c r="N13" s="13" t="s">
        <v>1082</v>
      </c>
      <c r="O13" s="12">
        <f t="shared" si="4"/>
        <v>12</v>
      </c>
    </row>
    <row r="14" spans="1:16384" s="12" customFormat="1" ht="46.5" thickTop="1" thickBot="1" x14ac:dyDescent="0.3">
      <c r="A14" s="12">
        <f t="shared" si="6"/>
        <v>13</v>
      </c>
      <c r="B14" s="12" t="s">
        <v>1083</v>
      </c>
      <c r="C14" s="34"/>
      <c r="D14" s="12" t="s">
        <v>1084</v>
      </c>
      <c r="E14" s="12">
        <f t="shared" si="5"/>
        <v>11</v>
      </c>
      <c r="F14" s="12">
        <v>0</v>
      </c>
      <c r="G14" s="12">
        <f t="shared" si="0"/>
        <v>0</v>
      </c>
      <c r="H14" s="12" t="s">
        <v>1085</v>
      </c>
      <c r="I14" s="12">
        <f t="shared" si="1"/>
        <v>8</v>
      </c>
      <c r="J14" s="12" t="s">
        <v>1086</v>
      </c>
      <c r="K14" s="12">
        <f t="shared" si="2"/>
        <v>1</v>
      </c>
      <c r="L14" s="13" t="s">
        <v>1087</v>
      </c>
      <c r="M14" s="12">
        <f t="shared" si="3"/>
        <v>3</v>
      </c>
      <c r="N14" s="12">
        <v>0</v>
      </c>
      <c r="O14" s="12">
        <f t="shared" si="4"/>
        <v>0</v>
      </c>
    </row>
    <row r="15" spans="1:16384" s="12" customFormat="1" ht="61.5" thickTop="1" thickBot="1" x14ac:dyDescent="0.3">
      <c r="A15" s="12">
        <f t="shared" si="6"/>
        <v>14</v>
      </c>
      <c r="B15" s="12" t="s">
        <v>1088</v>
      </c>
      <c r="C15" s="33"/>
      <c r="D15" s="13" t="s">
        <v>1089</v>
      </c>
      <c r="E15" s="12">
        <f t="shared" si="5"/>
        <v>3</v>
      </c>
      <c r="F15" s="12">
        <v>0</v>
      </c>
      <c r="G15" s="12">
        <f t="shared" si="0"/>
        <v>0</v>
      </c>
      <c r="H15" s="12" t="s">
        <v>42</v>
      </c>
      <c r="I15" s="12">
        <f t="shared" si="1"/>
        <v>0</v>
      </c>
      <c r="K15" s="12">
        <f t="shared" si="2"/>
        <v>0</v>
      </c>
      <c r="L15" s="13" t="s">
        <v>1090</v>
      </c>
      <c r="M15" s="12">
        <f t="shared" si="3"/>
        <v>4</v>
      </c>
      <c r="N15" s="13" t="s">
        <v>1091</v>
      </c>
      <c r="O15" s="12">
        <f t="shared" si="4"/>
        <v>2</v>
      </c>
    </row>
    <row r="16" spans="1:16384" s="12" customFormat="1" ht="65.25" customHeight="1" thickTop="1" thickBot="1" x14ac:dyDescent="0.3">
      <c r="A16" s="12">
        <f t="shared" si="6"/>
        <v>15</v>
      </c>
      <c r="B16" s="12" t="s">
        <v>1092</v>
      </c>
      <c r="C16" s="33"/>
      <c r="D16" s="12" t="s">
        <v>1093</v>
      </c>
      <c r="E16" s="12">
        <f t="shared" si="5"/>
        <v>3</v>
      </c>
      <c r="F16" s="13" t="s">
        <v>1093</v>
      </c>
      <c r="G16" s="12">
        <f t="shared" si="0"/>
        <v>3</v>
      </c>
      <c r="H16" s="12" t="s">
        <v>1094</v>
      </c>
      <c r="I16" s="12">
        <f t="shared" si="1"/>
        <v>2</v>
      </c>
      <c r="J16" s="12" t="s">
        <v>1095</v>
      </c>
      <c r="K16" s="12">
        <f t="shared" si="2"/>
        <v>2</v>
      </c>
      <c r="L16" s="13" t="s">
        <v>1096</v>
      </c>
      <c r="M16" s="12">
        <f t="shared" si="3"/>
        <v>8</v>
      </c>
      <c r="N16" s="13" t="s">
        <v>1097</v>
      </c>
      <c r="O16" s="12">
        <f t="shared" si="4"/>
        <v>8</v>
      </c>
    </row>
    <row r="17" spans="1:15" s="12" customFormat="1" ht="16.5" thickTop="1" thickBot="1" x14ac:dyDescent="0.3">
      <c r="A17" s="12">
        <f t="shared" si="6"/>
        <v>16</v>
      </c>
      <c r="B17" s="12" t="s">
        <v>1098</v>
      </c>
      <c r="C17" s="33"/>
      <c r="D17" s="12" t="s">
        <v>1099</v>
      </c>
      <c r="E17" s="12">
        <f t="shared" si="5"/>
        <v>3</v>
      </c>
      <c r="F17" s="12" t="s">
        <v>1100</v>
      </c>
      <c r="G17" s="12">
        <f t="shared" si="0"/>
        <v>1</v>
      </c>
      <c r="H17" s="12" t="s">
        <v>42</v>
      </c>
      <c r="I17" s="12">
        <f t="shared" si="1"/>
        <v>0</v>
      </c>
      <c r="K17" s="12">
        <f t="shared" si="2"/>
        <v>0</v>
      </c>
      <c r="L17" s="12" t="s">
        <v>1101</v>
      </c>
      <c r="M17" s="12">
        <f t="shared" si="3"/>
        <v>1</v>
      </c>
      <c r="N17" s="12" t="s">
        <v>1101</v>
      </c>
      <c r="O17" s="12">
        <f t="shared" si="4"/>
        <v>1</v>
      </c>
    </row>
    <row r="18" spans="1:15" s="12" customFormat="1" ht="31.5" thickTop="1" thickBot="1" x14ac:dyDescent="0.3">
      <c r="A18" s="12">
        <f t="shared" si="6"/>
        <v>17</v>
      </c>
      <c r="B18" s="12" t="s">
        <v>1102</v>
      </c>
      <c r="C18" s="33"/>
      <c r="D18" s="12" t="s">
        <v>1103</v>
      </c>
      <c r="E18" s="12">
        <f t="shared" si="5"/>
        <v>2</v>
      </c>
      <c r="F18" s="13" t="s">
        <v>1103</v>
      </c>
      <c r="G18" s="12">
        <f t="shared" si="0"/>
        <v>2</v>
      </c>
      <c r="H18" s="12" t="s">
        <v>42</v>
      </c>
      <c r="I18" s="12">
        <f t="shared" si="1"/>
        <v>0</v>
      </c>
      <c r="K18" s="12">
        <f t="shared" si="2"/>
        <v>0</v>
      </c>
      <c r="L18" s="12" t="s">
        <v>1104</v>
      </c>
      <c r="M18" s="12">
        <f t="shared" si="3"/>
        <v>3</v>
      </c>
      <c r="N18" s="12" t="s">
        <v>1105</v>
      </c>
      <c r="O18" s="12">
        <f t="shared" si="4"/>
        <v>1</v>
      </c>
    </row>
    <row r="19" spans="1:15" s="12" customFormat="1" ht="46.5" thickTop="1" thickBot="1" x14ac:dyDescent="0.3">
      <c r="A19" s="12">
        <f t="shared" si="6"/>
        <v>18</v>
      </c>
      <c r="B19" s="12" t="s">
        <v>1106</v>
      </c>
      <c r="C19" s="33"/>
      <c r="D19" s="13" t="s">
        <v>1107</v>
      </c>
      <c r="E19" s="12">
        <f t="shared" si="5"/>
        <v>2</v>
      </c>
      <c r="F19" s="13" t="s">
        <v>1107</v>
      </c>
      <c r="G19" s="12">
        <f t="shared" si="0"/>
        <v>2</v>
      </c>
      <c r="H19" s="13" t="s">
        <v>1108</v>
      </c>
      <c r="I19" s="12">
        <f t="shared" si="1"/>
        <v>2</v>
      </c>
      <c r="J19" s="12" t="s">
        <v>1109</v>
      </c>
      <c r="K19" s="12">
        <f t="shared" si="2"/>
        <v>1</v>
      </c>
      <c r="L19" s="13" t="s">
        <v>1110</v>
      </c>
      <c r="M19" s="12">
        <f t="shared" si="3"/>
        <v>2</v>
      </c>
      <c r="N19" s="13" t="s">
        <v>1110</v>
      </c>
      <c r="O19" s="12">
        <f t="shared" si="4"/>
        <v>2</v>
      </c>
    </row>
    <row r="20" spans="1:15" s="12" customFormat="1" ht="46.5" thickTop="1" thickBot="1" x14ac:dyDescent="0.3">
      <c r="A20" s="12">
        <f t="shared" si="6"/>
        <v>19</v>
      </c>
      <c r="B20" s="12" t="s">
        <v>1111</v>
      </c>
      <c r="C20" s="33"/>
      <c r="D20" s="12" t="s">
        <v>1112</v>
      </c>
      <c r="E20" s="12">
        <f t="shared" si="5"/>
        <v>4</v>
      </c>
      <c r="F20" s="12" t="s">
        <v>1113</v>
      </c>
      <c r="G20" s="12">
        <f t="shared" si="0"/>
        <v>2</v>
      </c>
      <c r="H20" s="12" t="s">
        <v>1114</v>
      </c>
      <c r="I20" s="12">
        <f t="shared" si="1"/>
        <v>1</v>
      </c>
      <c r="J20" s="12" t="s">
        <v>1114</v>
      </c>
      <c r="K20" s="12">
        <f t="shared" si="2"/>
        <v>1</v>
      </c>
      <c r="L20" s="13" t="s">
        <v>1115</v>
      </c>
      <c r="M20" s="12">
        <f t="shared" si="3"/>
        <v>3</v>
      </c>
      <c r="N20" s="12" t="s">
        <v>1116</v>
      </c>
      <c r="O20" s="12">
        <f t="shared" si="4"/>
        <v>2</v>
      </c>
    </row>
    <row r="21" spans="1:15" s="12" customFormat="1" ht="91.5" thickTop="1" thickBot="1" x14ac:dyDescent="0.3">
      <c r="A21" s="12">
        <f t="shared" si="6"/>
        <v>20</v>
      </c>
      <c r="B21" s="12" t="s">
        <v>1117</v>
      </c>
      <c r="C21" s="34"/>
      <c r="D21" s="12" t="s">
        <v>1118</v>
      </c>
      <c r="E21" s="12">
        <f t="shared" si="5"/>
        <v>3</v>
      </c>
      <c r="F21" s="12" t="s">
        <v>1119</v>
      </c>
      <c r="G21" s="12">
        <f t="shared" si="0"/>
        <v>1</v>
      </c>
      <c r="H21" s="12" t="s">
        <v>1120</v>
      </c>
      <c r="I21" s="12">
        <f t="shared" si="1"/>
        <v>3</v>
      </c>
      <c r="J21" s="12" t="s">
        <v>1121</v>
      </c>
      <c r="K21" s="12">
        <f t="shared" si="2"/>
        <v>2</v>
      </c>
      <c r="L21" s="13" t="s">
        <v>1122</v>
      </c>
      <c r="M21" s="12">
        <f t="shared" si="3"/>
        <v>6</v>
      </c>
      <c r="N21" s="13" t="s">
        <v>1123</v>
      </c>
      <c r="O21" s="12">
        <f t="shared" si="4"/>
        <v>5</v>
      </c>
    </row>
    <row r="22" spans="1:15" s="12" customFormat="1" ht="16.5" thickTop="1" thickBot="1" x14ac:dyDescent="0.3">
      <c r="A22" s="12">
        <f t="shared" si="6"/>
        <v>21</v>
      </c>
      <c r="B22" s="12" t="s">
        <v>1124</v>
      </c>
      <c r="C22" s="34"/>
      <c r="D22" s="12" t="s">
        <v>1125</v>
      </c>
      <c r="E22" s="12">
        <f t="shared" si="5"/>
        <v>1</v>
      </c>
      <c r="F22" s="12" t="s">
        <v>1125</v>
      </c>
      <c r="G22" s="12">
        <f t="shared" si="0"/>
        <v>1</v>
      </c>
      <c r="H22" s="12" t="s">
        <v>42</v>
      </c>
      <c r="I22" s="12">
        <f t="shared" si="1"/>
        <v>0</v>
      </c>
      <c r="J22" s="12">
        <v>0</v>
      </c>
      <c r="K22" s="12">
        <f t="shared" si="2"/>
        <v>0</v>
      </c>
      <c r="L22" s="12" t="s">
        <v>1126</v>
      </c>
      <c r="M22" s="12">
        <f t="shared" si="3"/>
        <v>1</v>
      </c>
      <c r="N22" s="12" t="s">
        <v>1126</v>
      </c>
      <c r="O22" s="12">
        <f t="shared" si="4"/>
        <v>1</v>
      </c>
    </row>
    <row r="23" spans="1:15" s="12" customFormat="1" ht="211.5" thickTop="1" thickBot="1" x14ac:dyDescent="0.3">
      <c r="A23" s="12">
        <f t="shared" si="6"/>
        <v>22</v>
      </c>
      <c r="B23" s="12" t="s">
        <v>1127</v>
      </c>
      <c r="C23" s="34"/>
      <c r="D23" s="13" t="s">
        <v>1128</v>
      </c>
      <c r="E23" s="12">
        <f t="shared" si="5"/>
        <v>3</v>
      </c>
      <c r="F23" s="12" t="s">
        <v>1129</v>
      </c>
      <c r="G23" s="12">
        <f t="shared" si="0"/>
        <v>1</v>
      </c>
      <c r="H23" s="12" t="s">
        <v>1130</v>
      </c>
      <c r="I23" s="12">
        <f t="shared" si="1"/>
        <v>3</v>
      </c>
      <c r="J23" s="12" t="s">
        <v>1131</v>
      </c>
      <c r="K23" s="12">
        <f t="shared" si="2"/>
        <v>2</v>
      </c>
      <c r="L23" s="13" t="s">
        <v>1132</v>
      </c>
      <c r="M23" s="12">
        <f t="shared" si="3"/>
        <v>7</v>
      </c>
      <c r="N23" s="13" t="s">
        <v>1133</v>
      </c>
      <c r="O23" s="12">
        <f t="shared" si="4"/>
        <v>7</v>
      </c>
    </row>
    <row r="24" spans="1:15" s="12" customFormat="1" ht="16.5" thickTop="1" thickBot="1" x14ac:dyDescent="0.3">
      <c r="A24" s="12">
        <f t="shared" si="6"/>
        <v>23</v>
      </c>
      <c r="B24" s="12" t="s">
        <v>1134</v>
      </c>
      <c r="C24" s="30"/>
      <c r="D24" s="12" t="s">
        <v>1135</v>
      </c>
      <c r="E24" s="12">
        <f t="shared" si="5"/>
        <v>2</v>
      </c>
      <c r="G24" s="12">
        <f t="shared" si="0"/>
        <v>0</v>
      </c>
      <c r="H24" s="12" t="s">
        <v>1136</v>
      </c>
      <c r="I24" s="12">
        <f t="shared" si="1"/>
        <v>1</v>
      </c>
      <c r="J24" s="12">
        <v>0</v>
      </c>
      <c r="K24" s="12">
        <f t="shared" si="2"/>
        <v>0</v>
      </c>
      <c r="L24" s="12" t="s">
        <v>1137</v>
      </c>
      <c r="M24" s="12">
        <f t="shared" si="3"/>
        <v>0</v>
      </c>
      <c r="N24" s="12">
        <v>0</v>
      </c>
      <c r="O24" s="12">
        <f t="shared" si="4"/>
        <v>0</v>
      </c>
    </row>
    <row r="25" spans="1:15" s="12" customFormat="1" ht="46.5" thickTop="1" thickBot="1" x14ac:dyDescent="0.3">
      <c r="A25" s="12">
        <f t="shared" si="6"/>
        <v>24</v>
      </c>
      <c r="B25" s="12" t="s">
        <v>1138</v>
      </c>
      <c r="C25" s="30"/>
      <c r="D25" s="12" t="s">
        <v>1139</v>
      </c>
      <c r="E25" s="12">
        <f t="shared" si="5"/>
        <v>1</v>
      </c>
      <c r="F25" s="12">
        <v>0</v>
      </c>
      <c r="G25" s="12">
        <f t="shared" si="0"/>
        <v>0</v>
      </c>
      <c r="H25" s="13" t="s">
        <v>1140</v>
      </c>
      <c r="I25" s="12">
        <f t="shared" si="1"/>
        <v>2</v>
      </c>
      <c r="J25" s="12" t="s">
        <v>1140</v>
      </c>
      <c r="K25" s="12">
        <f t="shared" si="2"/>
        <v>2</v>
      </c>
      <c r="L25" s="13" t="s">
        <v>1141</v>
      </c>
      <c r="M25" s="12">
        <f t="shared" si="3"/>
        <v>3</v>
      </c>
      <c r="N25" s="13" t="s">
        <v>1141</v>
      </c>
      <c r="O25" s="12">
        <f t="shared" si="4"/>
        <v>3</v>
      </c>
    </row>
    <row r="26" spans="1:15" s="12" customFormat="1" ht="76.5" thickTop="1" thickBot="1" x14ac:dyDescent="0.3">
      <c r="A26" s="12">
        <f t="shared" si="6"/>
        <v>25</v>
      </c>
      <c r="B26" s="13" t="s">
        <v>1142</v>
      </c>
      <c r="C26" s="33"/>
      <c r="D26" s="13" t="s">
        <v>1143</v>
      </c>
      <c r="E26" s="12">
        <f t="shared" si="5"/>
        <v>4</v>
      </c>
      <c r="F26" s="13" t="s">
        <v>1144</v>
      </c>
      <c r="G26" s="12">
        <f t="shared" si="0"/>
        <v>3</v>
      </c>
      <c r="H26" s="13" t="s">
        <v>1145</v>
      </c>
      <c r="I26" s="12">
        <f t="shared" si="1"/>
        <v>1</v>
      </c>
      <c r="J26" s="12" t="s">
        <v>1145</v>
      </c>
      <c r="K26" s="12">
        <f t="shared" si="2"/>
        <v>1</v>
      </c>
      <c r="L26" s="13" t="s">
        <v>1146</v>
      </c>
      <c r="M26" s="12">
        <f t="shared" si="3"/>
        <v>5</v>
      </c>
      <c r="N26" s="13" t="s">
        <v>1147</v>
      </c>
      <c r="O26" s="12">
        <f t="shared" si="4"/>
        <v>4</v>
      </c>
    </row>
    <row r="27" spans="1:15" s="12" customFormat="1" ht="151.5" thickTop="1" thickBot="1" x14ac:dyDescent="0.3">
      <c r="A27" s="12">
        <f t="shared" si="6"/>
        <v>26</v>
      </c>
      <c r="B27" s="12" t="s">
        <v>1148</v>
      </c>
      <c r="C27" s="33"/>
      <c r="D27" s="13" t="s">
        <v>1149</v>
      </c>
      <c r="E27" s="12">
        <f t="shared" si="5"/>
        <v>8</v>
      </c>
      <c r="F27" s="13" t="s">
        <v>1150</v>
      </c>
      <c r="G27" s="12">
        <f t="shared" si="0"/>
        <v>4</v>
      </c>
      <c r="H27" s="12" t="s">
        <v>1151</v>
      </c>
      <c r="I27" s="12">
        <f t="shared" si="1"/>
        <v>2</v>
      </c>
      <c r="J27" s="12" t="s">
        <v>1152</v>
      </c>
      <c r="K27" s="12">
        <f t="shared" si="2"/>
        <v>1</v>
      </c>
      <c r="L27" s="13" t="s">
        <v>1153</v>
      </c>
      <c r="M27" s="12">
        <f t="shared" si="3"/>
        <v>9</v>
      </c>
      <c r="N27" s="13" t="s">
        <v>1154</v>
      </c>
      <c r="O27" s="12">
        <f t="shared" si="4"/>
        <v>5</v>
      </c>
    </row>
    <row r="28" spans="1:15" s="12" customFormat="1" ht="211.5" thickTop="1" thickBot="1" x14ac:dyDescent="0.3">
      <c r="A28" s="12">
        <f t="shared" si="6"/>
        <v>27</v>
      </c>
      <c r="B28" s="13" t="s">
        <v>1155</v>
      </c>
      <c r="C28" s="3"/>
      <c r="D28" s="13" t="s">
        <v>1156</v>
      </c>
      <c r="E28" s="13">
        <f t="shared" si="5"/>
        <v>5</v>
      </c>
      <c r="F28" s="13" t="s">
        <v>1157</v>
      </c>
      <c r="G28" s="13">
        <f t="shared" si="0"/>
        <v>4</v>
      </c>
      <c r="H28" s="13" t="s">
        <v>1158</v>
      </c>
      <c r="I28" s="13">
        <f t="shared" si="1"/>
        <v>3</v>
      </c>
      <c r="J28" s="13" t="s">
        <v>2077</v>
      </c>
      <c r="K28" s="13">
        <f t="shared" si="2"/>
        <v>2</v>
      </c>
      <c r="L28" s="13" t="s">
        <v>1159</v>
      </c>
      <c r="M28" s="12">
        <f t="shared" si="3"/>
        <v>11</v>
      </c>
      <c r="N28" s="13" t="s">
        <v>1160</v>
      </c>
      <c r="O28" s="12">
        <f t="shared" si="4"/>
        <v>4</v>
      </c>
    </row>
    <row r="29" spans="1:15" s="12" customFormat="1" ht="196.5" thickTop="1" thickBot="1" x14ac:dyDescent="0.3">
      <c r="A29" s="12">
        <f t="shared" si="6"/>
        <v>28</v>
      </c>
      <c r="B29" s="13" t="s">
        <v>1161</v>
      </c>
      <c r="C29" s="3"/>
      <c r="D29" s="13" t="s">
        <v>1162</v>
      </c>
      <c r="E29" s="13">
        <f t="shared" si="5"/>
        <v>4</v>
      </c>
      <c r="F29" s="13" t="s">
        <v>1162</v>
      </c>
      <c r="G29" s="13">
        <f t="shared" si="0"/>
        <v>4</v>
      </c>
      <c r="H29" s="13" t="s">
        <v>1163</v>
      </c>
      <c r="I29" s="13">
        <f t="shared" si="1"/>
        <v>2</v>
      </c>
      <c r="J29" s="13" t="s">
        <v>1164</v>
      </c>
      <c r="K29" s="13">
        <f t="shared" si="2"/>
        <v>1</v>
      </c>
      <c r="L29" s="13" t="s">
        <v>1165</v>
      </c>
      <c r="M29" s="12">
        <f t="shared" si="3"/>
        <v>10</v>
      </c>
      <c r="N29" s="13" t="s">
        <v>1166</v>
      </c>
      <c r="O29" s="12">
        <f t="shared" si="4"/>
        <v>9</v>
      </c>
    </row>
    <row r="30" spans="1:15" s="12" customFormat="1" ht="106.5" thickTop="1" thickBot="1" x14ac:dyDescent="0.3">
      <c r="A30" s="12">
        <f t="shared" si="6"/>
        <v>29</v>
      </c>
      <c r="B30" s="13" t="s">
        <v>1167</v>
      </c>
      <c r="C30" s="3"/>
      <c r="D30" s="13" t="s">
        <v>1168</v>
      </c>
      <c r="E30" s="13">
        <f t="shared" si="5"/>
        <v>2</v>
      </c>
      <c r="F30" s="13" t="s">
        <v>1168</v>
      </c>
      <c r="G30" s="13">
        <f t="shared" si="0"/>
        <v>2</v>
      </c>
      <c r="H30" s="13" t="s">
        <v>1169</v>
      </c>
      <c r="I30" s="13">
        <f t="shared" si="1"/>
        <v>1</v>
      </c>
      <c r="J30" s="13" t="s">
        <v>1169</v>
      </c>
      <c r="K30" s="13">
        <f t="shared" si="2"/>
        <v>1</v>
      </c>
      <c r="L30" s="13" t="s">
        <v>1170</v>
      </c>
      <c r="M30" s="12">
        <f t="shared" si="3"/>
        <v>5</v>
      </c>
      <c r="N30" s="13" t="s">
        <v>1171</v>
      </c>
      <c r="O30" s="12">
        <f t="shared" si="4"/>
        <v>4</v>
      </c>
    </row>
    <row r="31" spans="1:15" s="12" customFormat="1" ht="301.5" thickTop="1" thickBot="1" x14ac:dyDescent="0.3">
      <c r="A31" s="12">
        <f t="shared" si="6"/>
        <v>30</v>
      </c>
      <c r="B31" s="13" t="s">
        <v>1172</v>
      </c>
      <c r="C31" s="3"/>
      <c r="D31" s="13" t="s">
        <v>1173</v>
      </c>
      <c r="E31" s="13">
        <f t="shared" si="5"/>
        <v>7</v>
      </c>
      <c r="F31" s="13" t="s">
        <v>1174</v>
      </c>
      <c r="G31" s="13">
        <f t="shared" si="0"/>
        <v>6</v>
      </c>
      <c r="H31" s="13" t="s">
        <v>1175</v>
      </c>
      <c r="I31" s="13">
        <f t="shared" si="1"/>
        <v>5</v>
      </c>
      <c r="J31" s="13">
        <v>0</v>
      </c>
      <c r="K31" s="13">
        <f t="shared" si="2"/>
        <v>0</v>
      </c>
      <c r="L31" s="13" t="s">
        <v>1176</v>
      </c>
      <c r="M31" s="12">
        <f t="shared" si="3"/>
        <v>14</v>
      </c>
      <c r="N31" s="13" t="s">
        <v>1177</v>
      </c>
      <c r="O31" s="12">
        <f t="shared" si="4"/>
        <v>13</v>
      </c>
    </row>
    <row r="32" spans="1:15" s="12" customFormat="1" ht="106.5" thickTop="1" thickBot="1" x14ac:dyDescent="0.3">
      <c r="A32" s="12">
        <f t="shared" si="6"/>
        <v>31</v>
      </c>
      <c r="B32" s="13" t="s">
        <v>1178</v>
      </c>
      <c r="C32" s="3"/>
      <c r="D32" s="13" t="s">
        <v>1179</v>
      </c>
      <c r="E32" s="13">
        <f t="shared" si="5"/>
        <v>1</v>
      </c>
      <c r="F32" s="13">
        <v>0</v>
      </c>
      <c r="G32" s="13">
        <f t="shared" si="0"/>
        <v>0</v>
      </c>
      <c r="H32" s="13" t="s">
        <v>1180</v>
      </c>
      <c r="I32" s="13">
        <f t="shared" si="1"/>
        <v>1</v>
      </c>
      <c r="J32" s="13" t="s">
        <v>1180</v>
      </c>
      <c r="K32" s="13">
        <f t="shared" si="2"/>
        <v>1</v>
      </c>
      <c r="L32" s="13" t="s">
        <v>1181</v>
      </c>
      <c r="M32" s="12">
        <f t="shared" si="3"/>
        <v>7</v>
      </c>
      <c r="N32" s="13" t="s">
        <v>1182</v>
      </c>
      <c r="O32" s="12">
        <f t="shared" si="4"/>
        <v>2</v>
      </c>
    </row>
    <row r="33" spans="1:15" s="12" customFormat="1" ht="136.5" thickTop="1" thickBot="1" x14ac:dyDescent="0.3">
      <c r="A33" s="12">
        <f t="shared" si="6"/>
        <v>32</v>
      </c>
      <c r="B33" s="13" t="s">
        <v>1183</v>
      </c>
      <c r="C33" s="3"/>
      <c r="D33" s="13" t="s">
        <v>1184</v>
      </c>
      <c r="E33" s="13">
        <f t="shared" si="5"/>
        <v>7</v>
      </c>
      <c r="F33" s="13" t="s">
        <v>1185</v>
      </c>
      <c r="G33" s="13">
        <f t="shared" si="0"/>
        <v>2</v>
      </c>
      <c r="H33" s="13" t="s">
        <v>1186</v>
      </c>
      <c r="I33" s="13">
        <f t="shared" si="1"/>
        <v>3</v>
      </c>
      <c r="J33" s="13" t="s">
        <v>2078</v>
      </c>
      <c r="K33" s="13">
        <f t="shared" si="2"/>
        <v>2</v>
      </c>
      <c r="L33" s="13" t="s">
        <v>1187</v>
      </c>
      <c r="M33" s="12">
        <f t="shared" si="3"/>
        <v>5</v>
      </c>
      <c r="N33" s="13" t="s">
        <v>1187</v>
      </c>
      <c r="O33" s="12">
        <f t="shared" si="4"/>
        <v>5</v>
      </c>
    </row>
    <row r="34" spans="1:15" s="12" customFormat="1" ht="256.5" thickTop="1" thickBot="1" x14ac:dyDescent="0.3">
      <c r="A34" s="12">
        <f t="shared" si="6"/>
        <v>33</v>
      </c>
      <c r="B34" s="13" t="s">
        <v>1188</v>
      </c>
      <c r="C34" s="3"/>
      <c r="D34" s="13" t="s">
        <v>1189</v>
      </c>
      <c r="E34" s="13">
        <f t="shared" si="5"/>
        <v>6</v>
      </c>
      <c r="F34" s="13" t="s">
        <v>1190</v>
      </c>
      <c r="G34" s="13">
        <f t="shared" si="0"/>
        <v>6</v>
      </c>
      <c r="H34" s="13" t="s">
        <v>1191</v>
      </c>
      <c r="I34" s="13">
        <f t="shared" si="1"/>
        <v>3</v>
      </c>
      <c r="J34" s="13" t="s">
        <v>1191</v>
      </c>
      <c r="K34" s="13">
        <f t="shared" si="2"/>
        <v>3</v>
      </c>
      <c r="L34" s="13" t="s">
        <v>1192</v>
      </c>
      <c r="M34" s="12">
        <f t="shared" si="3"/>
        <v>14</v>
      </c>
      <c r="N34" s="13" t="s">
        <v>1193</v>
      </c>
      <c r="O34" s="12">
        <f t="shared" si="4"/>
        <v>9</v>
      </c>
    </row>
    <row r="35" spans="1:15" s="12" customFormat="1" ht="211.5" thickTop="1" thickBot="1" x14ac:dyDescent="0.3">
      <c r="A35" s="12">
        <f t="shared" si="6"/>
        <v>34</v>
      </c>
      <c r="B35" s="13" t="s">
        <v>1194</v>
      </c>
      <c r="C35" s="3"/>
      <c r="D35" s="13" t="s">
        <v>1195</v>
      </c>
      <c r="E35" s="13">
        <f t="shared" si="5"/>
        <v>3</v>
      </c>
      <c r="F35" s="13" t="s">
        <v>1196</v>
      </c>
      <c r="G35" s="13">
        <f t="shared" si="0"/>
        <v>2</v>
      </c>
      <c r="H35" s="13" t="s">
        <v>1197</v>
      </c>
      <c r="I35" s="13">
        <f t="shared" si="1"/>
        <v>1</v>
      </c>
      <c r="J35" s="13" t="s">
        <v>1197</v>
      </c>
      <c r="K35" s="13">
        <f t="shared" si="2"/>
        <v>1</v>
      </c>
      <c r="L35" s="13" t="s">
        <v>1198</v>
      </c>
      <c r="M35" s="12">
        <f t="shared" si="3"/>
        <v>9</v>
      </c>
      <c r="N35" s="13" t="s">
        <v>1199</v>
      </c>
      <c r="O35" s="12">
        <f t="shared" si="4"/>
        <v>5</v>
      </c>
    </row>
    <row r="36" spans="1:15" s="12" customFormat="1" ht="106.5" thickTop="1" thickBot="1" x14ac:dyDescent="0.3">
      <c r="A36" s="12">
        <f t="shared" si="6"/>
        <v>35</v>
      </c>
      <c r="B36" s="13" t="s">
        <v>1200</v>
      </c>
      <c r="C36" s="3"/>
      <c r="D36" s="13" t="s">
        <v>1201</v>
      </c>
      <c r="E36" s="13">
        <f t="shared" si="5"/>
        <v>6</v>
      </c>
      <c r="F36" s="13" t="s">
        <v>1202</v>
      </c>
      <c r="G36" s="13">
        <f t="shared" si="0"/>
        <v>2</v>
      </c>
      <c r="H36" s="13" t="s">
        <v>1203</v>
      </c>
      <c r="I36" s="13">
        <f t="shared" si="1"/>
        <v>7</v>
      </c>
      <c r="J36" s="13" t="s">
        <v>1204</v>
      </c>
      <c r="K36" s="13">
        <f t="shared" si="2"/>
        <v>1</v>
      </c>
      <c r="L36" s="13" t="s">
        <v>1205</v>
      </c>
      <c r="M36" s="12">
        <f t="shared" si="3"/>
        <v>3</v>
      </c>
      <c r="N36" s="13" t="s">
        <v>1206</v>
      </c>
      <c r="O36" s="12">
        <f t="shared" si="4"/>
        <v>2</v>
      </c>
    </row>
    <row r="37" spans="1:15" s="12" customFormat="1" ht="121.5" thickTop="1" thickBot="1" x14ac:dyDescent="0.3">
      <c r="A37" s="12">
        <f t="shared" si="6"/>
        <v>36</v>
      </c>
      <c r="B37" s="13" t="s">
        <v>1207</v>
      </c>
      <c r="C37" s="3"/>
      <c r="D37" s="13" t="s">
        <v>1208</v>
      </c>
      <c r="E37" s="13">
        <f t="shared" si="5"/>
        <v>6</v>
      </c>
      <c r="F37" s="13" t="s">
        <v>1209</v>
      </c>
      <c r="G37" s="13">
        <f t="shared" si="0"/>
        <v>5</v>
      </c>
      <c r="H37" s="13" t="s">
        <v>1210</v>
      </c>
      <c r="I37" s="13">
        <f t="shared" si="1"/>
        <v>1</v>
      </c>
      <c r="J37" s="13" t="s">
        <v>1210</v>
      </c>
      <c r="K37" s="13">
        <f t="shared" si="2"/>
        <v>1</v>
      </c>
      <c r="L37" s="13" t="s">
        <v>1211</v>
      </c>
      <c r="M37" s="12">
        <f t="shared" si="3"/>
        <v>6</v>
      </c>
      <c r="N37" s="13" t="s">
        <v>1212</v>
      </c>
      <c r="O37" s="12">
        <f t="shared" si="4"/>
        <v>6</v>
      </c>
    </row>
    <row r="38" spans="1:15" s="12" customFormat="1" ht="166.5" thickTop="1" thickBot="1" x14ac:dyDescent="0.3">
      <c r="A38" s="12">
        <f t="shared" si="6"/>
        <v>37</v>
      </c>
      <c r="B38" s="13" t="s">
        <v>1213</v>
      </c>
      <c r="C38" s="3"/>
      <c r="D38" s="13" t="s">
        <v>1214</v>
      </c>
      <c r="E38" s="13">
        <f t="shared" si="5"/>
        <v>5</v>
      </c>
      <c r="F38" s="13" t="s">
        <v>1215</v>
      </c>
      <c r="G38" s="13">
        <f t="shared" si="0"/>
        <v>2</v>
      </c>
      <c r="H38" s="13" t="s">
        <v>1216</v>
      </c>
      <c r="I38" s="13">
        <f t="shared" si="1"/>
        <v>1</v>
      </c>
      <c r="J38" s="13">
        <v>0</v>
      </c>
      <c r="K38" s="13">
        <f t="shared" si="2"/>
        <v>0</v>
      </c>
      <c r="L38" s="13" t="s">
        <v>1217</v>
      </c>
      <c r="M38" s="12">
        <f t="shared" si="3"/>
        <v>5</v>
      </c>
      <c r="N38" s="12">
        <v>0</v>
      </c>
      <c r="O38" s="15">
        <f t="shared" si="4"/>
        <v>0</v>
      </c>
    </row>
    <row r="39" spans="1:15" s="12" customFormat="1" ht="409.6" thickTop="1" thickBot="1" x14ac:dyDescent="0.3">
      <c r="A39" s="12">
        <f t="shared" si="6"/>
        <v>38</v>
      </c>
      <c r="B39" s="32" t="s">
        <v>1218</v>
      </c>
      <c r="C39" s="31"/>
      <c r="D39" s="13" t="s">
        <v>1219</v>
      </c>
      <c r="E39" s="13">
        <f t="shared" si="5"/>
        <v>11</v>
      </c>
      <c r="F39" s="13" t="s">
        <v>1220</v>
      </c>
      <c r="G39" s="13">
        <f t="shared" si="0"/>
        <v>9</v>
      </c>
      <c r="H39" s="13" t="s">
        <v>1221</v>
      </c>
      <c r="I39" s="13">
        <f t="shared" si="1"/>
        <v>5</v>
      </c>
      <c r="J39" s="13" t="s">
        <v>2079</v>
      </c>
      <c r="K39" s="13">
        <f t="shared" si="2"/>
        <v>5</v>
      </c>
      <c r="L39" s="13" t="s">
        <v>1222</v>
      </c>
      <c r="M39" s="12">
        <f t="shared" si="3"/>
        <v>19</v>
      </c>
      <c r="N39" s="13" t="s">
        <v>1223</v>
      </c>
      <c r="O39" s="12">
        <f t="shared" si="4"/>
        <v>17</v>
      </c>
    </row>
    <row r="40" spans="1:15" s="12" customFormat="1" ht="256.5" thickTop="1" thickBot="1" x14ac:dyDescent="0.3">
      <c r="A40" s="12">
        <f t="shared" si="6"/>
        <v>39</v>
      </c>
      <c r="B40" s="13" t="s">
        <v>1224</v>
      </c>
      <c r="C40" s="3"/>
      <c r="D40" s="13" t="s">
        <v>1225</v>
      </c>
      <c r="E40" s="13">
        <f t="shared" si="5"/>
        <v>11</v>
      </c>
      <c r="F40" s="13" t="s">
        <v>1226</v>
      </c>
      <c r="G40" s="13">
        <f t="shared" si="0"/>
        <v>1</v>
      </c>
      <c r="H40" s="13" t="s">
        <v>1227</v>
      </c>
      <c r="I40" s="13">
        <f t="shared" si="1"/>
        <v>2</v>
      </c>
      <c r="J40" s="13" t="s">
        <v>1228</v>
      </c>
      <c r="K40" s="13">
        <f t="shared" si="2"/>
        <v>1</v>
      </c>
      <c r="L40" s="13" t="s">
        <v>1229</v>
      </c>
      <c r="M40" s="12">
        <f t="shared" si="3"/>
        <v>11</v>
      </c>
      <c r="N40" s="13" t="s">
        <v>1230</v>
      </c>
      <c r="O40" s="12">
        <f t="shared" si="4"/>
        <v>6</v>
      </c>
    </row>
    <row r="41" spans="1:15" s="12" customFormat="1" ht="181.5" thickTop="1" thickBot="1" x14ac:dyDescent="0.3">
      <c r="A41" s="12">
        <f t="shared" si="6"/>
        <v>40</v>
      </c>
      <c r="B41" s="13" t="s">
        <v>1231</v>
      </c>
      <c r="C41" s="3"/>
      <c r="D41" s="13" t="s">
        <v>1232</v>
      </c>
      <c r="E41" s="13">
        <f t="shared" si="5"/>
        <v>8</v>
      </c>
      <c r="F41" s="13" t="s">
        <v>1233</v>
      </c>
      <c r="G41" s="13">
        <f t="shared" si="0"/>
        <v>3</v>
      </c>
      <c r="H41" s="13" t="s">
        <v>1234</v>
      </c>
      <c r="I41" s="13">
        <f t="shared" si="1"/>
        <v>2</v>
      </c>
      <c r="J41" s="13" t="s">
        <v>1235</v>
      </c>
      <c r="K41" s="13">
        <f t="shared" si="2"/>
        <v>1</v>
      </c>
      <c r="L41" s="12" t="s">
        <v>1236</v>
      </c>
      <c r="M41" s="12">
        <f t="shared" si="3"/>
        <v>1</v>
      </c>
      <c r="N41" s="12">
        <v>0</v>
      </c>
      <c r="O41" s="15">
        <f t="shared" si="4"/>
        <v>0</v>
      </c>
    </row>
    <row r="42" spans="1:15" s="12" customFormat="1" ht="196.5" thickTop="1" thickBot="1" x14ac:dyDescent="0.3">
      <c r="A42" s="12">
        <f t="shared" si="6"/>
        <v>41</v>
      </c>
      <c r="B42" s="13" t="s">
        <v>1237</v>
      </c>
      <c r="C42" s="3"/>
      <c r="D42" s="13" t="s">
        <v>1238</v>
      </c>
      <c r="E42" s="13">
        <f t="shared" si="5"/>
        <v>8</v>
      </c>
      <c r="F42" s="13" t="s">
        <v>1239</v>
      </c>
      <c r="G42" s="13">
        <f t="shared" si="0"/>
        <v>5</v>
      </c>
      <c r="H42" s="13" t="s">
        <v>1240</v>
      </c>
      <c r="I42" s="13">
        <f t="shared" si="1"/>
        <v>2</v>
      </c>
      <c r="J42" s="13" t="s">
        <v>1241</v>
      </c>
      <c r="K42" s="13">
        <f t="shared" si="2"/>
        <v>1</v>
      </c>
      <c r="L42" s="13" t="s">
        <v>1242</v>
      </c>
      <c r="M42" s="12">
        <f t="shared" si="3"/>
        <v>11</v>
      </c>
      <c r="N42" s="13" t="s">
        <v>1243</v>
      </c>
      <c r="O42" s="12">
        <f t="shared" si="4"/>
        <v>6</v>
      </c>
    </row>
    <row r="43" spans="1:15" s="12" customFormat="1" ht="121.5" thickTop="1" thickBot="1" x14ac:dyDescent="0.3">
      <c r="A43" s="12">
        <f t="shared" si="6"/>
        <v>42</v>
      </c>
      <c r="B43" s="13" t="s">
        <v>1244</v>
      </c>
      <c r="C43" s="3"/>
      <c r="D43" s="13" t="s">
        <v>1245</v>
      </c>
      <c r="E43" s="13">
        <f t="shared" si="5"/>
        <v>2</v>
      </c>
      <c r="F43" s="13" t="s">
        <v>1245</v>
      </c>
      <c r="G43" s="13">
        <f t="shared" si="0"/>
        <v>2</v>
      </c>
      <c r="H43" s="13" t="s">
        <v>1246</v>
      </c>
      <c r="I43" s="13">
        <f t="shared" si="1"/>
        <v>4</v>
      </c>
      <c r="J43" s="13" t="s">
        <v>2080</v>
      </c>
      <c r="K43" s="13">
        <f t="shared" si="2"/>
        <v>3</v>
      </c>
      <c r="L43" s="13" t="s">
        <v>1247</v>
      </c>
      <c r="M43" s="12">
        <f t="shared" si="3"/>
        <v>4</v>
      </c>
      <c r="N43" s="13" t="s">
        <v>1248</v>
      </c>
      <c r="O43" s="12">
        <f t="shared" si="4"/>
        <v>4</v>
      </c>
    </row>
    <row r="44" spans="1:15" s="12" customFormat="1" ht="121.5" thickTop="1" thickBot="1" x14ac:dyDescent="0.3">
      <c r="A44" s="12">
        <f t="shared" si="6"/>
        <v>43</v>
      </c>
      <c r="B44" s="13" t="s">
        <v>1249</v>
      </c>
      <c r="C44" s="3"/>
      <c r="D44" s="13" t="s">
        <v>1250</v>
      </c>
      <c r="E44" s="13">
        <f t="shared" si="5"/>
        <v>4</v>
      </c>
      <c r="F44" s="13" t="s">
        <v>1251</v>
      </c>
      <c r="G44" s="13">
        <f t="shared" si="0"/>
        <v>3</v>
      </c>
      <c r="H44" s="13" t="s">
        <v>1252</v>
      </c>
      <c r="I44" s="13">
        <f t="shared" si="1"/>
        <v>2</v>
      </c>
      <c r="J44" s="13" t="s">
        <v>1253</v>
      </c>
      <c r="K44" s="13">
        <f t="shared" si="2"/>
        <v>1</v>
      </c>
      <c r="L44" s="13" t="s">
        <v>1254</v>
      </c>
      <c r="M44" s="12">
        <f t="shared" si="3"/>
        <v>7</v>
      </c>
      <c r="N44" s="13" t="s">
        <v>1255</v>
      </c>
      <c r="O44" s="12">
        <f t="shared" si="4"/>
        <v>4</v>
      </c>
    </row>
    <row r="45" spans="1:15" s="12" customFormat="1" ht="46.5" thickTop="1" thickBot="1" x14ac:dyDescent="0.3">
      <c r="A45" s="12">
        <f t="shared" si="6"/>
        <v>44</v>
      </c>
      <c r="B45" s="13" t="s">
        <v>1256</v>
      </c>
      <c r="C45" s="3"/>
      <c r="D45" s="13" t="s">
        <v>1257</v>
      </c>
      <c r="E45" s="13">
        <f t="shared" si="5"/>
        <v>3</v>
      </c>
      <c r="F45" s="13" t="s">
        <v>1257</v>
      </c>
      <c r="G45" s="13">
        <f t="shared" si="0"/>
        <v>3</v>
      </c>
      <c r="H45" s="13" t="s">
        <v>1258</v>
      </c>
      <c r="I45" s="13">
        <f t="shared" si="1"/>
        <v>1</v>
      </c>
      <c r="J45" s="13" t="s">
        <v>1258</v>
      </c>
      <c r="K45" s="13">
        <f t="shared" si="2"/>
        <v>1</v>
      </c>
      <c r="L45" s="13" t="s">
        <v>1259</v>
      </c>
      <c r="M45" s="12">
        <f t="shared" si="3"/>
        <v>1</v>
      </c>
      <c r="N45" s="12" t="s">
        <v>1259</v>
      </c>
      <c r="O45" s="12">
        <f t="shared" si="4"/>
        <v>1</v>
      </c>
    </row>
    <row r="46" spans="1:15" s="12" customFormat="1" ht="121.5" thickTop="1" thickBot="1" x14ac:dyDescent="0.3">
      <c r="A46" s="12">
        <f t="shared" si="6"/>
        <v>45</v>
      </c>
      <c r="B46" s="13" t="s">
        <v>1260</v>
      </c>
      <c r="C46" s="3"/>
      <c r="D46" s="13" t="s">
        <v>1261</v>
      </c>
      <c r="E46" s="13">
        <f t="shared" si="5"/>
        <v>3</v>
      </c>
      <c r="F46" s="13" t="s">
        <v>1261</v>
      </c>
      <c r="G46" s="13">
        <f t="shared" si="0"/>
        <v>3</v>
      </c>
      <c r="H46" s="13" t="s">
        <v>1262</v>
      </c>
      <c r="I46" s="13">
        <f t="shared" si="1"/>
        <v>3</v>
      </c>
      <c r="J46" s="13" t="s">
        <v>1263</v>
      </c>
      <c r="K46" s="13">
        <f t="shared" si="2"/>
        <v>2</v>
      </c>
      <c r="L46" s="13" t="s">
        <v>1264</v>
      </c>
      <c r="M46" s="12">
        <f t="shared" si="3"/>
        <v>6</v>
      </c>
      <c r="N46" s="13" t="s">
        <v>1264</v>
      </c>
      <c r="O46" s="12">
        <f t="shared" si="4"/>
        <v>6</v>
      </c>
    </row>
    <row r="47" spans="1:15" s="12" customFormat="1" ht="376.5" thickTop="1" thickBot="1" x14ac:dyDescent="0.3">
      <c r="A47" s="12">
        <f t="shared" si="6"/>
        <v>46</v>
      </c>
      <c r="B47" s="13" t="s">
        <v>1265</v>
      </c>
      <c r="C47" s="3"/>
      <c r="D47" s="13" t="s">
        <v>1266</v>
      </c>
      <c r="E47" s="13">
        <f t="shared" si="5"/>
        <v>4</v>
      </c>
      <c r="F47" s="13" t="s">
        <v>1266</v>
      </c>
      <c r="G47" s="13">
        <f t="shared" si="0"/>
        <v>4</v>
      </c>
      <c r="H47" s="13" t="s">
        <v>1267</v>
      </c>
      <c r="I47" s="13">
        <f t="shared" si="1"/>
        <v>8</v>
      </c>
      <c r="J47" s="13" t="s">
        <v>1268</v>
      </c>
      <c r="K47" s="13">
        <f t="shared" si="2"/>
        <v>3</v>
      </c>
      <c r="L47" s="13" t="s">
        <v>1269</v>
      </c>
      <c r="M47" s="12">
        <f t="shared" si="3"/>
        <v>18</v>
      </c>
      <c r="N47" s="13" t="s">
        <v>1270</v>
      </c>
      <c r="O47" s="12">
        <f t="shared" si="4"/>
        <v>14</v>
      </c>
    </row>
    <row r="48" spans="1:15" s="12" customFormat="1" ht="151.5" thickTop="1" thickBot="1" x14ac:dyDescent="0.3">
      <c r="A48" s="12">
        <f t="shared" si="6"/>
        <v>47</v>
      </c>
      <c r="B48" s="13" t="s">
        <v>1271</v>
      </c>
      <c r="C48" s="3"/>
      <c r="D48" s="13" t="s">
        <v>1272</v>
      </c>
      <c r="E48" s="13">
        <f t="shared" si="5"/>
        <v>7</v>
      </c>
      <c r="F48" s="13" t="s">
        <v>1272</v>
      </c>
      <c r="G48" s="13">
        <f t="shared" si="0"/>
        <v>7</v>
      </c>
      <c r="H48" s="13" t="s">
        <v>1273</v>
      </c>
      <c r="I48" s="13">
        <f t="shared" si="1"/>
        <v>2</v>
      </c>
      <c r="J48" s="13" t="s">
        <v>1273</v>
      </c>
      <c r="K48" s="13">
        <f t="shared" si="2"/>
        <v>2</v>
      </c>
      <c r="L48" s="13" t="s">
        <v>1274</v>
      </c>
      <c r="M48" s="12">
        <f t="shared" si="3"/>
        <v>10</v>
      </c>
      <c r="N48" s="13" t="s">
        <v>1275</v>
      </c>
      <c r="O48" s="15">
        <f t="shared" si="4"/>
        <v>4</v>
      </c>
    </row>
    <row r="49" spans="1:15" s="12" customFormat="1" ht="136.5" thickTop="1" thickBot="1" x14ac:dyDescent="0.3">
      <c r="A49" s="12">
        <f t="shared" si="6"/>
        <v>48</v>
      </c>
      <c r="B49" s="13" t="s">
        <v>1276</v>
      </c>
      <c r="C49" s="3"/>
      <c r="D49" s="13" t="s">
        <v>1277</v>
      </c>
      <c r="E49" s="13">
        <f t="shared" si="5"/>
        <v>6</v>
      </c>
      <c r="F49" s="13" t="s">
        <v>1277</v>
      </c>
      <c r="G49" s="13">
        <f t="shared" si="0"/>
        <v>6</v>
      </c>
      <c r="H49" s="13" t="s">
        <v>1278</v>
      </c>
      <c r="I49" s="13">
        <f t="shared" si="1"/>
        <v>3</v>
      </c>
      <c r="J49" s="13" t="s">
        <v>1279</v>
      </c>
      <c r="K49" s="13">
        <f t="shared" si="2"/>
        <v>2</v>
      </c>
      <c r="L49" s="13" t="s">
        <v>1280</v>
      </c>
      <c r="M49" s="12">
        <f t="shared" si="3"/>
        <v>7</v>
      </c>
      <c r="N49" s="13" t="s">
        <v>1281</v>
      </c>
      <c r="O49" s="12">
        <f t="shared" si="4"/>
        <v>6</v>
      </c>
    </row>
    <row r="50" spans="1:15" s="12" customFormat="1" ht="46.5" thickTop="1" thickBot="1" x14ac:dyDescent="0.3">
      <c r="A50" s="12">
        <f t="shared" si="6"/>
        <v>49</v>
      </c>
      <c r="B50" s="13" t="s">
        <v>1282</v>
      </c>
      <c r="C50" s="3"/>
      <c r="D50" s="13" t="s">
        <v>1283</v>
      </c>
      <c r="E50" s="13">
        <f t="shared" si="5"/>
        <v>2</v>
      </c>
      <c r="F50" s="13" t="s">
        <v>1283</v>
      </c>
      <c r="G50" s="13">
        <f t="shared" si="0"/>
        <v>2</v>
      </c>
      <c r="H50" s="13" t="s">
        <v>42</v>
      </c>
      <c r="I50" s="13">
        <f t="shared" si="1"/>
        <v>0</v>
      </c>
      <c r="J50" s="13">
        <v>0</v>
      </c>
      <c r="K50" s="13">
        <f t="shared" si="2"/>
        <v>0</v>
      </c>
      <c r="L50" s="13" t="s">
        <v>1284</v>
      </c>
      <c r="M50" s="12">
        <f t="shared" si="3"/>
        <v>3</v>
      </c>
      <c r="N50" s="13" t="s">
        <v>1284</v>
      </c>
      <c r="O50" s="12">
        <f t="shared" si="4"/>
        <v>3</v>
      </c>
    </row>
    <row r="51" spans="1:15" s="12" customFormat="1" ht="151.5" thickTop="1" thickBot="1" x14ac:dyDescent="0.3">
      <c r="A51" s="12">
        <f t="shared" si="6"/>
        <v>50</v>
      </c>
      <c r="B51" s="13" t="s">
        <v>1285</v>
      </c>
      <c r="C51" s="3"/>
      <c r="D51" s="13" t="s">
        <v>1286</v>
      </c>
      <c r="E51" s="13">
        <f t="shared" si="5"/>
        <v>5</v>
      </c>
      <c r="F51" s="13" t="s">
        <v>1286</v>
      </c>
      <c r="G51" s="13">
        <f t="shared" si="0"/>
        <v>5</v>
      </c>
      <c r="H51" s="13" t="s">
        <v>1287</v>
      </c>
      <c r="I51" s="13">
        <f t="shared" si="1"/>
        <v>2</v>
      </c>
      <c r="J51" s="13">
        <v>0</v>
      </c>
      <c r="K51" s="13">
        <f t="shared" si="2"/>
        <v>0</v>
      </c>
      <c r="L51" s="13" t="s">
        <v>1288</v>
      </c>
      <c r="M51" s="12">
        <f t="shared" si="3"/>
        <v>9</v>
      </c>
      <c r="N51" s="13" t="s">
        <v>1289</v>
      </c>
      <c r="O51" s="12">
        <f t="shared" si="4"/>
        <v>8</v>
      </c>
    </row>
    <row r="52" spans="1:15" s="12" customFormat="1" ht="31.5" thickTop="1" thickBot="1" x14ac:dyDescent="0.3">
      <c r="A52" s="12">
        <f t="shared" si="6"/>
        <v>51</v>
      </c>
      <c r="B52" s="13" t="s">
        <v>1290</v>
      </c>
      <c r="C52" s="3"/>
      <c r="D52" s="13" t="s">
        <v>1291</v>
      </c>
      <c r="E52" s="13">
        <f t="shared" si="5"/>
        <v>1</v>
      </c>
      <c r="F52" s="13" t="s">
        <v>1291</v>
      </c>
      <c r="G52" s="13">
        <f t="shared" si="0"/>
        <v>1</v>
      </c>
      <c r="H52" s="13" t="s">
        <v>1292</v>
      </c>
      <c r="I52" s="13">
        <f t="shared" si="1"/>
        <v>1</v>
      </c>
      <c r="J52" s="13" t="s">
        <v>1292</v>
      </c>
      <c r="K52" s="13">
        <f t="shared" si="2"/>
        <v>1</v>
      </c>
      <c r="L52" s="13" t="s">
        <v>1293</v>
      </c>
      <c r="M52" s="12">
        <f t="shared" si="3"/>
        <v>2</v>
      </c>
      <c r="N52" s="13" t="s">
        <v>1293</v>
      </c>
      <c r="O52" s="12">
        <f t="shared" si="4"/>
        <v>2</v>
      </c>
    </row>
    <row r="53" spans="1:15" s="12" customFormat="1" ht="211.5" thickTop="1" thickBot="1" x14ac:dyDescent="0.3">
      <c r="A53" s="12">
        <f t="shared" si="6"/>
        <v>52</v>
      </c>
      <c r="B53" s="13" t="s">
        <v>1294</v>
      </c>
      <c r="C53" s="3"/>
      <c r="D53" s="13" t="s">
        <v>1295</v>
      </c>
      <c r="E53" s="13">
        <f t="shared" si="5"/>
        <v>5</v>
      </c>
      <c r="F53" s="13" t="s">
        <v>1296</v>
      </c>
      <c r="G53" s="13">
        <f t="shared" si="0"/>
        <v>1</v>
      </c>
      <c r="H53" s="13" t="s">
        <v>1297</v>
      </c>
      <c r="I53" s="13">
        <f t="shared" si="1"/>
        <v>3</v>
      </c>
      <c r="J53" s="13" t="s">
        <v>1297</v>
      </c>
      <c r="K53" s="13">
        <f t="shared" si="2"/>
        <v>3</v>
      </c>
      <c r="L53" s="13" t="s">
        <v>1298</v>
      </c>
      <c r="M53" s="12">
        <f t="shared" si="3"/>
        <v>13</v>
      </c>
      <c r="N53" s="12">
        <v>0</v>
      </c>
      <c r="O53" s="15">
        <f t="shared" si="4"/>
        <v>0</v>
      </c>
    </row>
    <row r="54" spans="1:15" s="12" customFormat="1" ht="106.5" thickTop="1" thickBot="1" x14ac:dyDescent="0.3">
      <c r="A54" s="12">
        <f t="shared" si="6"/>
        <v>53</v>
      </c>
      <c r="B54" s="13" t="s">
        <v>1299</v>
      </c>
      <c r="C54" s="3"/>
      <c r="D54" s="13" t="s">
        <v>1300</v>
      </c>
      <c r="E54" s="13">
        <f t="shared" si="5"/>
        <v>3</v>
      </c>
      <c r="F54" s="13" t="s">
        <v>1300</v>
      </c>
      <c r="G54" s="13">
        <f t="shared" si="0"/>
        <v>3</v>
      </c>
      <c r="H54" s="13" t="s">
        <v>1301</v>
      </c>
      <c r="I54" s="13">
        <f t="shared" si="1"/>
        <v>1</v>
      </c>
      <c r="J54" s="13" t="s">
        <v>1301</v>
      </c>
      <c r="K54" s="13">
        <f t="shared" si="2"/>
        <v>1</v>
      </c>
      <c r="L54" s="13" t="s">
        <v>1302</v>
      </c>
      <c r="M54" s="12">
        <f t="shared" si="3"/>
        <v>7</v>
      </c>
      <c r="N54" s="13" t="s">
        <v>1303</v>
      </c>
      <c r="O54" s="12">
        <f t="shared" si="4"/>
        <v>5</v>
      </c>
    </row>
    <row r="55" spans="1:15" s="12" customFormat="1" ht="166.5" thickTop="1" thickBot="1" x14ac:dyDescent="0.3">
      <c r="A55" s="12">
        <f t="shared" si="6"/>
        <v>54</v>
      </c>
      <c r="B55" s="13" t="s">
        <v>1304</v>
      </c>
      <c r="C55" s="3"/>
      <c r="D55" s="13" t="s">
        <v>1305</v>
      </c>
      <c r="E55" s="13">
        <f t="shared" si="5"/>
        <v>3</v>
      </c>
      <c r="F55" s="13" t="s">
        <v>1306</v>
      </c>
      <c r="G55" s="13">
        <f t="shared" si="0"/>
        <v>2</v>
      </c>
      <c r="H55" s="13" t="s">
        <v>1307</v>
      </c>
      <c r="I55" s="13">
        <f t="shared" si="1"/>
        <v>1</v>
      </c>
      <c r="J55" s="13" t="s">
        <v>1307</v>
      </c>
      <c r="K55" s="13">
        <f t="shared" si="2"/>
        <v>1</v>
      </c>
      <c r="L55" s="13" t="s">
        <v>1308</v>
      </c>
      <c r="M55" s="12">
        <f t="shared" si="3"/>
        <v>9</v>
      </c>
      <c r="N55" s="13" t="s">
        <v>1309</v>
      </c>
      <c r="O55" s="12">
        <f t="shared" si="4"/>
        <v>5</v>
      </c>
    </row>
    <row r="56" spans="1:15" s="12" customFormat="1" ht="91.5" thickTop="1" thickBot="1" x14ac:dyDescent="0.3">
      <c r="A56" s="12">
        <f t="shared" si="6"/>
        <v>55</v>
      </c>
      <c r="B56" s="13" t="s">
        <v>1310</v>
      </c>
      <c r="C56" s="3"/>
      <c r="D56" s="13" t="s">
        <v>1311</v>
      </c>
      <c r="E56" s="13">
        <f t="shared" si="5"/>
        <v>6</v>
      </c>
      <c r="F56" s="13" t="s">
        <v>1312</v>
      </c>
      <c r="G56" s="13">
        <f t="shared" si="0"/>
        <v>4</v>
      </c>
      <c r="H56" s="13" t="s">
        <v>1313</v>
      </c>
      <c r="I56" s="13">
        <f t="shared" si="1"/>
        <v>2</v>
      </c>
      <c r="J56" s="13" t="s">
        <v>1314</v>
      </c>
      <c r="K56" s="13">
        <f t="shared" si="2"/>
        <v>1</v>
      </c>
      <c r="L56" s="13" t="s">
        <v>1315</v>
      </c>
      <c r="M56" s="12">
        <f t="shared" si="3"/>
        <v>5</v>
      </c>
      <c r="N56" s="13" t="s">
        <v>1316</v>
      </c>
      <c r="O56" s="12">
        <f t="shared" si="4"/>
        <v>4</v>
      </c>
    </row>
    <row r="57" spans="1:15" s="12" customFormat="1" ht="256.5" thickTop="1" thickBot="1" x14ac:dyDescent="0.3">
      <c r="A57" s="12">
        <f t="shared" si="6"/>
        <v>56</v>
      </c>
      <c r="B57" s="13" t="s">
        <v>1317</v>
      </c>
      <c r="C57" s="3"/>
      <c r="D57" s="13" t="s">
        <v>1318</v>
      </c>
      <c r="E57" s="13">
        <f t="shared" si="5"/>
        <v>4</v>
      </c>
      <c r="F57" s="13" t="s">
        <v>1319</v>
      </c>
      <c r="G57" s="13">
        <f t="shared" si="0"/>
        <v>3</v>
      </c>
      <c r="H57" s="13" t="s">
        <v>1320</v>
      </c>
      <c r="I57" s="13">
        <f t="shared" si="1"/>
        <v>1</v>
      </c>
      <c r="J57" s="13" t="s">
        <v>1320</v>
      </c>
      <c r="K57" s="13">
        <f t="shared" si="2"/>
        <v>1</v>
      </c>
      <c r="L57" s="13" t="s">
        <v>1321</v>
      </c>
      <c r="M57" s="12">
        <f t="shared" si="3"/>
        <v>10</v>
      </c>
      <c r="N57" s="13" t="s">
        <v>1322</v>
      </c>
      <c r="O57" s="12">
        <f t="shared" si="4"/>
        <v>8</v>
      </c>
    </row>
    <row r="58" spans="1:15" s="12" customFormat="1" ht="301.5" thickTop="1" thickBot="1" x14ac:dyDescent="0.3">
      <c r="A58" s="12">
        <f t="shared" si="6"/>
        <v>57</v>
      </c>
      <c r="B58" s="32" t="s">
        <v>1323</v>
      </c>
      <c r="C58" s="31"/>
      <c r="D58" s="13" t="s">
        <v>1324</v>
      </c>
      <c r="E58" s="13">
        <f t="shared" si="5"/>
        <v>6</v>
      </c>
      <c r="F58" s="13" t="s">
        <v>1324</v>
      </c>
      <c r="G58" s="13">
        <f t="shared" si="0"/>
        <v>6</v>
      </c>
      <c r="H58" s="13" t="s">
        <v>1325</v>
      </c>
      <c r="I58" s="13">
        <f t="shared" si="1"/>
        <v>3</v>
      </c>
      <c r="J58" s="13" t="s">
        <v>1325</v>
      </c>
      <c r="K58" s="13">
        <f t="shared" si="2"/>
        <v>3</v>
      </c>
      <c r="L58" s="13" t="s">
        <v>1326</v>
      </c>
      <c r="M58" s="12">
        <f t="shared" si="3"/>
        <v>11</v>
      </c>
      <c r="N58" s="13" t="s">
        <v>1327</v>
      </c>
      <c r="O58" s="12">
        <f t="shared" si="4"/>
        <v>9</v>
      </c>
    </row>
    <row r="59" spans="1:15" s="12" customFormat="1" ht="76.5" thickTop="1" thickBot="1" x14ac:dyDescent="0.3">
      <c r="A59" s="12">
        <f t="shared" si="6"/>
        <v>58</v>
      </c>
      <c r="B59" s="12" t="s">
        <v>1328</v>
      </c>
      <c r="C59" s="13"/>
      <c r="D59" s="12">
        <v>0</v>
      </c>
      <c r="E59" s="13">
        <f t="shared" si="5"/>
        <v>0</v>
      </c>
      <c r="F59" s="13"/>
      <c r="G59" s="13">
        <f t="shared" si="0"/>
        <v>0</v>
      </c>
      <c r="H59" s="13" t="s">
        <v>1329</v>
      </c>
      <c r="I59" s="13">
        <f t="shared" si="1"/>
        <v>1</v>
      </c>
      <c r="J59" s="13"/>
      <c r="K59" s="13">
        <f t="shared" si="2"/>
        <v>0</v>
      </c>
      <c r="L59" s="13" t="s">
        <v>1330</v>
      </c>
      <c r="M59" s="12">
        <f t="shared" si="3"/>
        <v>3</v>
      </c>
      <c r="N59" s="13" t="s">
        <v>1330</v>
      </c>
      <c r="O59" s="12">
        <f t="shared" si="4"/>
        <v>3</v>
      </c>
    </row>
    <row r="60" spans="1:15" s="12" customFormat="1" ht="106.5" thickTop="1" thickBot="1" x14ac:dyDescent="0.3">
      <c r="A60" s="12">
        <f t="shared" si="6"/>
        <v>59</v>
      </c>
      <c r="B60" s="13" t="s">
        <v>1331</v>
      </c>
      <c r="C60" s="3"/>
      <c r="D60" s="13" t="s">
        <v>1332</v>
      </c>
      <c r="E60" s="13">
        <f t="shared" si="5"/>
        <v>2</v>
      </c>
      <c r="F60" s="13" t="s">
        <v>1332</v>
      </c>
      <c r="G60" s="13">
        <f t="shared" si="0"/>
        <v>2</v>
      </c>
      <c r="H60" s="13" t="s">
        <v>42</v>
      </c>
      <c r="I60" s="13">
        <f t="shared" si="1"/>
        <v>0</v>
      </c>
      <c r="J60" s="13">
        <v>0</v>
      </c>
      <c r="K60" s="13">
        <f t="shared" si="2"/>
        <v>0</v>
      </c>
      <c r="L60" s="13" t="s">
        <v>1333</v>
      </c>
      <c r="M60" s="12">
        <f t="shared" si="3"/>
        <v>5</v>
      </c>
      <c r="N60" s="13" t="s">
        <v>1334</v>
      </c>
      <c r="O60" s="12">
        <f t="shared" si="4"/>
        <v>4</v>
      </c>
    </row>
    <row r="61" spans="1:15" s="12" customFormat="1" ht="61.5" thickTop="1" thickBot="1" x14ac:dyDescent="0.3">
      <c r="A61" s="12">
        <f t="shared" si="6"/>
        <v>60</v>
      </c>
      <c r="B61" s="13" t="s">
        <v>1335</v>
      </c>
      <c r="C61" s="3"/>
      <c r="D61" s="13" t="s">
        <v>1336</v>
      </c>
      <c r="E61" s="13">
        <f t="shared" si="5"/>
        <v>3</v>
      </c>
      <c r="F61" s="13">
        <v>0</v>
      </c>
      <c r="G61" s="13">
        <f t="shared" si="0"/>
        <v>0</v>
      </c>
      <c r="H61" s="13" t="s">
        <v>628</v>
      </c>
      <c r="I61" s="13">
        <f t="shared" si="1"/>
        <v>0</v>
      </c>
      <c r="J61" s="13">
        <v>0</v>
      </c>
      <c r="K61" s="13">
        <f t="shared" si="2"/>
        <v>0</v>
      </c>
      <c r="L61" s="13" t="s">
        <v>1337</v>
      </c>
      <c r="M61" s="12">
        <f t="shared" si="3"/>
        <v>4</v>
      </c>
      <c r="N61" s="12" t="s">
        <v>1338</v>
      </c>
      <c r="O61" s="12">
        <f t="shared" si="4"/>
        <v>1</v>
      </c>
    </row>
    <row r="62" spans="1:15" s="12" customFormat="1" ht="16.5" thickTop="1" thickBot="1" x14ac:dyDescent="0.3">
      <c r="A62" s="12">
        <f t="shared" si="6"/>
        <v>61</v>
      </c>
      <c r="B62" s="13" t="s">
        <v>1339</v>
      </c>
      <c r="C62" s="3"/>
      <c r="D62" s="13" t="s">
        <v>1340</v>
      </c>
      <c r="E62" s="13">
        <f t="shared" si="5"/>
        <v>1</v>
      </c>
      <c r="F62" s="13" t="s">
        <v>1340</v>
      </c>
      <c r="G62" s="13">
        <f t="shared" si="0"/>
        <v>1</v>
      </c>
      <c r="H62" s="13" t="s">
        <v>42</v>
      </c>
      <c r="I62" s="13">
        <f t="shared" si="1"/>
        <v>0</v>
      </c>
      <c r="J62" s="13">
        <v>0</v>
      </c>
      <c r="K62" s="13">
        <f t="shared" si="2"/>
        <v>0</v>
      </c>
      <c r="L62" s="13" t="s">
        <v>1341</v>
      </c>
      <c r="M62" s="12">
        <f t="shared" si="3"/>
        <v>1</v>
      </c>
      <c r="N62" s="12" t="s">
        <v>1341</v>
      </c>
      <c r="O62" s="12">
        <f t="shared" si="4"/>
        <v>1</v>
      </c>
    </row>
    <row r="63" spans="1:15" s="12" customFormat="1" ht="121.5" thickTop="1" thickBot="1" x14ac:dyDescent="0.3">
      <c r="A63" s="12">
        <f t="shared" si="6"/>
        <v>62</v>
      </c>
      <c r="B63" s="13" t="s">
        <v>1342</v>
      </c>
      <c r="C63" s="3"/>
      <c r="D63" s="13" t="s">
        <v>1343</v>
      </c>
      <c r="E63" s="13">
        <f t="shared" si="5"/>
        <v>3</v>
      </c>
      <c r="F63" s="13" t="s">
        <v>1343</v>
      </c>
      <c r="G63" s="13">
        <f t="shared" si="0"/>
        <v>3</v>
      </c>
      <c r="H63" s="13" t="s">
        <v>1344</v>
      </c>
      <c r="I63" s="13">
        <f t="shared" si="1"/>
        <v>3</v>
      </c>
      <c r="J63" s="13" t="s">
        <v>1345</v>
      </c>
      <c r="K63" s="13">
        <f t="shared" si="2"/>
        <v>1</v>
      </c>
      <c r="L63" s="13" t="s">
        <v>1346</v>
      </c>
      <c r="M63" s="12">
        <f t="shared" si="3"/>
        <v>5</v>
      </c>
      <c r="N63" s="13" t="s">
        <v>1346</v>
      </c>
      <c r="O63" s="12">
        <f t="shared" si="4"/>
        <v>5</v>
      </c>
    </row>
    <row r="64" spans="1:15" s="12" customFormat="1" ht="61.5" thickTop="1" thickBot="1" x14ac:dyDescent="0.3">
      <c r="A64" s="12">
        <f t="shared" si="6"/>
        <v>63</v>
      </c>
      <c r="B64" s="13" t="s">
        <v>1347</v>
      </c>
      <c r="C64" s="3"/>
      <c r="D64" s="13" t="s">
        <v>1348</v>
      </c>
      <c r="E64" s="13">
        <f t="shared" si="5"/>
        <v>1</v>
      </c>
      <c r="F64" s="13" t="s">
        <v>1348</v>
      </c>
      <c r="G64" s="13">
        <f t="shared" si="0"/>
        <v>1</v>
      </c>
      <c r="H64" s="13" t="s">
        <v>1349</v>
      </c>
      <c r="I64" s="13">
        <f t="shared" si="1"/>
        <v>1</v>
      </c>
      <c r="J64" s="13" t="s">
        <v>1349</v>
      </c>
      <c r="K64" s="13">
        <f t="shared" si="2"/>
        <v>1</v>
      </c>
      <c r="L64" s="13" t="s">
        <v>1350</v>
      </c>
      <c r="M64" s="12">
        <f t="shared" si="3"/>
        <v>3</v>
      </c>
      <c r="N64" s="13" t="s">
        <v>1351</v>
      </c>
      <c r="O64" s="12">
        <f t="shared" si="4"/>
        <v>2</v>
      </c>
    </row>
    <row r="65" spans="1:15" s="12" customFormat="1" ht="226.5" thickTop="1" thickBot="1" x14ac:dyDescent="0.3">
      <c r="A65" s="12">
        <f t="shared" si="6"/>
        <v>64</v>
      </c>
      <c r="B65" s="13" t="s">
        <v>1352</v>
      </c>
      <c r="C65" s="3"/>
      <c r="D65" s="13" t="s">
        <v>1353</v>
      </c>
      <c r="E65" s="13">
        <f t="shared" si="5"/>
        <v>11</v>
      </c>
      <c r="F65" s="13" t="s">
        <v>1354</v>
      </c>
      <c r="G65" s="13">
        <f t="shared" si="0"/>
        <v>4</v>
      </c>
      <c r="H65" s="13" t="s">
        <v>1355</v>
      </c>
      <c r="I65" s="13">
        <f t="shared" si="1"/>
        <v>5</v>
      </c>
      <c r="J65" s="13" t="s">
        <v>1356</v>
      </c>
      <c r="K65" s="13">
        <f t="shared" si="2"/>
        <v>4</v>
      </c>
      <c r="L65" s="13" t="s">
        <v>1357</v>
      </c>
      <c r="M65" s="12">
        <f t="shared" si="3"/>
        <v>12</v>
      </c>
      <c r="N65" s="13" t="s">
        <v>1358</v>
      </c>
      <c r="O65" s="12">
        <f t="shared" si="4"/>
        <v>5</v>
      </c>
    </row>
    <row r="66" spans="1:15" s="12" customFormat="1" ht="76.5" thickTop="1" thickBot="1" x14ac:dyDescent="0.3">
      <c r="A66" s="12">
        <f t="shared" si="6"/>
        <v>65</v>
      </c>
      <c r="B66" s="13" t="s">
        <v>1359</v>
      </c>
      <c r="C66" s="3"/>
      <c r="D66" s="13" t="s">
        <v>1360</v>
      </c>
      <c r="E66" s="13">
        <f t="shared" si="5"/>
        <v>3</v>
      </c>
      <c r="F66" s="13" t="s">
        <v>1360</v>
      </c>
      <c r="G66" s="13">
        <f t="shared" si="0"/>
        <v>3</v>
      </c>
      <c r="H66" s="13" t="s">
        <v>1361</v>
      </c>
      <c r="I66" s="13">
        <f t="shared" si="1"/>
        <v>2</v>
      </c>
      <c r="J66" s="13" t="s">
        <v>1361</v>
      </c>
      <c r="K66" s="13">
        <f t="shared" si="2"/>
        <v>2</v>
      </c>
      <c r="L66" s="13" t="s">
        <v>1362</v>
      </c>
      <c r="M66" s="12">
        <f t="shared" si="3"/>
        <v>5</v>
      </c>
      <c r="N66" s="13" t="s">
        <v>1363</v>
      </c>
      <c r="O66" s="12">
        <f t="shared" si="4"/>
        <v>2</v>
      </c>
    </row>
    <row r="67" spans="1:15" s="12" customFormat="1" ht="76.5" thickTop="1" thickBot="1" x14ac:dyDescent="0.3">
      <c r="A67" s="12">
        <f t="shared" si="6"/>
        <v>66</v>
      </c>
      <c r="B67" s="13" t="s">
        <v>1364</v>
      </c>
      <c r="C67" s="3"/>
      <c r="D67" s="13" t="s">
        <v>1365</v>
      </c>
      <c r="E67" s="13">
        <f t="shared" si="5"/>
        <v>3</v>
      </c>
      <c r="F67" s="13" t="s">
        <v>1365</v>
      </c>
      <c r="G67" s="13">
        <f t="shared" ref="G67:G130" si="7">LEN(F67) - LEN(SUBSTITUTE(F67, "(",""))</f>
        <v>3</v>
      </c>
      <c r="H67" s="13" t="s">
        <v>1366</v>
      </c>
      <c r="I67" s="13">
        <f t="shared" ref="I67:I130" si="8">LEN(H67)-LEN(SUBSTITUTE(H67,"(",""))</f>
        <v>3</v>
      </c>
      <c r="J67" s="13" t="s">
        <v>1367</v>
      </c>
      <c r="K67" s="13">
        <f t="shared" ref="K67:K130" si="9">LEN(J67)-LEN(SUBSTITUTE(J67,"(",""))</f>
        <v>2</v>
      </c>
      <c r="L67" s="13" t="s">
        <v>1368</v>
      </c>
      <c r="M67" s="12">
        <f t="shared" ref="M67:M130" si="10">LEN(L67)-LEN(SUBSTITUTE(L67,"{",""))</f>
        <v>5</v>
      </c>
      <c r="N67" s="13" t="s">
        <v>1368</v>
      </c>
      <c r="O67" s="12">
        <f t="shared" ref="O67:O130" si="11">LEN(N67)-LEN(SUBSTITUTE(N67,"{",""))</f>
        <v>5</v>
      </c>
    </row>
    <row r="68" spans="1:15" s="12" customFormat="1" ht="286.5" thickTop="1" thickBot="1" x14ac:dyDescent="0.3">
      <c r="A68" s="12">
        <f t="shared" si="6"/>
        <v>67</v>
      </c>
      <c r="B68" s="13" t="s">
        <v>1369</v>
      </c>
      <c r="C68" s="3"/>
      <c r="D68" s="13" t="s">
        <v>1370</v>
      </c>
      <c r="E68" s="13">
        <f t="shared" ref="E68:E131" si="12">LEN(D68)-LEN(SUBSTITUTE(D68,"(",""))</f>
        <v>12</v>
      </c>
      <c r="F68" s="13" t="s">
        <v>1371</v>
      </c>
      <c r="G68" s="13">
        <f t="shared" si="7"/>
        <v>5</v>
      </c>
      <c r="H68" s="13" t="s">
        <v>1372</v>
      </c>
      <c r="I68" s="13">
        <f t="shared" si="8"/>
        <v>2</v>
      </c>
      <c r="J68" s="13" t="s">
        <v>1372</v>
      </c>
      <c r="K68" s="13">
        <f t="shared" si="9"/>
        <v>2</v>
      </c>
      <c r="L68" s="13" t="s">
        <v>1373</v>
      </c>
      <c r="M68" s="12">
        <f t="shared" si="10"/>
        <v>1</v>
      </c>
      <c r="N68" s="12">
        <v>0</v>
      </c>
      <c r="O68" s="12">
        <f t="shared" si="11"/>
        <v>0</v>
      </c>
    </row>
    <row r="69" spans="1:15" s="12" customFormat="1" ht="211.5" thickTop="1" thickBot="1" x14ac:dyDescent="0.3">
      <c r="A69" s="12">
        <f t="shared" ref="A69:A132" si="13">A68+1</f>
        <v>68</v>
      </c>
      <c r="B69" s="13" t="s">
        <v>1374</v>
      </c>
      <c r="C69" s="3"/>
      <c r="D69" s="13" t="s">
        <v>1375</v>
      </c>
      <c r="E69" s="13">
        <f t="shared" si="12"/>
        <v>9</v>
      </c>
      <c r="F69" s="13" t="s">
        <v>1376</v>
      </c>
      <c r="G69" s="13">
        <f t="shared" si="7"/>
        <v>2</v>
      </c>
      <c r="H69" s="13" t="s">
        <v>1377</v>
      </c>
      <c r="I69" s="13">
        <f t="shared" si="8"/>
        <v>2</v>
      </c>
      <c r="J69" s="13" t="s">
        <v>1378</v>
      </c>
      <c r="K69" s="13">
        <f t="shared" si="9"/>
        <v>1</v>
      </c>
      <c r="L69" s="13" t="s">
        <v>1379</v>
      </c>
      <c r="M69" s="12">
        <f t="shared" si="10"/>
        <v>9</v>
      </c>
      <c r="N69" s="13" t="s">
        <v>1380</v>
      </c>
      <c r="O69" s="12">
        <f t="shared" si="11"/>
        <v>2</v>
      </c>
    </row>
    <row r="70" spans="1:15" s="12" customFormat="1" ht="409.6" thickTop="1" thickBot="1" x14ac:dyDescent="0.3">
      <c r="A70" s="12">
        <f t="shared" si="13"/>
        <v>69</v>
      </c>
      <c r="B70" s="13" t="s">
        <v>1381</v>
      </c>
      <c r="C70" s="3"/>
      <c r="D70" s="13" t="s">
        <v>1382</v>
      </c>
      <c r="E70" s="13">
        <f t="shared" si="12"/>
        <v>4</v>
      </c>
      <c r="F70" s="13" t="s">
        <v>1382</v>
      </c>
      <c r="G70" s="13">
        <f t="shared" si="7"/>
        <v>4</v>
      </c>
      <c r="H70" s="13" t="s">
        <v>1383</v>
      </c>
      <c r="I70" s="13">
        <f t="shared" si="8"/>
        <v>9</v>
      </c>
      <c r="J70" s="13" t="s">
        <v>1384</v>
      </c>
      <c r="K70" s="13">
        <f t="shared" si="9"/>
        <v>1</v>
      </c>
      <c r="L70" s="13" t="s">
        <v>1385</v>
      </c>
      <c r="M70" s="12">
        <f t="shared" si="10"/>
        <v>16</v>
      </c>
      <c r="N70" s="13" t="s">
        <v>1386</v>
      </c>
      <c r="O70" s="12">
        <f t="shared" si="11"/>
        <v>10</v>
      </c>
    </row>
    <row r="71" spans="1:15" s="12" customFormat="1" ht="136.5" thickTop="1" thickBot="1" x14ac:dyDescent="0.3">
      <c r="A71" s="12">
        <f t="shared" si="13"/>
        <v>70</v>
      </c>
      <c r="B71" s="13" t="s">
        <v>1387</v>
      </c>
      <c r="C71" s="3"/>
      <c r="D71" s="13" t="s">
        <v>1388</v>
      </c>
      <c r="E71" s="13">
        <f t="shared" si="12"/>
        <v>4</v>
      </c>
      <c r="F71" s="13" t="s">
        <v>1388</v>
      </c>
      <c r="G71" s="13">
        <f t="shared" si="7"/>
        <v>4</v>
      </c>
      <c r="H71" s="13" t="s">
        <v>1389</v>
      </c>
      <c r="I71" s="13">
        <f t="shared" si="8"/>
        <v>3</v>
      </c>
      <c r="J71" s="13" t="s">
        <v>1390</v>
      </c>
      <c r="K71" s="13">
        <f t="shared" si="9"/>
        <v>1</v>
      </c>
      <c r="L71" s="13" t="s">
        <v>1391</v>
      </c>
      <c r="M71" s="12">
        <f t="shared" si="10"/>
        <v>6</v>
      </c>
      <c r="N71" s="13" t="s">
        <v>1391</v>
      </c>
      <c r="O71" s="12">
        <f t="shared" si="11"/>
        <v>6</v>
      </c>
    </row>
    <row r="72" spans="1:15" s="12" customFormat="1" ht="46.5" thickTop="1" thickBot="1" x14ac:dyDescent="0.3">
      <c r="A72" s="12">
        <f t="shared" si="13"/>
        <v>71</v>
      </c>
      <c r="B72" s="13" t="s">
        <v>1392</v>
      </c>
      <c r="C72" s="3"/>
      <c r="D72" s="13" t="s">
        <v>1393</v>
      </c>
      <c r="E72" s="13">
        <f t="shared" si="12"/>
        <v>3</v>
      </c>
      <c r="F72" s="13" t="s">
        <v>1393</v>
      </c>
      <c r="G72" s="13">
        <f t="shared" si="7"/>
        <v>3</v>
      </c>
      <c r="H72" s="13" t="s">
        <v>1394</v>
      </c>
      <c r="I72" s="13">
        <f t="shared" si="8"/>
        <v>1</v>
      </c>
      <c r="J72" s="13" t="s">
        <v>1394</v>
      </c>
      <c r="K72" s="13">
        <f t="shared" si="9"/>
        <v>1</v>
      </c>
      <c r="L72" s="13" t="s">
        <v>1395</v>
      </c>
      <c r="M72" s="12">
        <f t="shared" si="10"/>
        <v>2</v>
      </c>
      <c r="N72" s="13" t="s">
        <v>1395</v>
      </c>
      <c r="O72" s="12">
        <f t="shared" si="11"/>
        <v>2</v>
      </c>
    </row>
    <row r="73" spans="1:15" s="12" customFormat="1" ht="61.5" thickTop="1" thickBot="1" x14ac:dyDescent="0.3">
      <c r="A73" s="12">
        <f t="shared" si="13"/>
        <v>72</v>
      </c>
      <c r="B73" s="13" t="s">
        <v>1396</v>
      </c>
      <c r="C73" s="3"/>
      <c r="D73" s="13" t="s">
        <v>1397</v>
      </c>
      <c r="E73" s="13">
        <f t="shared" si="12"/>
        <v>3</v>
      </c>
      <c r="F73" s="13" t="s">
        <v>1397</v>
      </c>
      <c r="G73" s="13">
        <f t="shared" si="7"/>
        <v>3</v>
      </c>
      <c r="H73" s="13" t="s">
        <v>1398</v>
      </c>
      <c r="I73" s="13">
        <f t="shared" si="8"/>
        <v>1</v>
      </c>
      <c r="J73" s="13" t="s">
        <v>2088</v>
      </c>
      <c r="K73" s="13">
        <f t="shared" si="9"/>
        <v>1</v>
      </c>
      <c r="L73" s="13" t="s">
        <v>1399</v>
      </c>
      <c r="M73" s="12">
        <f t="shared" si="10"/>
        <v>2</v>
      </c>
      <c r="N73" s="13" t="s">
        <v>1399</v>
      </c>
      <c r="O73" s="12">
        <f t="shared" si="11"/>
        <v>2</v>
      </c>
    </row>
    <row r="74" spans="1:15" s="12" customFormat="1" ht="76.5" thickTop="1" thickBot="1" x14ac:dyDescent="0.3">
      <c r="A74" s="12">
        <f t="shared" si="13"/>
        <v>73</v>
      </c>
      <c r="B74" s="13" t="s">
        <v>1400</v>
      </c>
      <c r="C74" s="3"/>
      <c r="D74" s="13" t="s">
        <v>1401</v>
      </c>
      <c r="E74" s="13">
        <f t="shared" si="12"/>
        <v>5</v>
      </c>
      <c r="F74" s="13" t="s">
        <v>1402</v>
      </c>
      <c r="G74" s="13">
        <f t="shared" si="7"/>
        <v>3</v>
      </c>
      <c r="H74" s="13" t="s">
        <v>1403</v>
      </c>
      <c r="I74" s="13">
        <f t="shared" si="8"/>
        <v>4</v>
      </c>
      <c r="J74" s="13">
        <v>0</v>
      </c>
      <c r="K74" s="13">
        <f t="shared" si="9"/>
        <v>0</v>
      </c>
      <c r="L74" s="13" t="s">
        <v>1404</v>
      </c>
      <c r="M74" s="12">
        <f t="shared" si="10"/>
        <v>1</v>
      </c>
      <c r="N74" s="12">
        <v>0</v>
      </c>
      <c r="O74" s="15">
        <f t="shared" si="11"/>
        <v>0</v>
      </c>
    </row>
    <row r="75" spans="1:15" s="12" customFormat="1" ht="76.5" thickTop="1" thickBot="1" x14ac:dyDescent="0.3">
      <c r="A75" s="12">
        <f t="shared" si="13"/>
        <v>74</v>
      </c>
      <c r="B75" s="13" t="s">
        <v>1405</v>
      </c>
      <c r="C75" s="3"/>
      <c r="D75" s="13" t="s">
        <v>1406</v>
      </c>
      <c r="E75" s="13">
        <f t="shared" si="12"/>
        <v>4</v>
      </c>
      <c r="F75" s="13" t="s">
        <v>1406</v>
      </c>
      <c r="G75" s="13">
        <f t="shared" si="7"/>
        <v>4</v>
      </c>
      <c r="H75" s="13" t="s">
        <v>1407</v>
      </c>
      <c r="I75" s="13">
        <f t="shared" si="8"/>
        <v>4</v>
      </c>
      <c r="J75" s="13" t="s">
        <v>1408</v>
      </c>
      <c r="K75" s="13">
        <f t="shared" si="9"/>
        <v>1</v>
      </c>
      <c r="L75" s="13" t="s">
        <v>1409</v>
      </c>
      <c r="M75" s="12">
        <f t="shared" si="10"/>
        <v>2</v>
      </c>
      <c r="N75" s="13" t="s">
        <v>1410</v>
      </c>
      <c r="O75" s="15">
        <f t="shared" si="11"/>
        <v>1</v>
      </c>
    </row>
    <row r="76" spans="1:15" s="12" customFormat="1" ht="61.5" thickTop="1" thickBot="1" x14ac:dyDescent="0.3">
      <c r="A76" s="12">
        <f t="shared" si="13"/>
        <v>75</v>
      </c>
      <c r="B76" s="13" t="s">
        <v>1411</v>
      </c>
      <c r="C76" s="3"/>
      <c r="D76" s="13" t="s">
        <v>1412</v>
      </c>
      <c r="E76" s="13">
        <f t="shared" si="12"/>
        <v>3</v>
      </c>
      <c r="F76" s="13" t="s">
        <v>1412</v>
      </c>
      <c r="G76" s="13">
        <f t="shared" si="7"/>
        <v>3</v>
      </c>
      <c r="H76" s="13" t="s">
        <v>1413</v>
      </c>
      <c r="I76" s="13">
        <f t="shared" si="8"/>
        <v>1</v>
      </c>
      <c r="J76" s="13" t="s">
        <v>1413</v>
      </c>
      <c r="K76" s="13">
        <f t="shared" si="9"/>
        <v>1</v>
      </c>
      <c r="L76" s="13" t="s">
        <v>1414</v>
      </c>
      <c r="M76" s="12">
        <f t="shared" si="10"/>
        <v>3</v>
      </c>
      <c r="N76" s="13" t="s">
        <v>1414</v>
      </c>
      <c r="O76" s="12">
        <f t="shared" si="11"/>
        <v>3</v>
      </c>
    </row>
    <row r="77" spans="1:15" s="12" customFormat="1" ht="76.5" thickTop="1" thickBot="1" x14ac:dyDescent="0.3">
      <c r="A77" s="12">
        <f t="shared" si="13"/>
        <v>76</v>
      </c>
      <c r="B77" s="13" t="s">
        <v>1415</v>
      </c>
      <c r="C77" s="3"/>
      <c r="D77" s="13" t="s">
        <v>1416</v>
      </c>
      <c r="E77" s="13">
        <f t="shared" si="12"/>
        <v>5</v>
      </c>
      <c r="F77" s="13" t="s">
        <v>1417</v>
      </c>
      <c r="G77" s="13">
        <f t="shared" si="7"/>
        <v>3</v>
      </c>
      <c r="H77" s="13" t="s">
        <v>1418</v>
      </c>
      <c r="I77" s="13">
        <f t="shared" si="8"/>
        <v>3</v>
      </c>
      <c r="J77" s="13"/>
      <c r="K77" s="13">
        <f t="shared" si="9"/>
        <v>0</v>
      </c>
      <c r="L77" s="13" t="s">
        <v>1419</v>
      </c>
      <c r="M77" s="12">
        <f t="shared" si="10"/>
        <v>2</v>
      </c>
      <c r="N77" s="13" t="s">
        <v>1419</v>
      </c>
      <c r="O77" s="12">
        <f t="shared" si="11"/>
        <v>2</v>
      </c>
    </row>
    <row r="78" spans="1:15" s="12" customFormat="1" ht="211.5" thickTop="1" thickBot="1" x14ac:dyDescent="0.3">
      <c r="A78" s="12">
        <f t="shared" si="13"/>
        <v>77</v>
      </c>
      <c r="B78" s="13" t="s">
        <v>1420</v>
      </c>
      <c r="C78" s="3"/>
      <c r="D78" s="13" t="s">
        <v>1421</v>
      </c>
      <c r="E78" s="13">
        <f t="shared" si="12"/>
        <v>5</v>
      </c>
      <c r="F78" s="13" t="s">
        <v>1421</v>
      </c>
      <c r="G78" s="13">
        <f t="shared" si="7"/>
        <v>5</v>
      </c>
      <c r="H78" s="13" t="s">
        <v>1422</v>
      </c>
      <c r="I78" s="13">
        <f t="shared" si="8"/>
        <v>4</v>
      </c>
      <c r="J78" s="13" t="s">
        <v>1422</v>
      </c>
      <c r="K78" s="13">
        <f t="shared" si="9"/>
        <v>4</v>
      </c>
      <c r="L78" s="13" t="s">
        <v>1423</v>
      </c>
      <c r="M78" s="12">
        <f t="shared" si="10"/>
        <v>9</v>
      </c>
      <c r="N78" s="13" t="s">
        <v>1423</v>
      </c>
      <c r="O78" s="12">
        <f t="shared" si="11"/>
        <v>9</v>
      </c>
    </row>
    <row r="79" spans="1:15" s="12" customFormat="1" ht="211.5" thickTop="1" thickBot="1" x14ac:dyDescent="0.3">
      <c r="A79" s="12">
        <f t="shared" si="13"/>
        <v>78</v>
      </c>
      <c r="B79" s="13" t="s">
        <v>1424</v>
      </c>
      <c r="C79" s="3"/>
      <c r="D79" s="13" t="s">
        <v>1425</v>
      </c>
      <c r="E79" s="13">
        <f t="shared" si="12"/>
        <v>7</v>
      </c>
      <c r="F79" s="13" t="s">
        <v>1425</v>
      </c>
      <c r="G79" s="13">
        <f t="shared" si="7"/>
        <v>7</v>
      </c>
      <c r="H79" s="13" t="s">
        <v>1426</v>
      </c>
      <c r="I79" s="13">
        <f t="shared" si="8"/>
        <v>8</v>
      </c>
      <c r="J79" s="13" t="s">
        <v>1427</v>
      </c>
      <c r="K79" s="13">
        <f t="shared" si="9"/>
        <v>5</v>
      </c>
      <c r="L79" s="13" t="s">
        <v>1428</v>
      </c>
      <c r="M79" s="12">
        <f t="shared" si="10"/>
        <v>14</v>
      </c>
      <c r="N79" s="13" t="s">
        <v>1429</v>
      </c>
      <c r="O79" s="12">
        <f t="shared" si="11"/>
        <v>11</v>
      </c>
    </row>
    <row r="80" spans="1:15" s="12" customFormat="1" ht="166.5" thickTop="1" thickBot="1" x14ac:dyDescent="0.3">
      <c r="A80" s="12">
        <f t="shared" si="13"/>
        <v>79</v>
      </c>
      <c r="B80" s="13" t="s">
        <v>1430</v>
      </c>
      <c r="C80" s="3"/>
      <c r="D80" s="13" t="s">
        <v>1431</v>
      </c>
      <c r="E80" s="13">
        <f t="shared" si="12"/>
        <v>6</v>
      </c>
      <c r="F80" s="13" t="s">
        <v>1431</v>
      </c>
      <c r="G80" s="13">
        <f t="shared" si="7"/>
        <v>6</v>
      </c>
      <c r="H80" s="13" t="s">
        <v>1432</v>
      </c>
      <c r="I80" s="13">
        <f t="shared" si="8"/>
        <v>4</v>
      </c>
      <c r="J80" s="13" t="s">
        <v>1432</v>
      </c>
      <c r="K80" s="13">
        <f t="shared" si="9"/>
        <v>4</v>
      </c>
      <c r="L80" s="13" t="s">
        <v>1433</v>
      </c>
      <c r="M80" s="12">
        <f t="shared" si="10"/>
        <v>10</v>
      </c>
      <c r="N80" s="13" t="s">
        <v>1433</v>
      </c>
      <c r="O80" s="12">
        <f t="shared" si="11"/>
        <v>10</v>
      </c>
    </row>
    <row r="81" spans="1:15" s="12" customFormat="1" ht="61.5" thickTop="1" thickBot="1" x14ac:dyDescent="0.3">
      <c r="A81" s="12">
        <f t="shared" si="13"/>
        <v>80</v>
      </c>
      <c r="B81" s="13" t="s">
        <v>1434</v>
      </c>
      <c r="C81" s="3"/>
      <c r="D81" s="13" t="s">
        <v>1435</v>
      </c>
      <c r="E81" s="13">
        <f t="shared" si="12"/>
        <v>4</v>
      </c>
      <c r="F81" s="13" t="s">
        <v>1435</v>
      </c>
      <c r="G81" s="13">
        <f t="shared" si="7"/>
        <v>4</v>
      </c>
      <c r="H81" s="13" t="s">
        <v>1436</v>
      </c>
      <c r="I81" s="13">
        <f t="shared" si="8"/>
        <v>2</v>
      </c>
      <c r="J81" s="13" t="s">
        <v>1437</v>
      </c>
      <c r="K81" s="13">
        <f t="shared" si="9"/>
        <v>1</v>
      </c>
      <c r="L81" s="13" t="s">
        <v>1438</v>
      </c>
      <c r="M81" s="12">
        <f t="shared" si="10"/>
        <v>1</v>
      </c>
      <c r="N81" s="13" t="s">
        <v>1438</v>
      </c>
      <c r="O81" s="12">
        <f t="shared" si="11"/>
        <v>1</v>
      </c>
    </row>
    <row r="82" spans="1:15" s="12" customFormat="1" ht="121.5" thickTop="1" thickBot="1" x14ac:dyDescent="0.3">
      <c r="A82" s="12">
        <f t="shared" si="13"/>
        <v>81</v>
      </c>
      <c r="B82" s="13" t="s">
        <v>1439</v>
      </c>
      <c r="C82" s="3"/>
      <c r="D82" s="13" t="s">
        <v>1440</v>
      </c>
      <c r="E82" s="13">
        <f t="shared" si="12"/>
        <v>3</v>
      </c>
      <c r="F82" s="13" t="s">
        <v>1440</v>
      </c>
      <c r="G82" s="13">
        <f t="shared" si="7"/>
        <v>3</v>
      </c>
      <c r="H82" s="13" t="s">
        <v>1441</v>
      </c>
      <c r="I82" s="13">
        <f t="shared" si="8"/>
        <v>3</v>
      </c>
      <c r="J82" s="13" t="s">
        <v>1441</v>
      </c>
      <c r="K82" s="13">
        <f t="shared" si="9"/>
        <v>3</v>
      </c>
      <c r="L82" s="13" t="s">
        <v>1442</v>
      </c>
      <c r="M82" s="12">
        <f t="shared" si="10"/>
        <v>6</v>
      </c>
      <c r="N82" s="13" t="s">
        <v>1442</v>
      </c>
      <c r="O82" s="12">
        <f t="shared" si="11"/>
        <v>6</v>
      </c>
    </row>
    <row r="83" spans="1:15" s="12" customFormat="1" ht="61.5" thickTop="1" thickBot="1" x14ac:dyDescent="0.3">
      <c r="A83" s="12">
        <f t="shared" si="13"/>
        <v>82</v>
      </c>
      <c r="B83" s="13" t="s">
        <v>1443</v>
      </c>
      <c r="C83" s="3"/>
      <c r="D83" s="13" t="s">
        <v>1444</v>
      </c>
      <c r="E83" s="13">
        <f t="shared" si="12"/>
        <v>4</v>
      </c>
      <c r="F83" s="13" t="s">
        <v>1445</v>
      </c>
      <c r="G83" s="13">
        <f t="shared" si="7"/>
        <v>2</v>
      </c>
      <c r="H83" s="13" t="s">
        <v>1446</v>
      </c>
      <c r="I83" s="13">
        <f t="shared" si="8"/>
        <v>3</v>
      </c>
      <c r="J83" s="13" t="s">
        <v>1447</v>
      </c>
      <c r="K83" s="13">
        <f t="shared" si="9"/>
        <v>1</v>
      </c>
      <c r="L83" s="13" t="s">
        <v>1448</v>
      </c>
      <c r="M83" s="12">
        <f t="shared" si="10"/>
        <v>2</v>
      </c>
      <c r="N83" s="13" t="s">
        <v>1449</v>
      </c>
      <c r="O83" s="12">
        <f t="shared" si="11"/>
        <v>2</v>
      </c>
    </row>
    <row r="84" spans="1:15" s="12" customFormat="1" ht="241.5" thickTop="1" thickBot="1" x14ac:dyDescent="0.3">
      <c r="A84" s="12">
        <f t="shared" si="13"/>
        <v>83</v>
      </c>
      <c r="B84" s="13" t="s">
        <v>1450</v>
      </c>
      <c r="C84" s="3"/>
      <c r="D84" s="13" t="s">
        <v>1451</v>
      </c>
      <c r="E84" s="13">
        <f t="shared" si="12"/>
        <v>5</v>
      </c>
      <c r="F84" s="13" t="s">
        <v>1451</v>
      </c>
      <c r="G84" s="13">
        <f t="shared" si="7"/>
        <v>5</v>
      </c>
      <c r="H84" s="13" t="s">
        <v>1452</v>
      </c>
      <c r="I84" s="13">
        <f t="shared" si="8"/>
        <v>1</v>
      </c>
      <c r="J84" s="13" t="s">
        <v>1452</v>
      </c>
      <c r="K84" s="13">
        <f t="shared" si="9"/>
        <v>1</v>
      </c>
      <c r="L84" s="13" t="s">
        <v>1453</v>
      </c>
      <c r="M84" s="12">
        <f t="shared" si="10"/>
        <v>11</v>
      </c>
      <c r="N84" s="13" t="s">
        <v>1454</v>
      </c>
      <c r="O84" s="12">
        <f t="shared" si="11"/>
        <v>10</v>
      </c>
    </row>
    <row r="85" spans="1:15" s="12" customFormat="1" ht="106.5" thickTop="1" thickBot="1" x14ac:dyDescent="0.3">
      <c r="A85" s="12">
        <f t="shared" si="13"/>
        <v>84</v>
      </c>
      <c r="B85" s="13" t="s">
        <v>1455</v>
      </c>
      <c r="C85" s="3"/>
      <c r="D85" s="13" t="s">
        <v>1456</v>
      </c>
      <c r="E85" s="13">
        <f t="shared" si="12"/>
        <v>2</v>
      </c>
      <c r="F85" s="13" t="s">
        <v>1456</v>
      </c>
      <c r="G85" s="13">
        <f t="shared" si="7"/>
        <v>2</v>
      </c>
      <c r="H85" s="13" t="s">
        <v>1457</v>
      </c>
      <c r="I85" s="13">
        <f t="shared" si="8"/>
        <v>2</v>
      </c>
      <c r="J85" s="13" t="s">
        <v>1458</v>
      </c>
      <c r="K85" s="13">
        <f t="shared" si="9"/>
        <v>1</v>
      </c>
      <c r="L85" s="13" t="s">
        <v>1459</v>
      </c>
      <c r="M85" s="12">
        <f t="shared" si="10"/>
        <v>4</v>
      </c>
      <c r="N85" s="13" t="s">
        <v>1459</v>
      </c>
      <c r="O85" s="12">
        <f t="shared" si="11"/>
        <v>4</v>
      </c>
    </row>
    <row r="86" spans="1:15" s="12" customFormat="1" ht="241.5" thickTop="1" thickBot="1" x14ac:dyDescent="0.3">
      <c r="A86" s="12">
        <f t="shared" si="13"/>
        <v>85</v>
      </c>
      <c r="B86" s="13" t="s">
        <v>1460</v>
      </c>
      <c r="C86" s="3"/>
      <c r="D86" s="13" t="s">
        <v>1461</v>
      </c>
      <c r="E86" s="13">
        <f t="shared" si="12"/>
        <v>7</v>
      </c>
      <c r="F86" s="13" t="s">
        <v>1462</v>
      </c>
      <c r="G86" s="13">
        <f t="shared" si="7"/>
        <v>5</v>
      </c>
      <c r="H86" s="13" t="s">
        <v>1463</v>
      </c>
      <c r="I86" s="13">
        <f t="shared" si="8"/>
        <v>2</v>
      </c>
      <c r="J86" s="13" t="s">
        <v>1464</v>
      </c>
      <c r="K86" s="13">
        <f t="shared" si="9"/>
        <v>1</v>
      </c>
      <c r="L86" s="13" t="s">
        <v>1465</v>
      </c>
      <c r="M86" s="12">
        <f t="shared" si="10"/>
        <v>8</v>
      </c>
      <c r="N86" s="13" t="s">
        <v>1465</v>
      </c>
      <c r="O86" s="12">
        <f t="shared" si="11"/>
        <v>8</v>
      </c>
    </row>
    <row r="87" spans="1:15" s="12" customFormat="1" ht="406.5" thickTop="1" thickBot="1" x14ac:dyDescent="0.3">
      <c r="A87" s="12">
        <f t="shared" si="13"/>
        <v>86</v>
      </c>
      <c r="B87" s="13" t="s">
        <v>1466</v>
      </c>
      <c r="C87" s="3"/>
      <c r="D87" s="13" t="s">
        <v>1467</v>
      </c>
      <c r="E87" s="13">
        <f t="shared" si="12"/>
        <v>8</v>
      </c>
      <c r="F87" s="13" t="s">
        <v>1468</v>
      </c>
      <c r="G87" s="13">
        <f t="shared" si="7"/>
        <v>5</v>
      </c>
      <c r="H87" s="13" t="s">
        <v>42</v>
      </c>
      <c r="I87" s="13">
        <f t="shared" si="8"/>
        <v>0</v>
      </c>
      <c r="J87" s="13"/>
      <c r="K87" s="13">
        <f t="shared" si="9"/>
        <v>0</v>
      </c>
      <c r="L87" s="13" t="s">
        <v>1469</v>
      </c>
      <c r="M87" s="12">
        <f t="shared" si="10"/>
        <v>15</v>
      </c>
      <c r="N87" s="13" t="s">
        <v>1469</v>
      </c>
      <c r="O87" s="12">
        <f t="shared" si="11"/>
        <v>15</v>
      </c>
    </row>
    <row r="88" spans="1:15" s="12" customFormat="1" ht="211.5" thickTop="1" thickBot="1" x14ac:dyDescent="0.3">
      <c r="A88" s="12">
        <f t="shared" si="13"/>
        <v>87</v>
      </c>
      <c r="B88" s="13" t="s">
        <v>1470</v>
      </c>
      <c r="C88" s="3"/>
      <c r="D88" s="13" t="s">
        <v>1471</v>
      </c>
      <c r="E88" s="13">
        <f t="shared" si="12"/>
        <v>7</v>
      </c>
      <c r="F88" s="13" t="s">
        <v>1472</v>
      </c>
      <c r="G88" s="13">
        <f t="shared" si="7"/>
        <v>5</v>
      </c>
      <c r="H88" s="13" t="s">
        <v>42</v>
      </c>
      <c r="I88" s="13">
        <f t="shared" si="8"/>
        <v>0</v>
      </c>
      <c r="J88" s="13"/>
      <c r="K88" s="13">
        <f t="shared" si="9"/>
        <v>0</v>
      </c>
      <c r="L88" s="13" t="s">
        <v>1473</v>
      </c>
      <c r="M88" s="12">
        <f t="shared" si="10"/>
        <v>12</v>
      </c>
      <c r="N88" s="13" t="s">
        <v>1474</v>
      </c>
      <c r="O88" s="12">
        <f t="shared" si="11"/>
        <v>11</v>
      </c>
    </row>
    <row r="89" spans="1:15" s="12" customFormat="1" ht="286.5" thickTop="1" thickBot="1" x14ac:dyDescent="0.3">
      <c r="A89" s="12">
        <f t="shared" si="13"/>
        <v>88</v>
      </c>
      <c r="B89" s="13" t="s">
        <v>1475</v>
      </c>
      <c r="C89" s="3"/>
      <c r="D89" s="13" t="s">
        <v>1476</v>
      </c>
      <c r="E89" s="13">
        <f t="shared" si="12"/>
        <v>6</v>
      </c>
      <c r="F89" s="13" t="s">
        <v>1476</v>
      </c>
      <c r="G89" s="13">
        <f t="shared" si="7"/>
        <v>6</v>
      </c>
      <c r="H89" s="13" t="s">
        <v>1477</v>
      </c>
      <c r="I89" s="13">
        <f t="shared" si="8"/>
        <v>3</v>
      </c>
      <c r="J89" s="13" t="s">
        <v>1478</v>
      </c>
      <c r="K89" s="13">
        <f t="shared" si="9"/>
        <v>1</v>
      </c>
      <c r="L89" s="13" t="s">
        <v>1479</v>
      </c>
      <c r="M89" s="12">
        <f t="shared" si="10"/>
        <v>12</v>
      </c>
      <c r="N89" s="13" t="s">
        <v>1480</v>
      </c>
      <c r="O89" s="12">
        <f t="shared" si="11"/>
        <v>10</v>
      </c>
    </row>
    <row r="90" spans="1:15" s="12" customFormat="1" ht="181.5" thickTop="1" thickBot="1" x14ac:dyDescent="0.3">
      <c r="A90" s="12">
        <f t="shared" si="13"/>
        <v>89</v>
      </c>
      <c r="B90" s="13" t="s">
        <v>1481</v>
      </c>
      <c r="C90" s="3"/>
      <c r="D90" s="13" t="s">
        <v>1482</v>
      </c>
      <c r="E90" s="13">
        <f t="shared" si="12"/>
        <v>6</v>
      </c>
      <c r="F90" s="13">
        <v>0</v>
      </c>
      <c r="G90" s="13">
        <f t="shared" si="7"/>
        <v>0</v>
      </c>
      <c r="H90" s="13" t="s">
        <v>1483</v>
      </c>
      <c r="I90" s="13">
        <f t="shared" si="8"/>
        <v>3</v>
      </c>
      <c r="J90" s="13" t="s">
        <v>1484</v>
      </c>
      <c r="K90" s="13">
        <f t="shared" si="9"/>
        <v>1</v>
      </c>
      <c r="L90" s="13" t="s">
        <v>1485</v>
      </c>
      <c r="M90" s="12">
        <f t="shared" si="10"/>
        <v>7</v>
      </c>
      <c r="N90" s="13" t="s">
        <v>1485</v>
      </c>
      <c r="O90" s="12">
        <f t="shared" si="11"/>
        <v>7</v>
      </c>
    </row>
    <row r="91" spans="1:15" s="12" customFormat="1" ht="46.5" thickTop="1" thickBot="1" x14ac:dyDescent="0.3">
      <c r="A91" s="12">
        <f t="shared" si="13"/>
        <v>90</v>
      </c>
      <c r="B91" s="13" t="s">
        <v>1486</v>
      </c>
      <c r="C91" s="3"/>
      <c r="D91" s="13" t="s">
        <v>1487</v>
      </c>
      <c r="E91" s="13">
        <f t="shared" si="12"/>
        <v>1</v>
      </c>
      <c r="F91" s="13" t="s">
        <v>1487</v>
      </c>
      <c r="G91" s="13">
        <f t="shared" si="7"/>
        <v>1</v>
      </c>
      <c r="H91" s="13" t="s">
        <v>1488</v>
      </c>
      <c r="I91" s="13">
        <f t="shared" si="8"/>
        <v>1</v>
      </c>
      <c r="J91" s="13" t="s">
        <v>1488</v>
      </c>
      <c r="K91" s="13">
        <f t="shared" si="9"/>
        <v>1</v>
      </c>
      <c r="L91" s="13" t="s">
        <v>1489</v>
      </c>
      <c r="M91" s="12">
        <f t="shared" si="10"/>
        <v>3</v>
      </c>
      <c r="N91" s="13" t="s">
        <v>1489</v>
      </c>
      <c r="O91" s="12">
        <f t="shared" si="11"/>
        <v>3</v>
      </c>
    </row>
    <row r="92" spans="1:15" s="12" customFormat="1" ht="409.6" thickTop="1" thickBot="1" x14ac:dyDescent="0.3">
      <c r="A92" s="12">
        <f t="shared" si="13"/>
        <v>91</v>
      </c>
      <c r="B92" s="13" t="s">
        <v>1490</v>
      </c>
      <c r="C92" s="3"/>
      <c r="D92" s="13" t="s">
        <v>1491</v>
      </c>
      <c r="E92" s="13">
        <f t="shared" si="12"/>
        <v>3</v>
      </c>
      <c r="F92" s="13" t="s">
        <v>1492</v>
      </c>
      <c r="G92" s="13">
        <f t="shared" si="7"/>
        <v>1</v>
      </c>
      <c r="H92" s="13" t="s">
        <v>1493</v>
      </c>
      <c r="I92" s="13">
        <f t="shared" si="8"/>
        <v>1</v>
      </c>
      <c r="J92" s="13" t="s">
        <v>1493</v>
      </c>
      <c r="K92" s="13">
        <f t="shared" si="9"/>
        <v>1</v>
      </c>
      <c r="L92" s="13" t="s">
        <v>1494</v>
      </c>
      <c r="M92" s="12">
        <f t="shared" si="10"/>
        <v>16</v>
      </c>
      <c r="N92" s="13" t="s">
        <v>1494</v>
      </c>
      <c r="O92" s="12">
        <f t="shared" si="11"/>
        <v>16</v>
      </c>
    </row>
    <row r="93" spans="1:15" s="12" customFormat="1" ht="46.5" thickTop="1" thickBot="1" x14ac:dyDescent="0.3">
      <c r="A93" s="12">
        <f t="shared" si="13"/>
        <v>92</v>
      </c>
      <c r="B93" s="13" t="s">
        <v>1495</v>
      </c>
      <c r="C93" s="3"/>
      <c r="D93" s="13" t="s">
        <v>1496</v>
      </c>
      <c r="E93" s="13">
        <f t="shared" si="12"/>
        <v>2</v>
      </c>
      <c r="F93" s="13" t="s">
        <v>1496</v>
      </c>
      <c r="G93" s="13">
        <f t="shared" si="7"/>
        <v>2</v>
      </c>
      <c r="H93" s="13" t="s">
        <v>1497</v>
      </c>
      <c r="I93" s="13">
        <f t="shared" si="8"/>
        <v>3</v>
      </c>
      <c r="J93" s="13" t="s">
        <v>1497</v>
      </c>
      <c r="K93" s="13">
        <f t="shared" si="9"/>
        <v>3</v>
      </c>
      <c r="L93" s="13" t="s">
        <v>1498</v>
      </c>
      <c r="M93" s="12">
        <f t="shared" si="10"/>
        <v>3</v>
      </c>
      <c r="N93" s="13" t="s">
        <v>1498</v>
      </c>
      <c r="O93" s="12">
        <f t="shared" si="11"/>
        <v>3</v>
      </c>
    </row>
    <row r="94" spans="1:15" s="12" customFormat="1" ht="181.5" thickTop="1" thickBot="1" x14ac:dyDescent="0.3">
      <c r="A94" s="12">
        <f t="shared" si="13"/>
        <v>93</v>
      </c>
      <c r="B94" s="13" t="s">
        <v>1499</v>
      </c>
      <c r="C94" s="13"/>
      <c r="D94" s="13" t="s">
        <v>1500</v>
      </c>
      <c r="E94" s="13">
        <f t="shared" si="12"/>
        <v>8</v>
      </c>
      <c r="F94" s="13"/>
      <c r="G94" s="13">
        <f t="shared" si="7"/>
        <v>0</v>
      </c>
      <c r="H94" s="13" t="s">
        <v>1501</v>
      </c>
      <c r="I94" s="13">
        <f t="shared" si="8"/>
        <v>5</v>
      </c>
      <c r="J94" s="13" t="s">
        <v>1502</v>
      </c>
      <c r="K94" s="13">
        <f t="shared" si="9"/>
        <v>1</v>
      </c>
      <c r="L94" s="13" t="s">
        <v>1503</v>
      </c>
      <c r="M94" s="12">
        <f t="shared" si="10"/>
        <v>9</v>
      </c>
      <c r="N94" s="13" t="s">
        <v>1504</v>
      </c>
      <c r="O94" s="12">
        <f t="shared" si="11"/>
        <v>7</v>
      </c>
    </row>
    <row r="95" spans="1:15" s="12" customFormat="1" ht="106.5" thickTop="1" thickBot="1" x14ac:dyDescent="0.3">
      <c r="A95" s="12">
        <f t="shared" si="13"/>
        <v>94</v>
      </c>
      <c r="B95" s="13" t="s">
        <v>1505</v>
      </c>
      <c r="C95" s="3"/>
      <c r="D95" s="13" t="s">
        <v>1506</v>
      </c>
      <c r="E95" s="13">
        <f t="shared" si="12"/>
        <v>3</v>
      </c>
      <c r="F95" s="13" t="s">
        <v>1506</v>
      </c>
      <c r="G95" s="13">
        <f t="shared" si="7"/>
        <v>3</v>
      </c>
      <c r="H95" s="13" t="s">
        <v>1507</v>
      </c>
      <c r="I95" s="13">
        <f t="shared" si="8"/>
        <v>7</v>
      </c>
      <c r="J95" s="13" t="s">
        <v>1508</v>
      </c>
      <c r="K95" s="13">
        <f t="shared" si="9"/>
        <v>3</v>
      </c>
      <c r="L95" s="13" t="s">
        <v>1509</v>
      </c>
      <c r="M95" s="12">
        <f t="shared" si="10"/>
        <v>4</v>
      </c>
      <c r="N95" s="13" t="s">
        <v>1510</v>
      </c>
      <c r="O95" s="12">
        <f t="shared" si="11"/>
        <v>3</v>
      </c>
    </row>
    <row r="96" spans="1:15" s="12" customFormat="1" ht="106.5" thickTop="1" thickBot="1" x14ac:dyDescent="0.3">
      <c r="A96" s="12">
        <f t="shared" si="13"/>
        <v>95</v>
      </c>
      <c r="B96" s="13" t="s">
        <v>1511</v>
      </c>
      <c r="C96" s="3"/>
      <c r="D96" s="13" t="s">
        <v>1512</v>
      </c>
      <c r="E96" s="13">
        <f t="shared" si="12"/>
        <v>4</v>
      </c>
      <c r="F96" s="13" t="s">
        <v>1512</v>
      </c>
      <c r="G96" s="13">
        <f t="shared" si="7"/>
        <v>4</v>
      </c>
      <c r="H96" s="13" t="s">
        <v>1513</v>
      </c>
      <c r="I96" s="13">
        <f t="shared" si="8"/>
        <v>3</v>
      </c>
      <c r="J96" s="13" t="s">
        <v>1513</v>
      </c>
      <c r="K96" s="13">
        <f t="shared" si="9"/>
        <v>3</v>
      </c>
      <c r="L96" s="13" t="s">
        <v>1514</v>
      </c>
      <c r="M96" s="12">
        <f t="shared" si="10"/>
        <v>5</v>
      </c>
      <c r="N96" s="13" t="s">
        <v>1514</v>
      </c>
      <c r="O96" s="12">
        <f t="shared" si="11"/>
        <v>5</v>
      </c>
    </row>
    <row r="97" spans="1:15" s="12" customFormat="1" ht="286.5" thickTop="1" thickBot="1" x14ac:dyDescent="0.3">
      <c r="A97" s="12">
        <f t="shared" si="13"/>
        <v>96</v>
      </c>
      <c r="B97" s="13" t="s">
        <v>1515</v>
      </c>
      <c r="C97" s="3"/>
      <c r="D97" s="13" t="s">
        <v>1516</v>
      </c>
      <c r="E97" s="13">
        <f t="shared" si="12"/>
        <v>3</v>
      </c>
      <c r="F97" s="13" t="s">
        <v>1516</v>
      </c>
      <c r="G97" s="13">
        <f t="shared" si="7"/>
        <v>3</v>
      </c>
      <c r="H97" s="13" t="s">
        <v>1517</v>
      </c>
      <c r="I97" s="13">
        <f t="shared" si="8"/>
        <v>1</v>
      </c>
      <c r="J97" s="13" t="s">
        <v>1517</v>
      </c>
      <c r="K97" s="13">
        <f t="shared" si="9"/>
        <v>1</v>
      </c>
      <c r="L97" s="13" t="s">
        <v>1518</v>
      </c>
      <c r="M97" s="12">
        <f t="shared" si="10"/>
        <v>12</v>
      </c>
      <c r="N97" s="13" t="s">
        <v>1519</v>
      </c>
      <c r="O97" s="12">
        <f t="shared" si="11"/>
        <v>7</v>
      </c>
    </row>
    <row r="98" spans="1:15" s="12" customFormat="1" ht="31.5" thickTop="1" thickBot="1" x14ac:dyDescent="0.3">
      <c r="A98" s="12">
        <f t="shared" si="13"/>
        <v>97</v>
      </c>
      <c r="B98" s="13" t="s">
        <v>1520</v>
      </c>
      <c r="C98" s="3"/>
      <c r="D98" s="13" t="s">
        <v>1521</v>
      </c>
      <c r="E98" s="13">
        <f t="shared" si="12"/>
        <v>2</v>
      </c>
      <c r="F98" s="13" t="s">
        <v>1522</v>
      </c>
      <c r="G98" s="13">
        <f t="shared" si="7"/>
        <v>1</v>
      </c>
      <c r="H98" s="13" t="s">
        <v>1523</v>
      </c>
      <c r="I98" s="13">
        <f t="shared" si="8"/>
        <v>2</v>
      </c>
      <c r="J98" s="13" t="s">
        <v>1524</v>
      </c>
      <c r="K98" s="13">
        <f t="shared" si="9"/>
        <v>1</v>
      </c>
      <c r="L98" s="13" t="s">
        <v>1525</v>
      </c>
      <c r="M98" s="12">
        <f t="shared" si="10"/>
        <v>2</v>
      </c>
      <c r="N98" s="13" t="s">
        <v>1526</v>
      </c>
      <c r="O98" s="12">
        <f t="shared" si="11"/>
        <v>1</v>
      </c>
    </row>
    <row r="99" spans="1:15" s="12" customFormat="1" ht="121.5" thickTop="1" thickBot="1" x14ac:dyDescent="0.3">
      <c r="A99" s="12">
        <f t="shared" si="13"/>
        <v>98</v>
      </c>
      <c r="B99" s="13" t="s">
        <v>1527</v>
      </c>
      <c r="C99" s="13"/>
      <c r="D99" s="13" t="s">
        <v>1528</v>
      </c>
      <c r="E99" s="13">
        <f t="shared" si="12"/>
        <v>6</v>
      </c>
      <c r="F99" s="13" t="s">
        <v>1529</v>
      </c>
      <c r="G99" s="13">
        <f t="shared" si="7"/>
        <v>5</v>
      </c>
      <c r="H99" s="13" t="s">
        <v>1530</v>
      </c>
      <c r="I99" s="13">
        <f t="shared" si="8"/>
        <v>3</v>
      </c>
      <c r="J99" s="13" t="s">
        <v>1531</v>
      </c>
      <c r="K99" s="13">
        <f t="shared" si="9"/>
        <v>1</v>
      </c>
      <c r="L99" s="13" t="s">
        <v>1532</v>
      </c>
      <c r="M99" s="12">
        <f t="shared" si="10"/>
        <v>1</v>
      </c>
      <c r="O99" s="15">
        <f t="shared" si="11"/>
        <v>0</v>
      </c>
    </row>
    <row r="100" spans="1:15" s="12" customFormat="1" ht="31.5" thickTop="1" thickBot="1" x14ac:dyDescent="0.3">
      <c r="A100" s="12">
        <f t="shared" si="13"/>
        <v>99</v>
      </c>
      <c r="B100" s="13" t="s">
        <v>1533</v>
      </c>
      <c r="C100" s="3"/>
      <c r="D100" s="13" t="s">
        <v>1534</v>
      </c>
      <c r="E100" s="13">
        <f t="shared" si="12"/>
        <v>1</v>
      </c>
      <c r="F100" s="13" t="s">
        <v>1534</v>
      </c>
      <c r="G100" s="13">
        <f t="shared" si="7"/>
        <v>1</v>
      </c>
      <c r="H100" s="13" t="s">
        <v>42</v>
      </c>
      <c r="I100" s="13">
        <f t="shared" si="8"/>
        <v>0</v>
      </c>
      <c r="J100" s="13">
        <v>0</v>
      </c>
      <c r="K100" s="13">
        <f t="shared" si="9"/>
        <v>0</v>
      </c>
      <c r="L100" s="13" t="s">
        <v>1535</v>
      </c>
      <c r="M100" s="12">
        <f t="shared" si="10"/>
        <v>2</v>
      </c>
      <c r="N100" s="13" t="s">
        <v>1535</v>
      </c>
      <c r="O100" s="12">
        <f t="shared" si="11"/>
        <v>2</v>
      </c>
    </row>
    <row r="101" spans="1:15" s="12" customFormat="1" ht="196.5" thickTop="1" thickBot="1" x14ac:dyDescent="0.3">
      <c r="A101" s="12">
        <f t="shared" si="13"/>
        <v>100</v>
      </c>
      <c r="B101" s="13" t="s">
        <v>1536</v>
      </c>
      <c r="C101" s="3"/>
      <c r="D101" s="13" t="s">
        <v>1537</v>
      </c>
      <c r="E101" s="13">
        <f t="shared" si="12"/>
        <v>3</v>
      </c>
      <c r="F101" s="13" t="s">
        <v>1537</v>
      </c>
      <c r="G101" s="13">
        <f t="shared" si="7"/>
        <v>3</v>
      </c>
      <c r="H101" s="13" t="s">
        <v>1538</v>
      </c>
      <c r="I101" s="13">
        <f t="shared" si="8"/>
        <v>2</v>
      </c>
      <c r="J101" s="13" t="s">
        <v>1538</v>
      </c>
      <c r="K101" s="13">
        <f t="shared" si="9"/>
        <v>2</v>
      </c>
      <c r="L101" s="13" t="s">
        <v>1539</v>
      </c>
      <c r="M101" s="12">
        <f t="shared" si="10"/>
        <v>12</v>
      </c>
      <c r="N101" s="13" t="s">
        <v>1539</v>
      </c>
      <c r="O101" s="12">
        <f t="shared" si="11"/>
        <v>12</v>
      </c>
    </row>
    <row r="102" spans="1:15" s="12" customFormat="1" ht="316.5" thickTop="1" thickBot="1" x14ac:dyDescent="0.3">
      <c r="A102" s="12">
        <f t="shared" si="13"/>
        <v>101</v>
      </c>
      <c r="B102" s="32" t="s">
        <v>1540</v>
      </c>
      <c r="C102" s="31"/>
      <c r="D102" s="13" t="s">
        <v>1541</v>
      </c>
      <c r="E102" s="13">
        <f t="shared" si="12"/>
        <v>9</v>
      </c>
      <c r="F102" s="13" t="s">
        <v>1541</v>
      </c>
      <c r="G102" s="13">
        <f t="shared" si="7"/>
        <v>9</v>
      </c>
      <c r="H102" s="13" t="s">
        <v>1542</v>
      </c>
      <c r="I102" s="13">
        <f t="shared" si="8"/>
        <v>4</v>
      </c>
      <c r="J102" s="13" t="s">
        <v>1543</v>
      </c>
      <c r="K102" s="13">
        <f t="shared" si="9"/>
        <v>2</v>
      </c>
      <c r="L102" s="13" t="s">
        <v>1544</v>
      </c>
      <c r="M102" s="12">
        <f t="shared" si="10"/>
        <v>6</v>
      </c>
      <c r="N102" s="13" t="s">
        <v>1544</v>
      </c>
      <c r="O102" s="15">
        <f t="shared" si="11"/>
        <v>6</v>
      </c>
    </row>
    <row r="103" spans="1:15" s="12" customFormat="1" ht="106.5" thickTop="1" thickBot="1" x14ac:dyDescent="0.3">
      <c r="A103" s="12">
        <f t="shared" si="13"/>
        <v>102</v>
      </c>
      <c r="B103" s="13" t="s">
        <v>1545</v>
      </c>
      <c r="C103" s="3"/>
      <c r="D103" s="13" t="s">
        <v>1546</v>
      </c>
      <c r="E103" s="13">
        <f t="shared" si="12"/>
        <v>5</v>
      </c>
      <c r="F103" s="13" t="s">
        <v>1547</v>
      </c>
      <c r="G103" s="13">
        <f t="shared" si="7"/>
        <v>5</v>
      </c>
      <c r="H103" s="13" t="s">
        <v>1548</v>
      </c>
      <c r="I103" s="13">
        <f t="shared" si="8"/>
        <v>2</v>
      </c>
      <c r="J103" s="13" t="s">
        <v>1548</v>
      </c>
      <c r="K103" s="13">
        <f t="shared" si="9"/>
        <v>2</v>
      </c>
      <c r="L103" s="13" t="s">
        <v>1549</v>
      </c>
      <c r="M103" s="12">
        <f t="shared" si="10"/>
        <v>5</v>
      </c>
      <c r="N103" s="13" t="s">
        <v>1550</v>
      </c>
      <c r="O103" s="12">
        <f t="shared" si="11"/>
        <v>4</v>
      </c>
    </row>
    <row r="104" spans="1:15" s="12" customFormat="1" ht="31.5" thickTop="1" thickBot="1" x14ac:dyDescent="0.3">
      <c r="A104" s="12">
        <f t="shared" si="13"/>
        <v>103</v>
      </c>
      <c r="B104" s="13" t="s">
        <v>1551</v>
      </c>
      <c r="C104" s="13"/>
      <c r="D104" s="13"/>
      <c r="E104" s="13">
        <f t="shared" si="12"/>
        <v>0</v>
      </c>
      <c r="F104" s="13"/>
      <c r="G104" s="13">
        <f t="shared" si="7"/>
        <v>0</v>
      </c>
      <c r="H104" s="13" t="s">
        <v>42</v>
      </c>
      <c r="I104" s="13">
        <f t="shared" si="8"/>
        <v>0</v>
      </c>
      <c r="J104" s="13"/>
      <c r="K104" s="13">
        <f t="shared" si="9"/>
        <v>0</v>
      </c>
      <c r="L104" s="13" t="s">
        <v>1552</v>
      </c>
      <c r="M104" s="12">
        <f t="shared" si="10"/>
        <v>2</v>
      </c>
      <c r="N104" s="12">
        <v>0</v>
      </c>
      <c r="O104" s="12">
        <f t="shared" si="11"/>
        <v>0</v>
      </c>
    </row>
    <row r="105" spans="1:15" s="12" customFormat="1" ht="61.5" thickTop="1" thickBot="1" x14ac:dyDescent="0.3">
      <c r="A105" s="12">
        <f t="shared" si="13"/>
        <v>104</v>
      </c>
      <c r="B105" s="13" t="s">
        <v>1553</v>
      </c>
      <c r="C105" s="3"/>
      <c r="D105" s="13" t="s">
        <v>1554</v>
      </c>
      <c r="E105" s="13">
        <f t="shared" si="12"/>
        <v>4</v>
      </c>
      <c r="F105" s="13" t="s">
        <v>1555</v>
      </c>
      <c r="G105" s="13">
        <f t="shared" si="7"/>
        <v>3</v>
      </c>
      <c r="H105" s="13" t="s">
        <v>1556</v>
      </c>
      <c r="I105" s="13">
        <f t="shared" si="8"/>
        <v>2</v>
      </c>
      <c r="J105" s="13" t="s">
        <v>1556</v>
      </c>
      <c r="K105" s="13">
        <f t="shared" si="9"/>
        <v>2</v>
      </c>
      <c r="L105" s="13" t="s">
        <v>1557</v>
      </c>
      <c r="M105" s="12">
        <f t="shared" si="10"/>
        <v>4</v>
      </c>
      <c r="N105" s="13" t="s">
        <v>1558</v>
      </c>
      <c r="O105" s="12">
        <f t="shared" si="11"/>
        <v>1</v>
      </c>
    </row>
    <row r="106" spans="1:15" s="12" customFormat="1" ht="409.6" thickTop="1" thickBot="1" x14ac:dyDescent="0.3">
      <c r="A106" s="12">
        <f t="shared" si="13"/>
        <v>105</v>
      </c>
      <c r="B106" s="13" t="s">
        <v>1559</v>
      </c>
      <c r="C106" s="3"/>
      <c r="D106" s="13" t="s">
        <v>1560</v>
      </c>
      <c r="E106" s="13">
        <f t="shared" si="12"/>
        <v>6</v>
      </c>
      <c r="F106" s="13" t="s">
        <v>1561</v>
      </c>
      <c r="G106" s="13">
        <f t="shared" si="7"/>
        <v>5</v>
      </c>
      <c r="H106" s="13" t="s">
        <v>1562</v>
      </c>
      <c r="I106" s="13">
        <f t="shared" si="8"/>
        <v>1</v>
      </c>
      <c r="J106" s="13" t="s">
        <v>1562</v>
      </c>
      <c r="K106" s="13">
        <f t="shared" si="9"/>
        <v>1</v>
      </c>
      <c r="L106" s="13" t="s">
        <v>1563</v>
      </c>
      <c r="M106" s="12">
        <f t="shared" si="10"/>
        <v>18</v>
      </c>
      <c r="N106" s="13" t="s">
        <v>1564</v>
      </c>
      <c r="O106" s="12">
        <f t="shared" si="11"/>
        <v>17</v>
      </c>
    </row>
    <row r="107" spans="1:15" s="12" customFormat="1" ht="136.5" thickTop="1" thickBot="1" x14ac:dyDescent="0.3">
      <c r="A107" s="12">
        <f t="shared" si="13"/>
        <v>106</v>
      </c>
      <c r="B107" s="13" t="s">
        <v>1565</v>
      </c>
      <c r="C107" s="3"/>
      <c r="D107" s="13" t="s">
        <v>1566</v>
      </c>
      <c r="E107" s="13">
        <f t="shared" si="12"/>
        <v>5</v>
      </c>
      <c r="F107" s="13" t="s">
        <v>1566</v>
      </c>
      <c r="G107" s="13">
        <f t="shared" si="7"/>
        <v>5</v>
      </c>
      <c r="H107" s="13" t="s">
        <v>1567</v>
      </c>
      <c r="I107" s="13">
        <f t="shared" si="8"/>
        <v>3</v>
      </c>
      <c r="J107" s="13" t="s">
        <v>1568</v>
      </c>
      <c r="K107" s="13">
        <f t="shared" si="9"/>
        <v>1</v>
      </c>
      <c r="L107" s="13" t="s">
        <v>1569</v>
      </c>
      <c r="M107" s="12">
        <f t="shared" si="10"/>
        <v>5</v>
      </c>
      <c r="N107" s="13" t="s">
        <v>1569</v>
      </c>
      <c r="O107" s="12">
        <f t="shared" si="11"/>
        <v>5</v>
      </c>
    </row>
    <row r="108" spans="1:15" s="12" customFormat="1" ht="241.5" thickTop="1" thickBot="1" x14ac:dyDescent="0.3">
      <c r="A108" s="12">
        <f t="shared" si="13"/>
        <v>107</v>
      </c>
      <c r="B108" s="13" t="s">
        <v>1570</v>
      </c>
      <c r="C108" s="3"/>
      <c r="D108" s="13" t="s">
        <v>1571</v>
      </c>
      <c r="E108" s="13">
        <f t="shared" si="12"/>
        <v>4</v>
      </c>
      <c r="F108" s="13" t="s">
        <v>1572</v>
      </c>
      <c r="G108" s="13">
        <f t="shared" si="7"/>
        <v>3</v>
      </c>
      <c r="H108" s="13" t="s">
        <v>1573</v>
      </c>
      <c r="I108" s="13">
        <f t="shared" si="8"/>
        <v>3</v>
      </c>
      <c r="J108" s="13" t="s">
        <v>1574</v>
      </c>
      <c r="K108" s="13">
        <f t="shared" si="9"/>
        <v>2</v>
      </c>
      <c r="L108" s="13" t="s">
        <v>1575</v>
      </c>
      <c r="M108" s="12">
        <f t="shared" si="10"/>
        <v>10</v>
      </c>
      <c r="N108" s="13" t="s">
        <v>1576</v>
      </c>
      <c r="O108" s="12">
        <f t="shared" si="11"/>
        <v>10</v>
      </c>
    </row>
    <row r="109" spans="1:15" s="12" customFormat="1" ht="181.5" thickTop="1" thickBot="1" x14ac:dyDescent="0.3">
      <c r="A109" s="12">
        <f t="shared" si="13"/>
        <v>108</v>
      </c>
      <c r="B109" s="13" t="s">
        <v>1577</v>
      </c>
      <c r="C109" s="3"/>
      <c r="D109" s="13" t="s">
        <v>1578</v>
      </c>
      <c r="E109" s="13">
        <f t="shared" si="12"/>
        <v>7</v>
      </c>
      <c r="F109" s="13" t="s">
        <v>1579</v>
      </c>
      <c r="G109" s="13">
        <f t="shared" si="7"/>
        <v>5</v>
      </c>
      <c r="H109" s="13" t="s">
        <v>1580</v>
      </c>
      <c r="I109" s="13">
        <f t="shared" si="8"/>
        <v>1</v>
      </c>
      <c r="J109" s="13" t="s">
        <v>1580</v>
      </c>
      <c r="K109" s="13">
        <f t="shared" si="9"/>
        <v>1</v>
      </c>
      <c r="L109" s="13" t="s">
        <v>1581</v>
      </c>
      <c r="M109" s="12">
        <f t="shared" si="10"/>
        <v>11</v>
      </c>
      <c r="N109" s="13" t="s">
        <v>1582</v>
      </c>
      <c r="O109" s="12">
        <f t="shared" si="11"/>
        <v>4</v>
      </c>
    </row>
    <row r="110" spans="1:15" s="12" customFormat="1" ht="61.5" thickTop="1" thickBot="1" x14ac:dyDescent="0.3">
      <c r="A110" s="12">
        <f t="shared" si="13"/>
        <v>109</v>
      </c>
      <c r="B110" s="13" t="s">
        <v>1583</v>
      </c>
      <c r="C110" s="3"/>
      <c r="D110" s="13" t="s">
        <v>1584</v>
      </c>
      <c r="E110" s="13">
        <f t="shared" si="12"/>
        <v>2</v>
      </c>
      <c r="F110" s="13" t="s">
        <v>1585</v>
      </c>
      <c r="G110" s="13">
        <f t="shared" si="7"/>
        <v>1</v>
      </c>
      <c r="H110" s="13" t="s">
        <v>1586</v>
      </c>
      <c r="I110" s="13">
        <f t="shared" si="8"/>
        <v>1</v>
      </c>
      <c r="J110" s="13"/>
      <c r="K110" s="13">
        <f t="shared" si="9"/>
        <v>0</v>
      </c>
      <c r="L110" s="13" t="s">
        <v>1587</v>
      </c>
      <c r="M110" s="12">
        <f t="shared" si="10"/>
        <v>3</v>
      </c>
      <c r="N110" s="13" t="s">
        <v>1587</v>
      </c>
      <c r="O110" s="12">
        <f t="shared" si="11"/>
        <v>3</v>
      </c>
    </row>
    <row r="111" spans="1:15" s="12" customFormat="1" ht="409.6" thickTop="1" thickBot="1" x14ac:dyDescent="0.3">
      <c r="A111" s="12">
        <f t="shared" si="13"/>
        <v>110</v>
      </c>
      <c r="B111" s="32" t="s">
        <v>1588</v>
      </c>
      <c r="C111" s="31"/>
      <c r="D111" s="13" t="s">
        <v>1589</v>
      </c>
      <c r="E111" s="13">
        <f t="shared" si="12"/>
        <v>2</v>
      </c>
      <c r="F111" s="13">
        <v>0</v>
      </c>
      <c r="G111" s="13">
        <f t="shared" si="7"/>
        <v>0</v>
      </c>
      <c r="H111" s="13" t="s">
        <v>1590</v>
      </c>
      <c r="I111" s="13">
        <f t="shared" si="8"/>
        <v>1</v>
      </c>
      <c r="J111" s="13">
        <v>0</v>
      </c>
      <c r="K111" s="13">
        <f t="shared" si="9"/>
        <v>0</v>
      </c>
      <c r="L111" s="13" t="s">
        <v>1591</v>
      </c>
      <c r="M111" s="12">
        <f t="shared" si="10"/>
        <v>39</v>
      </c>
      <c r="N111" s="13" t="s">
        <v>1592</v>
      </c>
      <c r="O111" s="12">
        <f t="shared" si="11"/>
        <v>15</v>
      </c>
    </row>
    <row r="112" spans="1:15" s="12" customFormat="1" ht="409.6" thickTop="1" thickBot="1" x14ac:dyDescent="0.3">
      <c r="A112" s="12">
        <f t="shared" si="13"/>
        <v>111</v>
      </c>
      <c r="B112" s="32" t="s">
        <v>1593</v>
      </c>
      <c r="C112" s="31"/>
      <c r="D112" s="13" t="s">
        <v>1594</v>
      </c>
      <c r="E112" s="13">
        <f t="shared" si="12"/>
        <v>9</v>
      </c>
      <c r="F112" s="13" t="s">
        <v>1595</v>
      </c>
      <c r="G112" s="13">
        <f t="shared" si="7"/>
        <v>6</v>
      </c>
      <c r="H112" s="13" t="s">
        <v>1596</v>
      </c>
      <c r="I112" s="13">
        <f t="shared" si="8"/>
        <v>4</v>
      </c>
      <c r="J112" s="13" t="s">
        <v>1597</v>
      </c>
      <c r="K112" s="13">
        <f t="shared" si="9"/>
        <v>3</v>
      </c>
      <c r="L112" s="13" t="s">
        <v>1598</v>
      </c>
      <c r="M112" s="12">
        <f t="shared" si="10"/>
        <v>22</v>
      </c>
      <c r="N112" s="13" t="s">
        <v>1599</v>
      </c>
      <c r="O112" s="12">
        <f t="shared" si="11"/>
        <v>6</v>
      </c>
    </row>
    <row r="113" spans="1:15" s="12" customFormat="1" ht="256.5" thickTop="1" thickBot="1" x14ac:dyDescent="0.3">
      <c r="A113" s="12">
        <f t="shared" si="13"/>
        <v>112</v>
      </c>
      <c r="B113" s="32" t="s">
        <v>1600</v>
      </c>
      <c r="C113" s="31"/>
      <c r="D113" s="13" t="s">
        <v>1601</v>
      </c>
      <c r="E113" s="13">
        <f t="shared" si="12"/>
        <v>14</v>
      </c>
      <c r="F113" s="13" t="s">
        <v>1602</v>
      </c>
      <c r="G113" s="13">
        <f t="shared" si="7"/>
        <v>5</v>
      </c>
      <c r="H113" s="13" t="s">
        <v>1603</v>
      </c>
      <c r="I113" s="13">
        <f t="shared" si="8"/>
        <v>3</v>
      </c>
      <c r="J113" s="13"/>
      <c r="K113" s="13">
        <f t="shared" si="9"/>
        <v>0</v>
      </c>
      <c r="L113" s="13" t="s">
        <v>1604</v>
      </c>
      <c r="M113" s="12">
        <f t="shared" si="10"/>
        <v>4</v>
      </c>
      <c r="N113" s="13" t="s">
        <v>1604</v>
      </c>
      <c r="O113" s="12">
        <f t="shared" si="11"/>
        <v>4</v>
      </c>
    </row>
    <row r="114" spans="1:15" s="12" customFormat="1" ht="166.5" thickTop="1" thickBot="1" x14ac:dyDescent="0.3">
      <c r="A114" s="12">
        <f t="shared" si="13"/>
        <v>113</v>
      </c>
      <c r="B114" s="32" t="s">
        <v>1605</v>
      </c>
      <c r="C114" s="31"/>
      <c r="D114" s="13" t="s">
        <v>1606</v>
      </c>
      <c r="E114" s="13">
        <f t="shared" si="12"/>
        <v>7</v>
      </c>
      <c r="F114" s="13" t="s">
        <v>1607</v>
      </c>
      <c r="G114" s="13">
        <f t="shared" si="7"/>
        <v>5</v>
      </c>
      <c r="H114" s="13" t="s">
        <v>1608</v>
      </c>
      <c r="I114" s="13">
        <f t="shared" si="8"/>
        <v>1</v>
      </c>
      <c r="J114" s="13" t="s">
        <v>1609</v>
      </c>
      <c r="K114" s="13">
        <f t="shared" si="9"/>
        <v>1</v>
      </c>
      <c r="L114" s="13" t="s">
        <v>1610</v>
      </c>
      <c r="M114" s="12">
        <f t="shared" si="10"/>
        <v>8</v>
      </c>
      <c r="N114" s="13" t="s">
        <v>1611</v>
      </c>
      <c r="O114" s="12">
        <f t="shared" si="11"/>
        <v>7</v>
      </c>
    </row>
    <row r="115" spans="1:15" s="12" customFormat="1" ht="331.5" thickTop="1" thickBot="1" x14ac:dyDescent="0.3">
      <c r="A115" s="12">
        <f t="shared" si="13"/>
        <v>114</v>
      </c>
      <c r="B115" s="32" t="s">
        <v>1612</v>
      </c>
      <c r="C115" s="31"/>
      <c r="D115" s="13" t="s">
        <v>1613</v>
      </c>
      <c r="E115" s="13">
        <f t="shared" si="12"/>
        <v>4</v>
      </c>
      <c r="F115" s="13" t="s">
        <v>1613</v>
      </c>
      <c r="G115" s="13">
        <f t="shared" si="7"/>
        <v>4</v>
      </c>
      <c r="H115" s="13" t="s">
        <v>1614</v>
      </c>
      <c r="I115" s="13">
        <f t="shared" si="8"/>
        <v>4</v>
      </c>
      <c r="J115" s="13" t="s">
        <v>1615</v>
      </c>
      <c r="K115" s="13">
        <f t="shared" si="9"/>
        <v>2</v>
      </c>
      <c r="L115" s="13" t="s">
        <v>1616</v>
      </c>
      <c r="M115" s="12">
        <f t="shared" si="10"/>
        <v>14</v>
      </c>
      <c r="N115" s="13" t="s">
        <v>1617</v>
      </c>
      <c r="O115" s="12">
        <f t="shared" si="11"/>
        <v>11</v>
      </c>
    </row>
    <row r="116" spans="1:15" s="12" customFormat="1" ht="211.5" thickTop="1" thickBot="1" x14ac:dyDescent="0.3">
      <c r="A116" s="12">
        <f t="shared" si="13"/>
        <v>115</v>
      </c>
      <c r="B116" s="32" t="s">
        <v>1618</v>
      </c>
      <c r="C116" s="31"/>
      <c r="D116" s="13" t="s">
        <v>1619</v>
      </c>
      <c r="E116" s="13">
        <f t="shared" si="12"/>
        <v>6</v>
      </c>
      <c r="F116" s="13" t="s">
        <v>1619</v>
      </c>
      <c r="G116" s="13">
        <f t="shared" si="7"/>
        <v>6</v>
      </c>
      <c r="H116" s="13" t="s">
        <v>1620</v>
      </c>
      <c r="I116" s="13">
        <f t="shared" si="8"/>
        <v>4</v>
      </c>
      <c r="J116" s="13" t="s">
        <v>1621</v>
      </c>
      <c r="K116" s="13">
        <f t="shared" si="9"/>
        <v>1</v>
      </c>
      <c r="L116" s="13" t="s">
        <v>1622</v>
      </c>
      <c r="M116" s="12">
        <f t="shared" si="10"/>
        <v>12</v>
      </c>
      <c r="N116" s="13" t="s">
        <v>1623</v>
      </c>
      <c r="O116" s="15">
        <f t="shared" si="11"/>
        <v>8</v>
      </c>
    </row>
    <row r="117" spans="1:15" s="12" customFormat="1" ht="91.5" thickTop="1" thickBot="1" x14ac:dyDescent="0.3">
      <c r="A117" s="12">
        <f t="shared" si="13"/>
        <v>116</v>
      </c>
      <c r="B117" s="32" t="s">
        <v>1624</v>
      </c>
      <c r="C117" s="31"/>
      <c r="D117" s="13" t="s">
        <v>1625</v>
      </c>
      <c r="E117" s="13">
        <f t="shared" si="12"/>
        <v>1</v>
      </c>
      <c r="F117" s="13" t="s">
        <v>1625</v>
      </c>
      <c r="G117" s="13">
        <f t="shared" si="7"/>
        <v>1</v>
      </c>
      <c r="H117" s="13" t="s">
        <v>42</v>
      </c>
      <c r="I117" s="13">
        <f t="shared" si="8"/>
        <v>0</v>
      </c>
      <c r="J117" s="13"/>
      <c r="K117" s="13">
        <f t="shared" si="9"/>
        <v>0</v>
      </c>
      <c r="L117" s="13" t="s">
        <v>1626</v>
      </c>
      <c r="M117" s="12">
        <f t="shared" si="10"/>
        <v>5</v>
      </c>
      <c r="N117" s="13" t="s">
        <v>1627</v>
      </c>
      <c r="O117" s="12">
        <f t="shared" si="11"/>
        <v>3</v>
      </c>
    </row>
    <row r="118" spans="1:15" s="12" customFormat="1" ht="166.5" thickTop="1" thickBot="1" x14ac:dyDescent="0.3">
      <c r="A118" s="12">
        <f t="shared" si="13"/>
        <v>117</v>
      </c>
      <c r="B118" s="32" t="s">
        <v>1628</v>
      </c>
      <c r="C118" s="31"/>
      <c r="D118" s="13" t="s">
        <v>1629</v>
      </c>
      <c r="E118" s="13">
        <f t="shared" si="12"/>
        <v>5</v>
      </c>
      <c r="F118" s="13" t="s">
        <v>1630</v>
      </c>
      <c r="G118" s="13">
        <f t="shared" si="7"/>
        <v>4</v>
      </c>
      <c r="H118" s="13" t="s">
        <v>1631</v>
      </c>
      <c r="I118" s="13">
        <f t="shared" si="8"/>
        <v>3</v>
      </c>
      <c r="J118" s="13" t="s">
        <v>1631</v>
      </c>
      <c r="K118" s="13">
        <f t="shared" si="9"/>
        <v>3</v>
      </c>
      <c r="L118" s="13" t="s">
        <v>1632</v>
      </c>
      <c r="M118" s="12">
        <f t="shared" si="10"/>
        <v>7</v>
      </c>
      <c r="N118" s="13" t="s">
        <v>1632</v>
      </c>
      <c r="O118" s="12">
        <f t="shared" si="11"/>
        <v>7</v>
      </c>
    </row>
    <row r="119" spans="1:15" s="12" customFormat="1" ht="196.5" thickTop="1" thickBot="1" x14ac:dyDescent="0.3">
      <c r="A119" s="12">
        <f t="shared" si="13"/>
        <v>118</v>
      </c>
      <c r="B119" s="32" t="s">
        <v>1633</v>
      </c>
      <c r="C119" s="31"/>
      <c r="D119" s="13" t="s">
        <v>1634</v>
      </c>
      <c r="E119" s="13">
        <f t="shared" si="12"/>
        <v>5</v>
      </c>
      <c r="F119" s="13" t="s">
        <v>1635</v>
      </c>
      <c r="G119" s="13">
        <f t="shared" si="7"/>
        <v>4</v>
      </c>
      <c r="H119" s="13" t="s">
        <v>1636</v>
      </c>
      <c r="I119" s="13">
        <f t="shared" si="8"/>
        <v>2</v>
      </c>
      <c r="J119" s="13" t="s">
        <v>1636</v>
      </c>
      <c r="K119" s="13">
        <f t="shared" si="9"/>
        <v>2</v>
      </c>
      <c r="L119" s="13" t="s">
        <v>1637</v>
      </c>
      <c r="M119" s="12">
        <f t="shared" si="10"/>
        <v>8</v>
      </c>
      <c r="N119" s="13" t="s">
        <v>1637</v>
      </c>
      <c r="O119" s="12">
        <f t="shared" si="11"/>
        <v>8</v>
      </c>
    </row>
    <row r="120" spans="1:15" s="12" customFormat="1" ht="151.5" thickTop="1" thickBot="1" x14ac:dyDescent="0.3">
      <c r="A120" s="12">
        <f t="shared" si="13"/>
        <v>119</v>
      </c>
      <c r="B120" s="32" t="s">
        <v>1638</v>
      </c>
      <c r="C120" s="31"/>
      <c r="D120" s="13" t="s">
        <v>1639</v>
      </c>
      <c r="E120" s="13">
        <f t="shared" si="12"/>
        <v>3</v>
      </c>
      <c r="F120" s="13" t="s">
        <v>1639</v>
      </c>
      <c r="G120" s="13">
        <f t="shared" si="7"/>
        <v>3</v>
      </c>
      <c r="H120" s="13" t="s">
        <v>1640</v>
      </c>
      <c r="I120" s="13">
        <f t="shared" si="8"/>
        <v>3</v>
      </c>
      <c r="J120" s="13" t="s">
        <v>2087</v>
      </c>
      <c r="K120" s="13">
        <f t="shared" si="9"/>
        <v>1</v>
      </c>
      <c r="L120" s="13" t="s">
        <v>1641</v>
      </c>
      <c r="M120" s="12">
        <f t="shared" si="10"/>
        <v>8</v>
      </c>
      <c r="N120" s="13" t="s">
        <v>1642</v>
      </c>
      <c r="O120" s="12">
        <f t="shared" si="11"/>
        <v>5</v>
      </c>
    </row>
    <row r="121" spans="1:15" s="12" customFormat="1" ht="31.5" thickTop="1" thickBot="1" x14ac:dyDescent="0.3">
      <c r="A121" s="12">
        <f t="shared" si="13"/>
        <v>120</v>
      </c>
      <c r="B121" s="32" t="s">
        <v>1643</v>
      </c>
      <c r="C121" s="31"/>
      <c r="D121" s="13" t="s">
        <v>1644</v>
      </c>
      <c r="E121" s="13">
        <f t="shared" si="12"/>
        <v>2</v>
      </c>
      <c r="F121" s="13" t="s">
        <v>1644</v>
      </c>
      <c r="G121" s="13">
        <f t="shared" si="7"/>
        <v>2</v>
      </c>
      <c r="H121" s="13" t="s">
        <v>1645</v>
      </c>
      <c r="I121" s="13">
        <f t="shared" si="8"/>
        <v>1</v>
      </c>
      <c r="J121" s="13" t="s">
        <v>1645</v>
      </c>
      <c r="K121" s="13">
        <f t="shared" si="9"/>
        <v>1</v>
      </c>
      <c r="L121" s="13" t="s">
        <v>1646</v>
      </c>
      <c r="M121" s="12">
        <f t="shared" si="10"/>
        <v>2</v>
      </c>
      <c r="N121" s="13" t="s">
        <v>1646</v>
      </c>
      <c r="O121" s="12">
        <f t="shared" si="11"/>
        <v>2</v>
      </c>
    </row>
    <row r="122" spans="1:15" s="12" customFormat="1" ht="121.5" thickTop="1" thickBot="1" x14ac:dyDescent="0.3">
      <c r="A122" s="12">
        <f t="shared" si="13"/>
        <v>121</v>
      </c>
      <c r="B122" s="32" t="s">
        <v>1647</v>
      </c>
      <c r="C122" s="31"/>
      <c r="D122" s="13" t="s">
        <v>1648</v>
      </c>
      <c r="E122" s="13">
        <f t="shared" si="12"/>
        <v>4</v>
      </c>
      <c r="F122" s="13" t="s">
        <v>1649</v>
      </c>
      <c r="G122" s="13">
        <f t="shared" si="7"/>
        <v>3</v>
      </c>
      <c r="H122" s="13" t="s">
        <v>1650</v>
      </c>
      <c r="I122" s="13">
        <f t="shared" si="8"/>
        <v>2</v>
      </c>
      <c r="J122" s="13" t="s">
        <v>1651</v>
      </c>
      <c r="K122" s="13">
        <f t="shared" si="9"/>
        <v>1</v>
      </c>
      <c r="L122" s="13" t="s">
        <v>1652</v>
      </c>
      <c r="M122" s="12">
        <f t="shared" si="10"/>
        <v>3</v>
      </c>
      <c r="N122" s="13" t="s">
        <v>1652</v>
      </c>
      <c r="O122" s="12">
        <f t="shared" si="11"/>
        <v>3</v>
      </c>
    </row>
    <row r="123" spans="1:15" s="12" customFormat="1" ht="331.5" thickTop="1" thickBot="1" x14ac:dyDescent="0.3">
      <c r="A123" s="12">
        <f t="shared" si="13"/>
        <v>122</v>
      </c>
      <c r="B123" s="32" t="s">
        <v>1653</v>
      </c>
      <c r="C123" s="31"/>
      <c r="D123" s="13" t="s">
        <v>1654</v>
      </c>
      <c r="E123" s="13">
        <f t="shared" si="12"/>
        <v>4</v>
      </c>
      <c r="F123" s="13" t="s">
        <v>1655</v>
      </c>
      <c r="G123" s="13">
        <f t="shared" si="7"/>
        <v>3</v>
      </c>
      <c r="H123" s="13" t="s">
        <v>1656</v>
      </c>
      <c r="I123" s="13">
        <f t="shared" si="8"/>
        <v>3</v>
      </c>
      <c r="J123" s="13" t="s">
        <v>1657</v>
      </c>
      <c r="K123" s="13">
        <f t="shared" si="9"/>
        <v>1</v>
      </c>
      <c r="L123" s="13" t="s">
        <v>1658</v>
      </c>
      <c r="M123" s="12">
        <f t="shared" si="10"/>
        <v>10</v>
      </c>
      <c r="N123" s="13" t="s">
        <v>1659</v>
      </c>
      <c r="O123" s="12">
        <f t="shared" si="11"/>
        <v>9</v>
      </c>
    </row>
    <row r="124" spans="1:15" s="12" customFormat="1" ht="136.5" thickTop="1" thickBot="1" x14ac:dyDescent="0.3">
      <c r="A124" s="12">
        <f t="shared" si="13"/>
        <v>123</v>
      </c>
      <c r="B124" s="32" t="s">
        <v>1660</v>
      </c>
      <c r="C124" s="31"/>
      <c r="D124" s="13" t="s">
        <v>1661</v>
      </c>
      <c r="E124" s="13">
        <f t="shared" si="12"/>
        <v>5</v>
      </c>
      <c r="F124" s="13" t="s">
        <v>1661</v>
      </c>
      <c r="G124" s="13">
        <f t="shared" si="7"/>
        <v>5</v>
      </c>
      <c r="H124" s="13" t="s">
        <v>1662</v>
      </c>
      <c r="I124" s="13">
        <f t="shared" si="8"/>
        <v>3</v>
      </c>
      <c r="J124" s="13" t="s">
        <v>2086</v>
      </c>
      <c r="K124" s="13">
        <f t="shared" si="9"/>
        <v>2</v>
      </c>
      <c r="L124" s="13" t="s">
        <v>1663</v>
      </c>
      <c r="M124" s="12">
        <f t="shared" si="10"/>
        <v>3</v>
      </c>
      <c r="N124" s="13" t="s">
        <v>1664</v>
      </c>
      <c r="O124" s="15">
        <f t="shared" si="11"/>
        <v>2</v>
      </c>
    </row>
    <row r="125" spans="1:15" s="12" customFormat="1" ht="151.5" thickTop="1" thickBot="1" x14ac:dyDescent="0.3">
      <c r="A125" s="12">
        <f t="shared" si="13"/>
        <v>124</v>
      </c>
      <c r="B125" s="32" t="s">
        <v>1665</v>
      </c>
      <c r="C125" s="31"/>
      <c r="D125" s="13" t="s">
        <v>1666</v>
      </c>
      <c r="E125" s="13">
        <f t="shared" si="12"/>
        <v>4</v>
      </c>
      <c r="F125" s="13" t="s">
        <v>1666</v>
      </c>
      <c r="G125" s="13">
        <f t="shared" si="7"/>
        <v>4</v>
      </c>
      <c r="H125" s="13" t="s">
        <v>1667</v>
      </c>
      <c r="I125" s="13">
        <f t="shared" si="8"/>
        <v>2</v>
      </c>
      <c r="J125" s="13" t="s">
        <v>1668</v>
      </c>
      <c r="K125" s="13">
        <f t="shared" si="9"/>
        <v>1</v>
      </c>
      <c r="L125" s="13" t="s">
        <v>1669</v>
      </c>
      <c r="M125" s="12">
        <f t="shared" si="10"/>
        <v>10</v>
      </c>
      <c r="N125" s="13" t="s">
        <v>1670</v>
      </c>
      <c r="O125" s="12">
        <f t="shared" si="11"/>
        <v>9</v>
      </c>
    </row>
    <row r="126" spans="1:15" s="12" customFormat="1" ht="136.5" thickTop="1" thickBot="1" x14ac:dyDescent="0.3">
      <c r="A126" s="12">
        <f t="shared" si="13"/>
        <v>125</v>
      </c>
      <c r="B126" s="32" t="s">
        <v>1671</v>
      </c>
      <c r="C126" s="31"/>
      <c r="D126" s="44" t="s">
        <v>1672</v>
      </c>
      <c r="E126" s="13">
        <f t="shared" si="12"/>
        <v>2</v>
      </c>
      <c r="F126" s="13" t="s">
        <v>1672</v>
      </c>
      <c r="G126" s="13">
        <f t="shared" si="7"/>
        <v>2</v>
      </c>
      <c r="H126" s="13" t="s">
        <v>42</v>
      </c>
      <c r="I126" s="13">
        <f t="shared" si="8"/>
        <v>0</v>
      </c>
      <c r="J126" s="13"/>
      <c r="K126" s="13">
        <f t="shared" si="9"/>
        <v>0</v>
      </c>
      <c r="L126" s="13" t="s">
        <v>1673</v>
      </c>
      <c r="M126" s="12">
        <f t="shared" si="10"/>
        <v>5</v>
      </c>
      <c r="N126" s="13" t="s">
        <v>1673</v>
      </c>
      <c r="O126" s="12">
        <f t="shared" si="11"/>
        <v>5</v>
      </c>
    </row>
    <row r="127" spans="1:15" s="12" customFormat="1" ht="46.5" thickTop="1" thickBot="1" x14ac:dyDescent="0.3">
      <c r="A127" s="12">
        <f t="shared" si="13"/>
        <v>126</v>
      </c>
      <c r="B127" s="32" t="s">
        <v>1674</v>
      </c>
      <c r="C127" s="31"/>
      <c r="D127" s="13" t="s">
        <v>1675</v>
      </c>
      <c r="E127" s="13">
        <f t="shared" si="12"/>
        <v>2</v>
      </c>
      <c r="F127" s="13" t="s">
        <v>1675</v>
      </c>
      <c r="G127" s="13">
        <f t="shared" si="7"/>
        <v>2</v>
      </c>
      <c r="H127" s="13" t="s">
        <v>1676</v>
      </c>
      <c r="I127" s="13">
        <f t="shared" si="8"/>
        <v>1</v>
      </c>
      <c r="J127" s="13" t="s">
        <v>1676</v>
      </c>
      <c r="K127" s="13">
        <f t="shared" si="9"/>
        <v>1</v>
      </c>
      <c r="L127" s="13"/>
      <c r="M127" s="12">
        <f t="shared" si="10"/>
        <v>0</v>
      </c>
      <c r="O127" s="15">
        <f t="shared" si="11"/>
        <v>0</v>
      </c>
    </row>
    <row r="128" spans="1:15" s="12" customFormat="1" ht="166.5" thickTop="1" thickBot="1" x14ac:dyDescent="0.3">
      <c r="A128" s="12">
        <f t="shared" si="13"/>
        <v>127</v>
      </c>
      <c r="B128" s="32" t="s">
        <v>1677</v>
      </c>
      <c r="C128" s="31"/>
      <c r="D128" s="45" t="s">
        <v>1678</v>
      </c>
      <c r="E128" s="13">
        <f t="shared" si="12"/>
        <v>5</v>
      </c>
      <c r="F128" s="13" t="s">
        <v>1678</v>
      </c>
      <c r="G128" s="13">
        <f t="shared" si="7"/>
        <v>5</v>
      </c>
      <c r="H128" s="13" t="s">
        <v>1679</v>
      </c>
      <c r="I128" s="13">
        <f t="shared" si="8"/>
        <v>3</v>
      </c>
      <c r="J128" s="13" t="s">
        <v>1680</v>
      </c>
      <c r="K128" s="13">
        <f t="shared" si="9"/>
        <v>1</v>
      </c>
      <c r="L128" s="13" t="s">
        <v>1681</v>
      </c>
      <c r="M128" s="12">
        <f t="shared" si="10"/>
        <v>8</v>
      </c>
      <c r="N128" s="13" t="s">
        <v>1681</v>
      </c>
      <c r="O128" s="12">
        <f t="shared" si="11"/>
        <v>8</v>
      </c>
    </row>
    <row r="129" spans="1:15" s="12" customFormat="1" ht="61.5" thickTop="1" thickBot="1" x14ac:dyDescent="0.3">
      <c r="A129" s="12">
        <f t="shared" si="13"/>
        <v>128</v>
      </c>
      <c r="B129" s="32" t="s">
        <v>1682</v>
      </c>
      <c r="C129" s="31"/>
      <c r="D129" s="13" t="s">
        <v>1683</v>
      </c>
      <c r="E129" s="13">
        <f t="shared" si="12"/>
        <v>3</v>
      </c>
      <c r="F129" s="13" t="s">
        <v>1684</v>
      </c>
      <c r="G129" s="13">
        <f t="shared" si="7"/>
        <v>2</v>
      </c>
      <c r="H129" s="13" t="s">
        <v>1685</v>
      </c>
      <c r="I129" s="13">
        <f t="shared" si="8"/>
        <v>4</v>
      </c>
      <c r="J129" s="13" t="s">
        <v>1686</v>
      </c>
      <c r="K129" s="13">
        <f t="shared" si="9"/>
        <v>3</v>
      </c>
      <c r="L129" s="13" t="s">
        <v>1687</v>
      </c>
      <c r="M129" s="12">
        <f t="shared" si="10"/>
        <v>4</v>
      </c>
      <c r="N129" s="13" t="s">
        <v>1688</v>
      </c>
      <c r="O129" s="12">
        <f t="shared" si="11"/>
        <v>3</v>
      </c>
    </row>
    <row r="130" spans="1:15" s="12" customFormat="1" ht="211.5" thickTop="1" thickBot="1" x14ac:dyDescent="0.3">
      <c r="A130" s="12">
        <f t="shared" si="13"/>
        <v>129</v>
      </c>
      <c r="B130" s="32" t="s">
        <v>1689</v>
      </c>
      <c r="C130" s="31"/>
      <c r="D130" s="44" t="s">
        <v>1690</v>
      </c>
      <c r="E130" s="13">
        <f t="shared" si="12"/>
        <v>4</v>
      </c>
      <c r="F130" s="13" t="s">
        <v>1690</v>
      </c>
      <c r="G130" s="13">
        <f t="shared" si="7"/>
        <v>4</v>
      </c>
      <c r="H130" s="13" t="s">
        <v>1691</v>
      </c>
      <c r="I130" s="13">
        <f t="shared" si="8"/>
        <v>4</v>
      </c>
      <c r="J130" s="13" t="s">
        <v>1692</v>
      </c>
      <c r="K130" s="13">
        <f t="shared" si="9"/>
        <v>1</v>
      </c>
      <c r="L130" s="13" t="s">
        <v>1693</v>
      </c>
      <c r="M130" s="12">
        <f t="shared" si="10"/>
        <v>10</v>
      </c>
      <c r="N130" s="13" t="s">
        <v>1693</v>
      </c>
      <c r="O130" s="12">
        <f t="shared" si="11"/>
        <v>10</v>
      </c>
    </row>
    <row r="131" spans="1:15" s="12" customFormat="1" ht="61.5" thickTop="1" thickBot="1" x14ac:dyDescent="0.3">
      <c r="A131" s="12">
        <f t="shared" si="13"/>
        <v>130</v>
      </c>
      <c r="B131" s="32" t="s">
        <v>1694</v>
      </c>
      <c r="C131" s="31"/>
      <c r="D131" s="13" t="s">
        <v>1695</v>
      </c>
      <c r="E131" s="13">
        <f t="shared" si="12"/>
        <v>3</v>
      </c>
      <c r="F131" s="13" t="s">
        <v>1696</v>
      </c>
      <c r="G131" s="13">
        <f t="shared" ref="G131:G194" si="14">LEN(F131) - LEN(SUBSTITUTE(F131, "(",""))</f>
        <v>2</v>
      </c>
      <c r="H131" s="13" t="s">
        <v>1697</v>
      </c>
      <c r="I131" s="13">
        <f t="shared" ref="I131:I194" si="15">LEN(H131)-LEN(SUBSTITUTE(H131,"(",""))</f>
        <v>1</v>
      </c>
      <c r="J131" s="13" t="s">
        <v>1697</v>
      </c>
      <c r="K131" s="13">
        <f t="shared" ref="K131:K194" si="16">LEN(J131)-LEN(SUBSTITUTE(J131,"(",""))</f>
        <v>1</v>
      </c>
      <c r="L131" s="13" t="s">
        <v>1698</v>
      </c>
      <c r="M131" s="12">
        <f t="shared" ref="M131:M194" si="17">LEN(L131)-LEN(SUBSTITUTE(L131,"{",""))</f>
        <v>4</v>
      </c>
      <c r="N131" s="13" t="s">
        <v>1699</v>
      </c>
      <c r="O131" s="12">
        <f t="shared" ref="O131:O194" si="18">LEN(N131)-LEN(SUBSTITUTE(N131,"{",""))</f>
        <v>2</v>
      </c>
    </row>
    <row r="132" spans="1:15" s="12" customFormat="1" ht="31.5" thickTop="1" thickBot="1" x14ac:dyDescent="0.3">
      <c r="A132" s="12">
        <f t="shared" si="13"/>
        <v>131</v>
      </c>
      <c r="B132" s="32" t="s">
        <v>1700</v>
      </c>
      <c r="C132" s="31"/>
      <c r="D132" s="45" t="s">
        <v>1701</v>
      </c>
      <c r="E132" s="13">
        <f t="shared" ref="E132:E195" si="19">LEN(D132)-LEN(SUBSTITUTE(D132,"(",""))</f>
        <v>2</v>
      </c>
      <c r="F132" s="13" t="s">
        <v>1701</v>
      </c>
      <c r="G132" s="13">
        <f t="shared" si="14"/>
        <v>2</v>
      </c>
      <c r="H132" s="13" t="s">
        <v>42</v>
      </c>
      <c r="I132" s="13">
        <f t="shared" si="15"/>
        <v>0</v>
      </c>
      <c r="J132" s="13"/>
      <c r="K132" s="13">
        <f t="shared" si="16"/>
        <v>0</v>
      </c>
      <c r="L132" s="13" t="s">
        <v>1702</v>
      </c>
      <c r="M132" s="12">
        <f t="shared" si="17"/>
        <v>2</v>
      </c>
      <c r="N132" s="13" t="s">
        <v>1702</v>
      </c>
      <c r="O132" s="12">
        <f t="shared" si="18"/>
        <v>2</v>
      </c>
    </row>
    <row r="133" spans="1:15" s="12" customFormat="1" ht="31.5" thickTop="1" thickBot="1" x14ac:dyDescent="0.3">
      <c r="A133" s="12">
        <f t="shared" ref="A133:A196" si="20">A132+1</f>
        <v>132</v>
      </c>
      <c r="B133" s="32" t="s">
        <v>1703</v>
      </c>
      <c r="C133" s="31"/>
      <c r="D133" s="13" t="s">
        <v>1704</v>
      </c>
      <c r="E133" s="13">
        <f t="shared" si="19"/>
        <v>2</v>
      </c>
      <c r="F133" s="13" t="s">
        <v>1705</v>
      </c>
      <c r="G133" s="13">
        <f t="shared" si="14"/>
        <v>1</v>
      </c>
      <c r="H133" s="13" t="s">
        <v>1706</v>
      </c>
      <c r="I133" s="13">
        <f t="shared" si="15"/>
        <v>1</v>
      </c>
      <c r="J133" s="13" t="s">
        <v>1706</v>
      </c>
      <c r="K133" s="13">
        <f t="shared" si="16"/>
        <v>1</v>
      </c>
      <c r="L133" s="13" t="s">
        <v>1707</v>
      </c>
      <c r="M133" s="12">
        <f t="shared" si="17"/>
        <v>1</v>
      </c>
      <c r="N133" s="12" t="s">
        <v>1707</v>
      </c>
      <c r="O133" s="12">
        <f t="shared" si="18"/>
        <v>1</v>
      </c>
    </row>
    <row r="134" spans="1:15" s="12" customFormat="1" ht="91.5" thickTop="1" thickBot="1" x14ac:dyDescent="0.3">
      <c r="A134" s="12">
        <f t="shared" si="20"/>
        <v>133</v>
      </c>
      <c r="B134" s="32" t="s">
        <v>1708</v>
      </c>
      <c r="C134" s="31"/>
      <c r="D134" s="13" t="s">
        <v>1709</v>
      </c>
      <c r="E134" s="13">
        <f t="shared" si="19"/>
        <v>2</v>
      </c>
      <c r="F134" s="13" t="s">
        <v>1709</v>
      </c>
      <c r="G134" s="13">
        <f t="shared" si="14"/>
        <v>2</v>
      </c>
      <c r="H134" s="13" t="s">
        <v>1710</v>
      </c>
      <c r="I134" s="13">
        <f t="shared" si="15"/>
        <v>2</v>
      </c>
      <c r="J134" s="13" t="s">
        <v>1710</v>
      </c>
      <c r="K134" s="13">
        <f t="shared" si="16"/>
        <v>2</v>
      </c>
      <c r="L134" s="13" t="s">
        <v>1711</v>
      </c>
      <c r="M134" s="12">
        <f t="shared" si="17"/>
        <v>3</v>
      </c>
      <c r="N134" s="13" t="s">
        <v>1711</v>
      </c>
      <c r="O134" s="12">
        <f t="shared" si="18"/>
        <v>3</v>
      </c>
    </row>
    <row r="135" spans="1:15" s="12" customFormat="1" ht="151.5" thickTop="1" thickBot="1" x14ac:dyDescent="0.3">
      <c r="A135" s="12">
        <f t="shared" si="20"/>
        <v>134</v>
      </c>
      <c r="B135" s="32" t="s">
        <v>1712</v>
      </c>
      <c r="C135" s="31"/>
      <c r="D135" s="13" t="s">
        <v>1713</v>
      </c>
      <c r="E135" s="13">
        <f t="shared" si="19"/>
        <v>3</v>
      </c>
      <c r="F135" s="13" t="s">
        <v>1713</v>
      </c>
      <c r="G135" s="13">
        <f t="shared" si="14"/>
        <v>3</v>
      </c>
      <c r="H135" s="13" t="s">
        <v>1714</v>
      </c>
      <c r="I135" s="13">
        <f t="shared" si="15"/>
        <v>2</v>
      </c>
      <c r="J135" s="13" t="s">
        <v>1714</v>
      </c>
      <c r="K135" s="13">
        <f t="shared" si="16"/>
        <v>2</v>
      </c>
      <c r="L135" s="13" t="s">
        <v>1715</v>
      </c>
      <c r="M135" s="12">
        <f t="shared" si="17"/>
        <v>6</v>
      </c>
      <c r="N135" s="13" t="s">
        <v>1716</v>
      </c>
      <c r="O135" s="12">
        <f t="shared" si="18"/>
        <v>6</v>
      </c>
    </row>
    <row r="136" spans="1:15" s="12" customFormat="1" ht="196.5" thickTop="1" thickBot="1" x14ac:dyDescent="0.3">
      <c r="A136" s="12">
        <f t="shared" si="20"/>
        <v>135</v>
      </c>
      <c r="B136" s="32" t="s">
        <v>1717</v>
      </c>
      <c r="C136" s="31"/>
      <c r="D136" s="13" t="s">
        <v>1718</v>
      </c>
      <c r="E136" s="13">
        <f t="shared" si="19"/>
        <v>9</v>
      </c>
      <c r="F136" s="13" t="s">
        <v>1719</v>
      </c>
      <c r="G136" s="13">
        <f t="shared" si="14"/>
        <v>5</v>
      </c>
      <c r="H136" s="13" t="s">
        <v>1720</v>
      </c>
      <c r="I136" s="13">
        <f t="shared" si="15"/>
        <v>3</v>
      </c>
      <c r="J136" s="13" t="s">
        <v>1721</v>
      </c>
      <c r="K136" s="13">
        <f t="shared" si="16"/>
        <v>2</v>
      </c>
      <c r="L136" s="13" t="s">
        <v>1722</v>
      </c>
      <c r="M136" s="12">
        <f t="shared" si="17"/>
        <v>13</v>
      </c>
      <c r="N136" s="13" t="s">
        <v>1723</v>
      </c>
      <c r="O136" s="12">
        <f t="shared" si="18"/>
        <v>8</v>
      </c>
    </row>
    <row r="137" spans="1:15" s="12" customFormat="1" ht="136.5" thickTop="1" thickBot="1" x14ac:dyDescent="0.3">
      <c r="A137" s="12">
        <f t="shared" si="20"/>
        <v>136</v>
      </c>
      <c r="B137" s="32" t="s">
        <v>1724</v>
      </c>
      <c r="C137" s="31"/>
      <c r="D137" s="13" t="s">
        <v>1725</v>
      </c>
      <c r="E137" s="13">
        <f t="shared" si="19"/>
        <v>2</v>
      </c>
      <c r="F137" s="13" t="s">
        <v>1725</v>
      </c>
      <c r="G137" s="13">
        <f t="shared" si="14"/>
        <v>2</v>
      </c>
      <c r="H137" s="13" t="s">
        <v>1726</v>
      </c>
      <c r="I137" s="13">
        <f t="shared" si="15"/>
        <v>1</v>
      </c>
      <c r="J137" s="13" t="s">
        <v>1726</v>
      </c>
      <c r="K137" s="13">
        <f t="shared" si="16"/>
        <v>1</v>
      </c>
      <c r="L137" s="13" t="s">
        <v>1727</v>
      </c>
      <c r="M137" s="12">
        <f t="shared" si="17"/>
        <v>8</v>
      </c>
      <c r="N137" s="13" t="s">
        <v>1728</v>
      </c>
      <c r="O137" s="12">
        <f t="shared" si="18"/>
        <v>7</v>
      </c>
    </row>
    <row r="138" spans="1:15" s="12" customFormat="1" ht="91.5" thickTop="1" thickBot="1" x14ac:dyDescent="0.3">
      <c r="A138" s="12">
        <f t="shared" si="20"/>
        <v>137</v>
      </c>
      <c r="B138" s="13" t="s">
        <v>1729</v>
      </c>
      <c r="C138" s="3"/>
      <c r="D138" s="13" t="s">
        <v>1730</v>
      </c>
      <c r="E138" s="13">
        <f t="shared" si="19"/>
        <v>5</v>
      </c>
      <c r="F138" s="13" t="s">
        <v>1731</v>
      </c>
      <c r="G138" s="13">
        <f t="shared" si="14"/>
        <v>4</v>
      </c>
      <c r="H138" s="13" t="s">
        <v>1732</v>
      </c>
      <c r="I138" s="13">
        <f t="shared" si="15"/>
        <v>2</v>
      </c>
      <c r="J138" s="13" t="s">
        <v>1732</v>
      </c>
      <c r="K138" s="13">
        <f t="shared" si="16"/>
        <v>2</v>
      </c>
      <c r="L138" s="13" t="s">
        <v>1733</v>
      </c>
      <c r="M138" s="12">
        <f t="shared" si="17"/>
        <v>6</v>
      </c>
      <c r="N138" s="13" t="s">
        <v>1734</v>
      </c>
      <c r="O138" s="12">
        <f t="shared" si="18"/>
        <v>4</v>
      </c>
    </row>
    <row r="139" spans="1:15" s="12" customFormat="1" ht="166.5" thickTop="1" thickBot="1" x14ac:dyDescent="0.3">
      <c r="A139" s="12">
        <f t="shared" si="20"/>
        <v>138</v>
      </c>
      <c r="B139" s="13" t="s">
        <v>1735</v>
      </c>
      <c r="C139" s="3"/>
      <c r="D139" s="13" t="s">
        <v>1736</v>
      </c>
      <c r="E139" s="13">
        <f t="shared" si="19"/>
        <v>5</v>
      </c>
      <c r="F139" s="13" t="s">
        <v>1737</v>
      </c>
      <c r="G139" s="13">
        <f t="shared" si="14"/>
        <v>3</v>
      </c>
      <c r="H139" s="13" t="s">
        <v>1738</v>
      </c>
      <c r="I139" s="13">
        <f t="shared" si="15"/>
        <v>4</v>
      </c>
      <c r="J139" s="13" t="s">
        <v>1739</v>
      </c>
      <c r="K139" s="13">
        <f t="shared" si="16"/>
        <v>2</v>
      </c>
      <c r="L139" s="13" t="s">
        <v>1740</v>
      </c>
      <c r="M139" s="12">
        <f t="shared" si="17"/>
        <v>8</v>
      </c>
      <c r="N139" s="13" t="s">
        <v>1740</v>
      </c>
      <c r="O139" s="12">
        <f t="shared" si="18"/>
        <v>8</v>
      </c>
    </row>
    <row r="140" spans="1:15" s="12" customFormat="1" ht="181.5" thickTop="1" thickBot="1" x14ac:dyDescent="0.3">
      <c r="A140" s="12">
        <f t="shared" si="20"/>
        <v>139</v>
      </c>
      <c r="B140" s="13" t="s">
        <v>1741</v>
      </c>
      <c r="C140" s="3"/>
      <c r="D140" s="13" t="s">
        <v>1742</v>
      </c>
      <c r="E140" s="13">
        <f t="shared" si="19"/>
        <v>7</v>
      </c>
      <c r="F140" s="13" t="s">
        <v>1743</v>
      </c>
      <c r="G140" s="13">
        <f t="shared" si="14"/>
        <v>4</v>
      </c>
      <c r="H140" s="13" t="s">
        <v>1744</v>
      </c>
      <c r="I140" s="13">
        <f t="shared" si="15"/>
        <v>2</v>
      </c>
      <c r="J140" s="13" t="s">
        <v>1745</v>
      </c>
      <c r="K140" s="13">
        <f t="shared" si="16"/>
        <v>1</v>
      </c>
      <c r="L140" s="13" t="s">
        <v>1746</v>
      </c>
      <c r="M140" s="12">
        <f t="shared" si="17"/>
        <v>8</v>
      </c>
      <c r="N140" s="13" t="s">
        <v>1747</v>
      </c>
      <c r="O140" s="12">
        <f t="shared" si="18"/>
        <v>6</v>
      </c>
    </row>
    <row r="141" spans="1:15" s="12" customFormat="1" ht="16.5" thickTop="1" thickBot="1" x14ac:dyDescent="0.3">
      <c r="A141" s="12">
        <f t="shared" si="20"/>
        <v>140</v>
      </c>
      <c r="B141" s="13" t="s">
        <v>1748</v>
      </c>
      <c r="C141" s="3"/>
      <c r="D141" s="13" t="s">
        <v>1749</v>
      </c>
      <c r="E141" s="13">
        <f t="shared" si="19"/>
        <v>1</v>
      </c>
      <c r="F141" s="13" t="s">
        <v>1749</v>
      </c>
      <c r="G141" s="13">
        <f t="shared" si="14"/>
        <v>1</v>
      </c>
      <c r="H141" s="13" t="s">
        <v>42</v>
      </c>
      <c r="I141" s="13">
        <f t="shared" si="15"/>
        <v>0</v>
      </c>
      <c r="J141" s="13"/>
      <c r="K141" s="13">
        <f t="shared" si="16"/>
        <v>0</v>
      </c>
      <c r="L141" s="13" t="s">
        <v>1750</v>
      </c>
      <c r="M141" s="12">
        <f t="shared" si="17"/>
        <v>1</v>
      </c>
      <c r="N141" s="12" t="s">
        <v>1750</v>
      </c>
      <c r="O141" s="12">
        <f t="shared" si="18"/>
        <v>1</v>
      </c>
    </row>
    <row r="142" spans="1:15" s="12" customFormat="1" ht="181.5" thickTop="1" thickBot="1" x14ac:dyDescent="0.3">
      <c r="A142" s="12">
        <f t="shared" si="20"/>
        <v>141</v>
      </c>
      <c r="B142" s="13" t="s">
        <v>1751</v>
      </c>
      <c r="C142" s="3"/>
      <c r="D142" s="13" t="s">
        <v>1752</v>
      </c>
      <c r="E142" s="13">
        <f t="shared" si="19"/>
        <v>10</v>
      </c>
      <c r="F142" s="13" t="s">
        <v>1753</v>
      </c>
      <c r="G142" s="13">
        <f t="shared" si="14"/>
        <v>4</v>
      </c>
      <c r="H142" s="13" t="s">
        <v>1754</v>
      </c>
      <c r="I142" s="13">
        <f t="shared" si="15"/>
        <v>3</v>
      </c>
      <c r="J142" s="13" t="s">
        <v>1755</v>
      </c>
      <c r="K142" s="13">
        <f t="shared" si="16"/>
        <v>1</v>
      </c>
      <c r="L142" s="13" t="s">
        <v>1756</v>
      </c>
      <c r="M142" s="12">
        <f t="shared" si="17"/>
        <v>6</v>
      </c>
      <c r="N142" s="13" t="s">
        <v>1757</v>
      </c>
      <c r="O142" s="12">
        <f t="shared" si="18"/>
        <v>5</v>
      </c>
    </row>
    <row r="143" spans="1:15" s="12" customFormat="1" ht="31.5" thickTop="1" thickBot="1" x14ac:dyDescent="0.3">
      <c r="A143" s="12">
        <f t="shared" si="20"/>
        <v>142</v>
      </c>
      <c r="B143" s="13" t="s">
        <v>1758</v>
      </c>
      <c r="C143" s="3"/>
      <c r="D143" s="13" t="s">
        <v>1759</v>
      </c>
      <c r="E143" s="13">
        <f t="shared" si="19"/>
        <v>1</v>
      </c>
      <c r="F143" s="13"/>
      <c r="G143" s="13">
        <f t="shared" si="14"/>
        <v>0</v>
      </c>
      <c r="H143" s="13" t="s">
        <v>1760</v>
      </c>
      <c r="I143" s="13">
        <f t="shared" si="15"/>
        <v>1</v>
      </c>
      <c r="J143" s="13"/>
      <c r="K143" s="13">
        <f t="shared" si="16"/>
        <v>0</v>
      </c>
      <c r="L143" s="13" t="s">
        <v>1761</v>
      </c>
      <c r="M143" s="12">
        <f t="shared" si="17"/>
        <v>2</v>
      </c>
      <c r="N143" s="12" t="s">
        <v>1762</v>
      </c>
      <c r="O143" s="12">
        <f t="shared" si="18"/>
        <v>1</v>
      </c>
    </row>
    <row r="144" spans="1:15" s="12" customFormat="1" ht="31.5" thickTop="1" thickBot="1" x14ac:dyDescent="0.3">
      <c r="A144" s="12">
        <f t="shared" si="20"/>
        <v>143</v>
      </c>
      <c r="B144" s="13" t="s">
        <v>1763</v>
      </c>
      <c r="C144" s="3"/>
      <c r="D144" s="13" t="s">
        <v>1764</v>
      </c>
      <c r="E144" s="13">
        <f t="shared" si="19"/>
        <v>1</v>
      </c>
      <c r="F144" s="13" t="s">
        <v>1764</v>
      </c>
      <c r="G144" s="13">
        <f t="shared" si="14"/>
        <v>1</v>
      </c>
      <c r="H144" s="13" t="s">
        <v>42</v>
      </c>
      <c r="I144" s="13">
        <f t="shared" si="15"/>
        <v>0</v>
      </c>
      <c r="J144" s="13"/>
      <c r="K144" s="13">
        <f t="shared" si="16"/>
        <v>0</v>
      </c>
      <c r="L144" s="13" t="s">
        <v>1765</v>
      </c>
      <c r="M144" s="12">
        <f t="shared" si="17"/>
        <v>2</v>
      </c>
      <c r="N144" s="13" t="s">
        <v>1765</v>
      </c>
      <c r="O144" s="12">
        <f t="shared" si="18"/>
        <v>2</v>
      </c>
    </row>
    <row r="145" spans="1:15" s="12" customFormat="1" ht="61.5" thickTop="1" thickBot="1" x14ac:dyDescent="0.3">
      <c r="A145" s="12">
        <f t="shared" si="20"/>
        <v>144</v>
      </c>
      <c r="B145" s="13" t="s">
        <v>1766</v>
      </c>
      <c r="C145" s="3"/>
      <c r="D145" s="13" t="s">
        <v>1767</v>
      </c>
      <c r="E145" s="13">
        <f t="shared" si="19"/>
        <v>3</v>
      </c>
      <c r="F145" s="13" t="s">
        <v>1767</v>
      </c>
      <c r="G145" s="13">
        <f t="shared" si="14"/>
        <v>3</v>
      </c>
      <c r="H145" s="13" t="s">
        <v>1768</v>
      </c>
      <c r="I145" s="13">
        <f t="shared" si="15"/>
        <v>2</v>
      </c>
      <c r="J145" s="13"/>
      <c r="K145" s="13">
        <f t="shared" si="16"/>
        <v>0</v>
      </c>
      <c r="L145" s="13" t="s">
        <v>1769</v>
      </c>
      <c r="M145" s="12">
        <f t="shared" si="17"/>
        <v>3</v>
      </c>
      <c r="N145" s="13" t="s">
        <v>1770</v>
      </c>
      <c r="O145" s="12">
        <f t="shared" si="18"/>
        <v>2</v>
      </c>
    </row>
    <row r="146" spans="1:15" s="12" customFormat="1" ht="409.6" thickTop="1" thickBot="1" x14ac:dyDescent="0.3">
      <c r="A146" s="12">
        <f t="shared" si="20"/>
        <v>145</v>
      </c>
      <c r="B146" s="13" t="s">
        <v>1771</v>
      </c>
      <c r="C146" s="3"/>
      <c r="D146" s="13" t="s">
        <v>1772</v>
      </c>
      <c r="E146" s="13">
        <f t="shared" si="19"/>
        <v>10</v>
      </c>
      <c r="F146" s="13" t="s">
        <v>1773</v>
      </c>
      <c r="G146" s="13">
        <f t="shared" si="14"/>
        <v>2</v>
      </c>
      <c r="H146" s="13" t="s">
        <v>1774</v>
      </c>
      <c r="I146" s="13">
        <f t="shared" si="15"/>
        <v>7</v>
      </c>
      <c r="J146" s="13" t="s">
        <v>1774</v>
      </c>
      <c r="K146" s="13">
        <f t="shared" si="16"/>
        <v>7</v>
      </c>
      <c r="L146" s="13" t="s">
        <v>1775</v>
      </c>
      <c r="M146" s="12">
        <f t="shared" si="17"/>
        <v>47</v>
      </c>
      <c r="N146" s="13" t="s">
        <v>1776</v>
      </c>
      <c r="O146" s="12">
        <f t="shared" si="18"/>
        <v>18</v>
      </c>
    </row>
    <row r="147" spans="1:15" s="12" customFormat="1" ht="256.5" thickTop="1" thickBot="1" x14ac:dyDescent="0.3">
      <c r="A147" s="12">
        <f t="shared" si="20"/>
        <v>146</v>
      </c>
      <c r="B147" s="13" t="s">
        <v>1777</v>
      </c>
      <c r="C147" s="3"/>
      <c r="D147" s="13" t="s">
        <v>1778</v>
      </c>
      <c r="E147" s="13">
        <f t="shared" si="19"/>
        <v>5</v>
      </c>
      <c r="F147" s="13" t="s">
        <v>1779</v>
      </c>
      <c r="G147" s="13">
        <f t="shared" si="14"/>
        <v>3</v>
      </c>
      <c r="H147" s="13" t="s">
        <v>1780</v>
      </c>
      <c r="I147" s="13">
        <f t="shared" si="15"/>
        <v>2</v>
      </c>
      <c r="J147" s="13" t="s">
        <v>1780</v>
      </c>
      <c r="K147" s="13">
        <f t="shared" si="16"/>
        <v>2</v>
      </c>
      <c r="L147" s="13" t="s">
        <v>1781</v>
      </c>
      <c r="M147" s="12">
        <f t="shared" si="17"/>
        <v>12</v>
      </c>
      <c r="N147" s="13" t="s">
        <v>1782</v>
      </c>
      <c r="O147" s="12">
        <f t="shared" si="18"/>
        <v>10</v>
      </c>
    </row>
    <row r="148" spans="1:15" s="12" customFormat="1" ht="256.5" thickTop="1" thickBot="1" x14ac:dyDescent="0.3">
      <c r="A148" s="12">
        <f t="shared" si="20"/>
        <v>147</v>
      </c>
      <c r="B148" s="13" t="s">
        <v>1783</v>
      </c>
      <c r="C148" s="3"/>
      <c r="D148" s="13" t="s">
        <v>1784</v>
      </c>
      <c r="E148" s="13">
        <f t="shared" si="19"/>
        <v>4</v>
      </c>
      <c r="F148" s="13" t="s">
        <v>1784</v>
      </c>
      <c r="G148" s="13">
        <f t="shared" si="14"/>
        <v>4</v>
      </c>
      <c r="H148" s="13" t="s">
        <v>1785</v>
      </c>
      <c r="I148" s="13">
        <f t="shared" si="15"/>
        <v>1</v>
      </c>
      <c r="J148" s="13" t="s">
        <v>1785</v>
      </c>
      <c r="K148" s="13">
        <f t="shared" si="16"/>
        <v>1</v>
      </c>
      <c r="L148" s="13" t="s">
        <v>1786</v>
      </c>
      <c r="M148" s="12">
        <f t="shared" si="17"/>
        <v>10</v>
      </c>
      <c r="N148" s="13" t="s">
        <v>1787</v>
      </c>
      <c r="O148" s="12">
        <f t="shared" si="18"/>
        <v>10</v>
      </c>
    </row>
    <row r="149" spans="1:15" s="12" customFormat="1" ht="196.5" thickTop="1" thickBot="1" x14ac:dyDescent="0.3">
      <c r="A149" s="12">
        <f t="shared" si="20"/>
        <v>148</v>
      </c>
      <c r="B149" s="13" t="s">
        <v>1788</v>
      </c>
      <c r="C149" s="3"/>
      <c r="D149" s="13" t="s">
        <v>1789</v>
      </c>
      <c r="E149" s="13">
        <f t="shared" si="19"/>
        <v>8</v>
      </c>
      <c r="F149" s="13" t="s">
        <v>1790</v>
      </c>
      <c r="G149" s="13">
        <f t="shared" si="14"/>
        <v>1</v>
      </c>
      <c r="H149" s="13" t="s">
        <v>1791</v>
      </c>
      <c r="I149" s="13">
        <f t="shared" si="15"/>
        <v>1</v>
      </c>
      <c r="J149" s="13" t="s">
        <v>1791</v>
      </c>
      <c r="K149" s="13">
        <f t="shared" si="16"/>
        <v>1</v>
      </c>
      <c r="L149" s="13" t="s">
        <v>1792</v>
      </c>
      <c r="M149" s="12">
        <f t="shared" si="17"/>
        <v>1</v>
      </c>
      <c r="N149" s="12" t="s">
        <v>1792</v>
      </c>
      <c r="O149" s="12">
        <f t="shared" si="18"/>
        <v>1</v>
      </c>
    </row>
    <row r="150" spans="1:15" s="12" customFormat="1" ht="106.5" thickTop="1" thickBot="1" x14ac:dyDescent="0.3">
      <c r="A150" s="12">
        <f t="shared" si="20"/>
        <v>149</v>
      </c>
      <c r="B150" s="13" t="s">
        <v>1793</v>
      </c>
      <c r="C150" s="3"/>
      <c r="D150" s="13" t="s">
        <v>1794</v>
      </c>
      <c r="E150" s="13">
        <f t="shared" si="19"/>
        <v>6</v>
      </c>
      <c r="F150" s="13" t="s">
        <v>1795</v>
      </c>
      <c r="G150" s="13">
        <f t="shared" si="14"/>
        <v>3</v>
      </c>
      <c r="H150" s="13" t="s">
        <v>1796</v>
      </c>
      <c r="I150" s="13">
        <f t="shared" si="15"/>
        <v>3</v>
      </c>
      <c r="J150" s="13" t="s">
        <v>1797</v>
      </c>
      <c r="K150" s="13">
        <f t="shared" si="16"/>
        <v>1</v>
      </c>
      <c r="L150" s="13" t="s">
        <v>1798</v>
      </c>
      <c r="M150" s="12">
        <f t="shared" si="17"/>
        <v>7</v>
      </c>
      <c r="N150" s="13" t="s">
        <v>1799</v>
      </c>
      <c r="O150" s="12">
        <f t="shared" si="18"/>
        <v>5</v>
      </c>
    </row>
    <row r="151" spans="1:15" s="12" customFormat="1" ht="226.5" thickTop="1" thickBot="1" x14ac:dyDescent="0.3">
      <c r="A151" s="12">
        <f t="shared" si="20"/>
        <v>150</v>
      </c>
      <c r="B151" s="13" t="s">
        <v>1800</v>
      </c>
      <c r="C151" s="3"/>
      <c r="D151" s="13" t="s">
        <v>1801</v>
      </c>
      <c r="E151" s="13">
        <f t="shared" si="19"/>
        <v>6</v>
      </c>
      <c r="F151" s="13" t="s">
        <v>1801</v>
      </c>
      <c r="G151" s="13">
        <f t="shared" si="14"/>
        <v>6</v>
      </c>
      <c r="H151" s="13" t="s">
        <v>1802</v>
      </c>
      <c r="I151" s="13">
        <f t="shared" si="15"/>
        <v>4</v>
      </c>
      <c r="J151" s="13" t="s">
        <v>1803</v>
      </c>
      <c r="K151" s="13">
        <f t="shared" si="16"/>
        <v>3</v>
      </c>
      <c r="L151" s="13" t="s">
        <v>1804</v>
      </c>
      <c r="M151" s="12">
        <f t="shared" si="17"/>
        <v>13</v>
      </c>
      <c r="N151" s="13" t="s">
        <v>1805</v>
      </c>
      <c r="O151" s="12">
        <f t="shared" si="18"/>
        <v>10</v>
      </c>
    </row>
    <row r="152" spans="1:15" s="12" customFormat="1" ht="409.6" thickTop="1" thickBot="1" x14ac:dyDescent="0.3">
      <c r="A152" s="12">
        <f t="shared" si="20"/>
        <v>151</v>
      </c>
      <c r="B152" s="13" t="s">
        <v>1806</v>
      </c>
      <c r="C152" s="3"/>
      <c r="D152" s="13" t="s">
        <v>1807</v>
      </c>
      <c r="E152" s="13">
        <f t="shared" si="19"/>
        <v>4</v>
      </c>
      <c r="F152" s="13" t="s">
        <v>1808</v>
      </c>
      <c r="G152" s="13">
        <f t="shared" si="14"/>
        <v>3</v>
      </c>
      <c r="H152" s="13" t="s">
        <v>1809</v>
      </c>
      <c r="I152" s="13">
        <f t="shared" si="15"/>
        <v>4</v>
      </c>
      <c r="J152" s="13"/>
      <c r="K152" s="13">
        <f t="shared" si="16"/>
        <v>0</v>
      </c>
      <c r="L152" s="13" t="s">
        <v>1810</v>
      </c>
      <c r="M152" s="12">
        <f t="shared" si="17"/>
        <v>18</v>
      </c>
      <c r="N152" s="13" t="s">
        <v>1811</v>
      </c>
      <c r="O152" s="12">
        <f t="shared" si="18"/>
        <v>15</v>
      </c>
    </row>
    <row r="153" spans="1:15" s="12" customFormat="1" ht="241.5" thickTop="1" thickBot="1" x14ac:dyDescent="0.3">
      <c r="A153" s="12">
        <f t="shared" si="20"/>
        <v>152</v>
      </c>
      <c r="B153" s="32" t="s">
        <v>1812</v>
      </c>
      <c r="C153" s="31"/>
      <c r="D153" s="13" t="s">
        <v>1813</v>
      </c>
      <c r="E153" s="13">
        <f t="shared" si="19"/>
        <v>12</v>
      </c>
      <c r="F153" s="13" t="s">
        <v>1814</v>
      </c>
      <c r="G153" s="13">
        <f t="shared" si="14"/>
        <v>6</v>
      </c>
      <c r="H153" s="13" t="s">
        <v>1815</v>
      </c>
      <c r="I153" s="13">
        <f t="shared" si="15"/>
        <v>5</v>
      </c>
      <c r="J153" s="13" t="s">
        <v>1816</v>
      </c>
      <c r="K153" s="13">
        <f t="shared" si="16"/>
        <v>2</v>
      </c>
      <c r="L153" s="13" t="s">
        <v>1817</v>
      </c>
      <c r="M153" s="12">
        <f t="shared" si="17"/>
        <v>12</v>
      </c>
      <c r="N153" s="13" t="s">
        <v>1818</v>
      </c>
      <c r="O153" s="12">
        <f t="shared" si="18"/>
        <v>9</v>
      </c>
    </row>
    <row r="154" spans="1:15" s="12" customFormat="1" ht="181.5" thickTop="1" thickBot="1" x14ac:dyDescent="0.3">
      <c r="A154" s="12">
        <f t="shared" si="20"/>
        <v>153</v>
      </c>
      <c r="B154" s="13" t="s">
        <v>1819</v>
      </c>
      <c r="C154" s="3"/>
      <c r="D154" s="13" t="s">
        <v>1820</v>
      </c>
      <c r="E154" s="13">
        <f t="shared" si="19"/>
        <v>6</v>
      </c>
      <c r="F154" s="13" t="s">
        <v>1821</v>
      </c>
      <c r="G154" s="13">
        <f t="shared" si="14"/>
        <v>5</v>
      </c>
      <c r="H154" s="13" t="s">
        <v>1822</v>
      </c>
      <c r="I154" s="13">
        <f t="shared" si="15"/>
        <v>5</v>
      </c>
      <c r="J154" s="13" t="s">
        <v>1823</v>
      </c>
      <c r="K154" s="13">
        <f t="shared" si="16"/>
        <v>4</v>
      </c>
      <c r="L154" s="13" t="s">
        <v>1824</v>
      </c>
      <c r="M154" s="12">
        <f t="shared" si="17"/>
        <v>11</v>
      </c>
      <c r="N154" s="13" t="s">
        <v>1825</v>
      </c>
      <c r="O154" s="12">
        <f t="shared" si="18"/>
        <v>9</v>
      </c>
    </row>
    <row r="155" spans="1:15" s="12" customFormat="1" ht="76.5" thickTop="1" thickBot="1" x14ac:dyDescent="0.3">
      <c r="A155" s="12">
        <f t="shared" si="20"/>
        <v>154</v>
      </c>
      <c r="B155" s="13" t="s">
        <v>1826</v>
      </c>
      <c r="C155" s="3"/>
      <c r="D155" s="13" t="s">
        <v>1827</v>
      </c>
      <c r="E155" s="13">
        <f t="shared" si="19"/>
        <v>3</v>
      </c>
      <c r="F155" s="13" t="s">
        <v>1828</v>
      </c>
      <c r="G155" s="13">
        <f t="shared" si="14"/>
        <v>2</v>
      </c>
      <c r="H155" s="13" t="s">
        <v>1829</v>
      </c>
      <c r="I155" s="13">
        <f t="shared" si="15"/>
        <v>1</v>
      </c>
      <c r="J155" s="13"/>
      <c r="K155" s="13">
        <f t="shared" si="16"/>
        <v>0</v>
      </c>
      <c r="L155" s="13" t="s">
        <v>1830</v>
      </c>
      <c r="M155" s="12">
        <f t="shared" si="17"/>
        <v>5</v>
      </c>
      <c r="N155" s="13" t="s">
        <v>1831</v>
      </c>
      <c r="O155" s="12">
        <f t="shared" si="18"/>
        <v>3</v>
      </c>
    </row>
    <row r="156" spans="1:15" s="12" customFormat="1" ht="46.5" thickTop="1" thickBot="1" x14ac:dyDescent="0.3">
      <c r="A156" s="12">
        <f t="shared" si="20"/>
        <v>155</v>
      </c>
      <c r="B156" s="13" t="s">
        <v>1832</v>
      </c>
      <c r="C156" s="3"/>
      <c r="D156" s="13" t="s">
        <v>1833</v>
      </c>
      <c r="E156" s="13">
        <f t="shared" si="19"/>
        <v>2</v>
      </c>
      <c r="F156" s="13" t="s">
        <v>1833</v>
      </c>
      <c r="G156" s="13">
        <f t="shared" si="14"/>
        <v>2</v>
      </c>
      <c r="H156" s="13" t="s">
        <v>42</v>
      </c>
      <c r="I156" s="13">
        <f t="shared" si="15"/>
        <v>0</v>
      </c>
      <c r="J156" s="13"/>
      <c r="K156" s="13">
        <f t="shared" si="16"/>
        <v>0</v>
      </c>
      <c r="L156" s="13" t="s">
        <v>1834</v>
      </c>
      <c r="M156" s="12">
        <f t="shared" si="17"/>
        <v>3</v>
      </c>
      <c r="N156" s="13" t="s">
        <v>1835</v>
      </c>
      <c r="O156" s="12">
        <f t="shared" si="18"/>
        <v>2</v>
      </c>
    </row>
    <row r="157" spans="1:15" s="12" customFormat="1" ht="61.5" thickTop="1" thickBot="1" x14ac:dyDescent="0.3">
      <c r="A157" s="12">
        <f t="shared" si="20"/>
        <v>156</v>
      </c>
      <c r="B157" s="13" t="s">
        <v>1836</v>
      </c>
      <c r="C157" s="3"/>
      <c r="D157" s="13" t="s">
        <v>1837</v>
      </c>
      <c r="E157" s="13">
        <f t="shared" si="19"/>
        <v>2</v>
      </c>
      <c r="F157" s="13" t="s">
        <v>1838</v>
      </c>
      <c r="G157" s="13">
        <f t="shared" si="14"/>
        <v>1</v>
      </c>
      <c r="H157" s="13" t="s">
        <v>1839</v>
      </c>
      <c r="I157" s="13">
        <f t="shared" si="15"/>
        <v>2</v>
      </c>
      <c r="J157" s="13"/>
      <c r="K157" s="13">
        <f t="shared" si="16"/>
        <v>0</v>
      </c>
      <c r="L157" s="13" t="s">
        <v>1840</v>
      </c>
      <c r="M157" s="12">
        <f t="shared" si="17"/>
        <v>4</v>
      </c>
      <c r="N157" s="13" t="s">
        <v>1841</v>
      </c>
      <c r="O157" s="12">
        <f t="shared" si="18"/>
        <v>2</v>
      </c>
    </row>
    <row r="158" spans="1:15" s="12" customFormat="1" ht="196.5" thickTop="1" thickBot="1" x14ac:dyDescent="0.3">
      <c r="A158" s="12">
        <f t="shared" si="20"/>
        <v>157</v>
      </c>
      <c r="B158" s="13" t="s">
        <v>1842</v>
      </c>
      <c r="C158" s="3"/>
      <c r="D158" s="13" t="s">
        <v>1843</v>
      </c>
      <c r="E158" s="13">
        <f t="shared" si="19"/>
        <v>6</v>
      </c>
      <c r="F158" s="13" t="s">
        <v>1844</v>
      </c>
      <c r="G158" s="13">
        <f t="shared" si="14"/>
        <v>5</v>
      </c>
      <c r="H158" s="13" t="s">
        <v>1845</v>
      </c>
      <c r="I158" s="13">
        <f t="shared" si="15"/>
        <v>6</v>
      </c>
      <c r="J158" s="13" t="s">
        <v>2081</v>
      </c>
      <c r="K158" s="13">
        <f t="shared" si="16"/>
        <v>4</v>
      </c>
      <c r="L158" s="13" t="s">
        <v>1846</v>
      </c>
      <c r="M158" s="12">
        <f t="shared" si="17"/>
        <v>11</v>
      </c>
      <c r="N158" s="13" t="s">
        <v>1846</v>
      </c>
      <c r="O158" s="12">
        <f t="shared" si="18"/>
        <v>11</v>
      </c>
    </row>
    <row r="159" spans="1:15" s="12" customFormat="1" ht="166.5" thickTop="1" thickBot="1" x14ac:dyDescent="0.3">
      <c r="A159" s="12">
        <f t="shared" si="20"/>
        <v>158</v>
      </c>
      <c r="B159" s="13" t="s">
        <v>1847</v>
      </c>
      <c r="C159" s="3"/>
      <c r="D159" s="13" t="s">
        <v>1848</v>
      </c>
      <c r="E159" s="13">
        <f t="shared" si="19"/>
        <v>5</v>
      </c>
      <c r="F159" s="13" t="s">
        <v>1849</v>
      </c>
      <c r="G159" s="13">
        <f t="shared" si="14"/>
        <v>4</v>
      </c>
      <c r="H159" s="13" t="s">
        <v>1850</v>
      </c>
      <c r="I159" s="13">
        <f t="shared" si="15"/>
        <v>4</v>
      </c>
      <c r="J159" s="13" t="s">
        <v>2082</v>
      </c>
      <c r="K159" s="13">
        <f t="shared" si="16"/>
        <v>2</v>
      </c>
      <c r="L159" s="13" t="s">
        <v>1851</v>
      </c>
      <c r="M159" s="12">
        <f t="shared" si="17"/>
        <v>9</v>
      </c>
      <c r="N159" s="13" t="s">
        <v>1852</v>
      </c>
      <c r="O159" s="12">
        <f t="shared" si="18"/>
        <v>6</v>
      </c>
    </row>
    <row r="160" spans="1:15" s="12" customFormat="1" ht="301.5" thickTop="1" thickBot="1" x14ac:dyDescent="0.3">
      <c r="A160" s="12">
        <f t="shared" si="20"/>
        <v>159</v>
      </c>
      <c r="B160" s="13" t="s">
        <v>1853</v>
      </c>
      <c r="C160" s="3"/>
      <c r="D160" s="13" t="s">
        <v>1854</v>
      </c>
      <c r="E160" s="13">
        <f t="shared" si="19"/>
        <v>12</v>
      </c>
      <c r="F160" s="13" t="s">
        <v>1855</v>
      </c>
      <c r="G160" s="13">
        <f t="shared" si="14"/>
        <v>5</v>
      </c>
      <c r="H160" s="13" t="s">
        <v>1856</v>
      </c>
      <c r="I160" s="13">
        <f t="shared" si="15"/>
        <v>7</v>
      </c>
      <c r="J160" s="13"/>
      <c r="K160" s="13">
        <f t="shared" si="16"/>
        <v>0</v>
      </c>
      <c r="L160" s="13" t="s">
        <v>1857</v>
      </c>
      <c r="M160" s="12">
        <f t="shared" si="17"/>
        <v>12</v>
      </c>
      <c r="N160" s="13" t="s">
        <v>1858</v>
      </c>
      <c r="O160" s="12">
        <f t="shared" si="18"/>
        <v>7</v>
      </c>
    </row>
    <row r="161" spans="1:15" s="12" customFormat="1" ht="151.5" thickTop="1" thickBot="1" x14ac:dyDescent="0.3">
      <c r="A161" s="12">
        <f t="shared" si="20"/>
        <v>160</v>
      </c>
      <c r="B161" s="13" t="s">
        <v>1859</v>
      </c>
      <c r="C161" s="3"/>
      <c r="D161" s="13" t="s">
        <v>1860</v>
      </c>
      <c r="E161" s="13">
        <f t="shared" si="19"/>
        <v>3</v>
      </c>
      <c r="F161" s="13" t="s">
        <v>1861</v>
      </c>
      <c r="G161" s="13">
        <f t="shared" si="14"/>
        <v>2</v>
      </c>
      <c r="H161" s="13" t="s">
        <v>1862</v>
      </c>
      <c r="I161" s="13">
        <f t="shared" si="15"/>
        <v>6</v>
      </c>
      <c r="J161" s="13"/>
      <c r="K161" s="13">
        <f t="shared" si="16"/>
        <v>0</v>
      </c>
      <c r="L161" s="13" t="s">
        <v>1863</v>
      </c>
      <c r="M161" s="12">
        <f t="shared" si="17"/>
        <v>3</v>
      </c>
      <c r="N161" s="13" t="s">
        <v>1864</v>
      </c>
      <c r="O161" s="12">
        <f t="shared" si="18"/>
        <v>2</v>
      </c>
    </row>
    <row r="162" spans="1:15" s="12" customFormat="1" ht="166.5" thickTop="1" thickBot="1" x14ac:dyDescent="0.3">
      <c r="A162" s="12">
        <f t="shared" si="20"/>
        <v>161</v>
      </c>
      <c r="B162" s="32" t="s">
        <v>1865</v>
      </c>
      <c r="C162" s="31"/>
      <c r="D162" s="13" t="s">
        <v>1866</v>
      </c>
      <c r="E162" s="13">
        <f t="shared" si="19"/>
        <v>6</v>
      </c>
      <c r="F162" s="13" t="s">
        <v>1867</v>
      </c>
      <c r="G162" s="13">
        <f t="shared" si="14"/>
        <v>1</v>
      </c>
      <c r="H162" s="13" t="s">
        <v>1868</v>
      </c>
      <c r="I162" s="13">
        <f t="shared" si="15"/>
        <v>3</v>
      </c>
      <c r="J162" s="13"/>
      <c r="K162" s="13">
        <f t="shared" si="16"/>
        <v>0</v>
      </c>
      <c r="L162" s="13" t="s">
        <v>1869</v>
      </c>
      <c r="M162" s="12">
        <f t="shared" si="17"/>
        <v>10</v>
      </c>
      <c r="N162" s="13" t="s">
        <v>1870</v>
      </c>
      <c r="O162" s="12">
        <f t="shared" si="18"/>
        <v>5</v>
      </c>
    </row>
    <row r="163" spans="1:15" s="12" customFormat="1" ht="211.5" thickTop="1" thickBot="1" x14ac:dyDescent="0.3">
      <c r="A163" s="12">
        <f t="shared" si="20"/>
        <v>162</v>
      </c>
      <c r="B163" s="13" t="s">
        <v>1871</v>
      </c>
      <c r="C163" s="3"/>
      <c r="D163" s="13" t="s">
        <v>1872</v>
      </c>
      <c r="E163" s="13">
        <f t="shared" si="19"/>
        <v>2</v>
      </c>
      <c r="F163" s="13" t="s">
        <v>1872</v>
      </c>
      <c r="G163" s="13">
        <f t="shared" si="14"/>
        <v>2</v>
      </c>
      <c r="H163" s="13" t="s">
        <v>1873</v>
      </c>
      <c r="I163" s="13">
        <f t="shared" si="15"/>
        <v>6</v>
      </c>
      <c r="J163" s="13" t="s">
        <v>2083</v>
      </c>
      <c r="K163" s="13">
        <f t="shared" si="16"/>
        <v>5</v>
      </c>
      <c r="L163" s="13" t="s">
        <v>1874</v>
      </c>
      <c r="M163" s="12">
        <f t="shared" si="17"/>
        <v>10</v>
      </c>
      <c r="N163" s="13" t="s">
        <v>1875</v>
      </c>
      <c r="O163" s="12">
        <f t="shared" si="18"/>
        <v>3</v>
      </c>
    </row>
    <row r="164" spans="1:15" s="12" customFormat="1" ht="409.6" thickTop="1" thickBot="1" x14ac:dyDescent="0.3">
      <c r="A164" s="12">
        <f t="shared" si="20"/>
        <v>163</v>
      </c>
      <c r="B164" s="13" t="s">
        <v>1876</v>
      </c>
      <c r="C164" s="3"/>
      <c r="D164" s="13" t="s">
        <v>1877</v>
      </c>
      <c r="E164" s="13">
        <f t="shared" si="19"/>
        <v>3</v>
      </c>
      <c r="F164" s="13" t="s">
        <v>1877</v>
      </c>
      <c r="G164" s="13">
        <f t="shared" si="14"/>
        <v>3</v>
      </c>
      <c r="H164" s="13" t="s">
        <v>1878</v>
      </c>
      <c r="I164" s="13">
        <f t="shared" si="15"/>
        <v>6</v>
      </c>
      <c r="J164" s="13" t="s">
        <v>1879</v>
      </c>
      <c r="K164" s="13">
        <f t="shared" si="16"/>
        <v>1</v>
      </c>
      <c r="L164" s="13" t="s">
        <v>1880</v>
      </c>
      <c r="M164" s="12">
        <f t="shared" si="17"/>
        <v>25</v>
      </c>
      <c r="N164" s="13" t="s">
        <v>1881</v>
      </c>
      <c r="O164" s="12">
        <f t="shared" si="18"/>
        <v>15</v>
      </c>
    </row>
    <row r="165" spans="1:15" s="12" customFormat="1" ht="409.6" thickTop="1" thickBot="1" x14ac:dyDescent="0.3">
      <c r="A165" s="12">
        <f t="shared" si="20"/>
        <v>164</v>
      </c>
      <c r="B165" s="13" t="s">
        <v>1882</v>
      </c>
      <c r="C165" s="3"/>
      <c r="D165" s="13" t="s">
        <v>1883</v>
      </c>
      <c r="E165" s="13">
        <f t="shared" si="19"/>
        <v>4</v>
      </c>
      <c r="F165" s="13" t="s">
        <v>1883</v>
      </c>
      <c r="G165" s="13">
        <f t="shared" si="14"/>
        <v>4</v>
      </c>
      <c r="H165" s="13" t="s">
        <v>1884</v>
      </c>
      <c r="I165" s="13">
        <f t="shared" si="15"/>
        <v>1</v>
      </c>
      <c r="J165" s="13"/>
      <c r="K165" s="13">
        <f t="shared" si="16"/>
        <v>0</v>
      </c>
      <c r="L165" s="13" t="s">
        <v>1885</v>
      </c>
      <c r="M165" s="12">
        <f t="shared" si="17"/>
        <v>26</v>
      </c>
      <c r="N165" s="13" t="s">
        <v>1885</v>
      </c>
      <c r="O165" s="12">
        <f t="shared" si="18"/>
        <v>26</v>
      </c>
    </row>
    <row r="166" spans="1:15" s="12" customFormat="1" ht="76.5" thickTop="1" thickBot="1" x14ac:dyDescent="0.3">
      <c r="A166" s="12">
        <f t="shared" si="20"/>
        <v>165</v>
      </c>
      <c r="B166" s="13" t="s">
        <v>1886</v>
      </c>
      <c r="C166" s="3"/>
      <c r="D166" s="13" t="s">
        <v>1887</v>
      </c>
      <c r="E166" s="13">
        <f t="shared" si="19"/>
        <v>4</v>
      </c>
      <c r="F166" s="13" t="s">
        <v>1887</v>
      </c>
      <c r="G166" s="13">
        <f t="shared" si="14"/>
        <v>4</v>
      </c>
      <c r="H166" s="13" t="s">
        <v>1888</v>
      </c>
      <c r="I166" s="13">
        <f t="shared" si="15"/>
        <v>1</v>
      </c>
      <c r="J166" s="13" t="s">
        <v>1888</v>
      </c>
      <c r="K166" s="13">
        <f t="shared" si="16"/>
        <v>1</v>
      </c>
      <c r="L166" s="13" t="s">
        <v>1889</v>
      </c>
      <c r="M166" s="12">
        <f t="shared" si="17"/>
        <v>5</v>
      </c>
      <c r="N166" s="13" t="s">
        <v>1890</v>
      </c>
      <c r="O166" s="12">
        <f t="shared" si="18"/>
        <v>2</v>
      </c>
    </row>
    <row r="167" spans="1:15" s="12" customFormat="1" ht="151.5" thickTop="1" thickBot="1" x14ac:dyDescent="0.3">
      <c r="A167" s="12">
        <f t="shared" si="20"/>
        <v>166</v>
      </c>
      <c r="B167" s="13" t="s">
        <v>1891</v>
      </c>
      <c r="C167" s="3"/>
      <c r="D167" s="13" t="s">
        <v>1892</v>
      </c>
      <c r="E167" s="13">
        <f t="shared" si="19"/>
        <v>8</v>
      </c>
      <c r="F167" s="13" t="s">
        <v>1893</v>
      </c>
      <c r="G167" s="13">
        <f t="shared" si="14"/>
        <v>7</v>
      </c>
      <c r="H167" s="13" t="s">
        <v>1894</v>
      </c>
      <c r="I167" s="13">
        <f t="shared" si="15"/>
        <v>2</v>
      </c>
      <c r="J167" s="13" t="s">
        <v>1895</v>
      </c>
      <c r="K167" s="13">
        <f t="shared" si="16"/>
        <v>1</v>
      </c>
      <c r="L167" s="13" t="s">
        <v>1896</v>
      </c>
      <c r="M167" s="12">
        <f t="shared" si="17"/>
        <v>5</v>
      </c>
      <c r="N167" s="12">
        <v>0</v>
      </c>
      <c r="O167" s="12">
        <f t="shared" si="18"/>
        <v>0</v>
      </c>
    </row>
    <row r="168" spans="1:15" s="12" customFormat="1" ht="121.5" thickTop="1" thickBot="1" x14ac:dyDescent="0.3">
      <c r="A168" s="12">
        <f t="shared" si="20"/>
        <v>167</v>
      </c>
      <c r="B168" s="13" t="s">
        <v>1897</v>
      </c>
      <c r="C168" s="3"/>
      <c r="D168" s="13" t="s">
        <v>1898</v>
      </c>
      <c r="E168" s="13">
        <f t="shared" si="19"/>
        <v>3</v>
      </c>
      <c r="F168" s="13" t="s">
        <v>1899</v>
      </c>
      <c r="G168" s="13">
        <f t="shared" si="14"/>
        <v>2</v>
      </c>
      <c r="H168" s="13" t="s">
        <v>1900</v>
      </c>
      <c r="I168" s="13">
        <f t="shared" si="15"/>
        <v>4</v>
      </c>
      <c r="J168" s="13" t="s">
        <v>1901</v>
      </c>
      <c r="K168" s="13">
        <f t="shared" si="16"/>
        <v>3</v>
      </c>
      <c r="L168" s="13" t="s">
        <v>1902</v>
      </c>
      <c r="M168" s="12">
        <f t="shared" si="17"/>
        <v>7</v>
      </c>
      <c r="N168" s="13" t="s">
        <v>1903</v>
      </c>
      <c r="O168" s="12">
        <f t="shared" si="18"/>
        <v>3</v>
      </c>
    </row>
    <row r="169" spans="1:15" s="12" customFormat="1" ht="181.5" thickTop="1" thickBot="1" x14ac:dyDescent="0.3">
      <c r="A169" s="12">
        <f t="shared" si="20"/>
        <v>168</v>
      </c>
      <c r="B169" s="13" t="s">
        <v>1904</v>
      </c>
      <c r="C169" s="3"/>
      <c r="D169" s="13" t="s">
        <v>1905</v>
      </c>
      <c r="E169" s="13">
        <f t="shared" si="19"/>
        <v>3</v>
      </c>
      <c r="F169" s="13" t="s">
        <v>1905</v>
      </c>
      <c r="G169" s="13">
        <f t="shared" si="14"/>
        <v>3</v>
      </c>
      <c r="H169" s="13" t="s">
        <v>1906</v>
      </c>
      <c r="I169" s="13">
        <f t="shared" si="15"/>
        <v>5</v>
      </c>
      <c r="J169" s="13" t="s">
        <v>1907</v>
      </c>
      <c r="K169" s="13">
        <f t="shared" si="16"/>
        <v>2</v>
      </c>
      <c r="L169" s="13" t="s">
        <v>1908</v>
      </c>
      <c r="M169" s="12">
        <f t="shared" si="17"/>
        <v>11</v>
      </c>
      <c r="N169" s="13" t="s">
        <v>1909</v>
      </c>
      <c r="O169" s="12">
        <f t="shared" si="18"/>
        <v>10</v>
      </c>
    </row>
    <row r="170" spans="1:15" s="12" customFormat="1" ht="151.5" thickTop="1" thickBot="1" x14ac:dyDescent="0.3">
      <c r="A170" s="12">
        <f t="shared" si="20"/>
        <v>169</v>
      </c>
      <c r="B170" s="13" t="s">
        <v>1910</v>
      </c>
      <c r="C170" s="3"/>
      <c r="D170" s="13" t="s">
        <v>1911</v>
      </c>
      <c r="E170" s="13">
        <f t="shared" si="19"/>
        <v>4</v>
      </c>
      <c r="F170" s="13" t="s">
        <v>1912</v>
      </c>
      <c r="G170" s="13">
        <f t="shared" si="14"/>
        <v>2</v>
      </c>
      <c r="H170" s="13" t="s">
        <v>1913</v>
      </c>
      <c r="I170" s="13">
        <f t="shared" si="15"/>
        <v>2</v>
      </c>
      <c r="J170" s="13" t="s">
        <v>1914</v>
      </c>
      <c r="K170" s="13">
        <f t="shared" si="16"/>
        <v>1</v>
      </c>
      <c r="L170" s="13" t="s">
        <v>1915</v>
      </c>
      <c r="M170" s="12">
        <f t="shared" si="17"/>
        <v>8</v>
      </c>
      <c r="N170" s="13" t="s">
        <v>1916</v>
      </c>
      <c r="O170" s="12">
        <f t="shared" si="18"/>
        <v>4</v>
      </c>
    </row>
    <row r="171" spans="1:15" s="12" customFormat="1" ht="106.5" thickTop="1" thickBot="1" x14ac:dyDescent="0.3">
      <c r="A171" s="12">
        <f t="shared" si="20"/>
        <v>170</v>
      </c>
      <c r="B171" s="13" t="s">
        <v>1917</v>
      </c>
      <c r="C171" s="3"/>
      <c r="D171" s="13" t="s">
        <v>1918</v>
      </c>
      <c r="E171" s="13">
        <f t="shared" si="19"/>
        <v>4</v>
      </c>
      <c r="F171" s="13">
        <v>0</v>
      </c>
      <c r="G171" s="13">
        <f t="shared" si="14"/>
        <v>0</v>
      </c>
      <c r="H171" s="13" t="s">
        <v>42</v>
      </c>
      <c r="I171" s="13">
        <f t="shared" si="15"/>
        <v>0</v>
      </c>
      <c r="J171" s="13"/>
      <c r="K171" s="13">
        <f t="shared" si="16"/>
        <v>0</v>
      </c>
      <c r="L171" s="13" t="s">
        <v>1919</v>
      </c>
      <c r="M171" s="12">
        <f t="shared" si="17"/>
        <v>5</v>
      </c>
      <c r="N171" s="13" t="s">
        <v>1920</v>
      </c>
      <c r="O171" s="12">
        <f t="shared" si="18"/>
        <v>2</v>
      </c>
    </row>
    <row r="172" spans="1:15" s="12" customFormat="1" ht="211.5" thickTop="1" thickBot="1" x14ac:dyDescent="0.3">
      <c r="A172" s="12">
        <f t="shared" si="20"/>
        <v>171</v>
      </c>
      <c r="B172" s="13" t="s">
        <v>1921</v>
      </c>
      <c r="C172" s="3"/>
      <c r="D172" s="13" t="s">
        <v>1922</v>
      </c>
      <c r="E172" s="13">
        <f t="shared" si="19"/>
        <v>6</v>
      </c>
      <c r="F172" s="13" t="s">
        <v>1922</v>
      </c>
      <c r="G172" s="13">
        <f t="shared" si="14"/>
        <v>6</v>
      </c>
      <c r="H172" s="13" t="s">
        <v>1923</v>
      </c>
      <c r="I172" s="13">
        <f t="shared" si="15"/>
        <v>3</v>
      </c>
      <c r="J172" s="13" t="s">
        <v>1924</v>
      </c>
      <c r="K172" s="13">
        <f t="shared" si="16"/>
        <v>1</v>
      </c>
      <c r="L172" s="13" t="s">
        <v>1925</v>
      </c>
      <c r="M172" s="12">
        <f t="shared" si="17"/>
        <v>11</v>
      </c>
      <c r="N172" s="13" t="s">
        <v>1926</v>
      </c>
      <c r="O172" s="12">
        <f t="shared" si="18"/>
        <v>10</v>
      </c>
    </row>
    <row r="173" spans="1:15" s="12" customFormat="1" ht="61.5" thickTop="1" thickBot="1" x14ac:dyDescent="0.3">
      <c r="A173" s="12">
        <f t="shared" si="20"/>
        <v>172</v>
      </c>
      <c r="B173" s="13" t="s">
        <v>1927</v>
      </c>
      <c r="C173" s="3"/>
      <c r="D173" s="13" t="s">
        <v>1928</v>
      </c>
      <c r="E173" s="13">
        <f t="shared" si="19"/>
        <v>2</v>
      </c>
      <c r="F173" s="13">
        <v>0</v>
      </c>
      <c r="G173" s="13">
        <f t="shared" si="14"/>
        <v>0</v>
      </c>
      <c r="H173" s="13" t="s">
        <v>1929</v>
      </c>
      <c r="I173" s="13">
        <f t="shared" si="15"/>
        <v>2</v>
      </c>
      <c r="J173" s="13" t="s">
        <v>1930</v>
      </c>
      <c r="K173" s="13">
        <f t="shared" si="16"/>
        <v>1</v>
      </c>
      <c r="L173" s="13" t="s">
        <v>1931</v>
      </c>
      <c r="M173" s="12">
        <f t="shared" si="17"/>
        <v>3</v>
      </c>
      <c r="N173" s="12" t="s">
        <v>1932</v>
      </c>
      <c r="O173" s="12">
        <f t="shared" si="18"/>
        <v>1</v>
      </c>
    </row>
    <row r="174" spans="1:15" s="12" customFormat="1" ht="301.5" thickTop="1" thickBot="1" x14ac:dyDescent="0.3">
      <c r="A174" s="12">
        <f t="shared" si="20"/>
        <v>173</v>
      </c>
      <c r="B174" s="13" t="s">
        <v>1933</v>
      </c>
      <c r="C174" s="3"/>
      <c r="D174" s="13" t="s">
        <v>1934</v>
      </c>
      <c r="E174" s="13">
        <f t="shared" si="19"/>
        <v>8</v>
      </c>
      <c r="F174" s="13" t="s">
        <v>1935</v>
      </c>
      <c r="G174" s="13">
        <f t="shared" si="14"/>
        <v>4</v>
      </c>
      <c r="H174" s="13" t="s">
        <v>1936</v>
      </c>
      <c r="I174" s="13">
        <f t="shared" si="15"/>
        <v>6</v>
      </c>
      <c r="J174" s="13" t="s">
        <v>1937</v>
      </c>
      <c r="K174" s="13">
        <f t="shared" si="16"/>
        <v>2</v>
      </c>
      <c r="L174" s="13" t="s">
        <v>1938</v>
      </c>
      <c r="M174" s="12">
        <f t="shared" si="17"/>
        <v>15</v>
      </c>
      <c r="N174" s="13" t="s">
        <v>1939</v>
      </c>
      <c r="O174" s="12">
        <f t="shared" si="18"/>
        <v>2</v>
      </c>
    </row>
    <row r="175" spans="1:15" s="12" customFormat="1" ht="196.5" thickTop="1" thickBot="1" x14ac:dyDescent="0.3">
      <c r="A175" s="12">
        <f t="shared" si="20"/>
        <v>174</v>
      </c>
      <c r="B175" s="13" t="s">
        <v>1940</v>
      </c>
      <c r="C175" s="3"/>
      <c r="D175" s="13" t="s">
        <v>1941</v>
      </c>
      <c r="E175" s="13">
        <f t="shared" si="19"/>
        <v>9</v>
      </c>
      <c r="F175" s="13" t="s">
        <v>1942</v>
      </c>
      <c r="G175" s="13">
        <f t="shared" si="14"/>
        <v>7</v>
      </c>
      <c r="H175" s="13" t="s">
        <v>1943</v>
      </c>
      <c r="I175" s="13">
        <f t="shared" si="15"/>
        <v>2</v>
      </c>
      <c r="J175" s="13" t="s">
        <v>1944</v>
      </c>
      <c r="K175" s="13">
        <f t="shared" si="16"/>
        <v>1</v>
      </c>
      <c r="L175" s="13" t="s">
        <v>1945</v>
      </c>
      <c r="M175" s="12">
        <f t="shared" si="17"/>
        <v>1</v>
      </c>
      <c r="N175" s="12">
        <v>0</v>
      </c>
      <c r="O175" s="12">
        <f t="shared" si="18"/>
        <v>0</v>
      </c>
    </row>
    <row r="176" spans="1:15" s="12" customFormat="1" ht="121.5" thickTop="1" thickBot="1" x14ac:dyDescent="0.3">
      <c r="A176" s="12">
        <f t="shared" si="20"/>
        <v>175</v>
      </c>
      <c r="B176" s="13" t="s">
        <v>1946</v>
      </c>
      <c r="C176" s="3"/>
      <c r="D176" s="13" t="s">
        <v>1947</v>
      </c>
      <c r="E176" s="13">
        <f t="shared" si="19"/>
        <v>2</v>
      </c>
      <c r="F176" s="13" t="s">
        <v>1947</v>
      </c>
      <c r="G176" s="13">
        <f t="shared" si="14"/>
        <v>2</v>
      </c>
      <c r="H176" s="13" t="s">
        <v>1948</v>
      </c>
      <c r="I176" s="13">
        <f t="shared" si="15"/>
        <v>1</v>
      </c>
      <c r="J176" s="13"/>
      <c r="K176" s="13">
        <f t="shared" si="16"/>
        <v>0</v>
      </c>
      <c r="L176" s="13" t="s">
        <v>1949</v>
      </c>
      <c r="M176" s="12">
        <f t="shared" si="17"/>
        <v>6</v>
      </c>
      <c r="N176" s="13" t="s">
        <v>1950</v>
      </c>
      <c r="O176" s="12">
        <f t="shared" si="18"/>
        <v>6</v>
      </c>
    </row>
    <row r="177" spans="1:15" s="12" customFormat="1" ht="166.5" thickTop="1" thickBot="1" x14ac:dyDescent="0.3">
      <c r="A177" s="12">
        <f t="shared" si="20"/>
        <v>176</v>
      </c>
      <c r="B177" s="13" t="s">
        <v>1951</v>
      </c>
      <c r="C177" s="3"/>
      <c r="D177" s="13" t="s">
        <v>1952</v>
      </c>
      <c r="E177" s="13">
        <f t="shared" si="19"/>
        <v>6</v>
      </c>
      <c r="F177" s="13" t="s">
        <v>1952</v>
      </c>
      <c r="G177" s="13">
        <f t="shared" si="14"/>
        <v>6</v>
      </c>
      <c r="H177" s="13" t="s">
        <v>1953</v>
      </c>
      <c r="I177" s="13">
        <f t="shared" si="15"/>
        <v>1</v>
      </c>
      <c r="J177" s="13"/>
      <c r="K177" s="13">
        <f t="shared" si="16"/>
        <v>0</v>
      </c>
      <c r="L177" s="13" t="s">
        <v>1954</v>
      </c>
      <c r="M177" s="12">
        <f t="shared" si="17"/>
        <v>4</v>
      </c>
      <c r="N177" s="13" t="s">
        <v>1955</v>
      </c>
      <c r="O177" s="12">
        <f t="shared" si="18"/>
        <v>2</v>
      </c>
    </row>
    <row r="178" spans="1:15" s="12" customFormat="1" ht="196.5" thickTop="1" thickBot="1" x14ac:dyDescent="0.3">
      <c r="A178" s="12">
        <f t="shared" si="20"/>
        <v>177</v>
      </c>
      <c r="B178" s="13" t="s">
        <v>1956</v>
      </c>
      <c r="C178" s="3"/>
      <c r="D178" s="13" t="s">
        <v>1957</v>
      </c>
      <c r="E178" s="13">
        <f t="shared" si="19"/>
        <v>5</v>
      </c>
      <c r="F178" s="13" t="s">
        <v>1958</v>
      </c>
      <c r="G178" s="13">
        <f t="shared" si="14"/>
        <v>5</v>
      </c>
      <c r="H178" s="13" t="s">
        <v>1959</v>
      </c>
      <c r="I178" s="13">
        <f t="shared" si="15"/>
        <v>1</v>
      </c>
      <c r="J178" s="13" t="s">
        <v>1959</v>
      </c>
      <c r="K178" s="13">
        <f t="shared" si="16"/>
        <v>1</v>
      </c>
      <c r="L178" s="13" t="s">
        <v>1960</v>
      </c>
      <c r="M178" s="12">
        <f t="shared" si="17"/>
        <v>7</v>
      </c>
      <c r="N178" s="13" t="s">
        <v>1960</v>
      </c>
      <c r="O178" s="12">
        <f t="shared" si="18"/>
        <v>7</v>
      </c>
    </row>
    <row r="179" spans="1:15" s="43" customFormat="1" ht="376.5" thickTop="1" thickBot="1" x14ac:dyDescent="0.3">
      <c r="A179" s="43">
        <f t="shared" si="20"/>
        <v>178</v>
      </c>
      <c r="B179" s="44" t="s">
        <v>1961</v>
      </c>
      <c r="C179" s="46"/>
      <c r="D179" s="44" t="s">
        <v>1962</v>
      </c>
      <c r="E179" s="44">
        <f t="shared" si="19"/>
        <v>11</v>
      </c>
      <c r="F179" s="44" t="s">
        <v>1963</v>
      </c>
      <c r="G179" s="44">
        <f t="shared" si="14"/>
        <v>10</v>
      </c>
      <c r="H179" s="44" t="s">
        <v>1964</v>
      </c>
      <c r="I179" s="44">
        <f t="shared" si="15"/>
        <v>2</v>
      </c>
      <c r="J179" s="44" t="s">
        <v>1965</v>
      </c>
      <c r="K179" s="44">
        <f t="shared" si="16"/>
        <v>1</v>
      </c>
      <c r="L179" s="44" t="s">
        <v>1966</v>
      </c>
      <c r="M179" s="43">
        <f t="shared" si="17"/>
        <v>20</v>
      </c>
      <c r="N179" s="44" t="s">
        <v>1967</v>
      </c>
      <c r="O179" s="43">
        <f t="shared" si="18"/>
        <v>16</v>
      </c>
    </row>
    <row r="180" spans="1:15" s="13" customFormat="1" ht="61.5" thickTop="1" thickBot="1" x14ac:dyDescent="0.3">
      <c r="A180" s="13">
        <f t="shared" si="20"/>
        <v>179</v>
      </c>
      <c r="B180" s="13" t="s">
        <v>1968</v>
      </c>
      <c r="D180" s="13" t="s">
        <v>1969</v>
      </c>
      <c r="E180" s="13">
        <f t="shared" si="19"/>
        <v>4</v>
      </c>
      <c r="F180" s="13" t="s">
        <v>1970</v>
      </c>
      <c r="G180" s="13">
        <f t="shared" si="14"/>
        <v>3</v>
      </c>
      <c r="H180" s="13" t="s">
        <v>1971</v>
      </c>
      <c r="I180" s="13">
        <f t="shared" si="15"/>
        <v>1</v>
      </c>
      <c r="K180" s="13">
        <f t="shared" si="16"/>
        <v>0</v>
      </c>
      <c r="L180" s="13">
        <v>0</v>
      </c>
      <c r="M180" s="13">
        <f t="shared" si="17"/>
        <v>0</v>
      </c>
      <c r="N180" s="13">
        <v>0</v>
      </c>
      <c r="O180" s="13">
        <f t="shared" si="18"/>
        <v>0</v>
      </c>
    </row>
    <row r="181" spans="1:15" s="47" customFormat="1" ht="151.5" thickTop="1" thickBot="1" x14ac:dyDescent="0.3">
      <c r="A181" s="47">
        <f t="shared" si="20"/>
        <v>180</v>
      </c>
      <c r="B181" s="45" t="s">
        <v>1972</v>
      </c>
      <c r="C181" s="48"/>
      <c r="D181" s="45" t="s">
        <v>1973</v>
      </c>
      <c r="E181" s="45">
        <f t="shared" si="19"/>
        <v>3</v>
      </c>
      <c r="F181" s="45" t="s">
        <v>1973</v>
      </c>
      <c r="G181" s="45">
        <f t="shared" si="14"/>
        <v>3</v>
      </c>
      <c r="H181" s="45" t="s">
        <v>1974</v>
      </c>
      <c r="I181" s="45">
        <f t="shared" si="15"/>
        <v>2</v>
      </c>
      <c r="J181" s="45" t="s">
        <v>1975</v>
      </c>
      <c r="K181" s="45">
        <f t="shared" si="16"/>
        <v>1</v>
      </c>
      <c r="L181" s="45" t="s">
        <v>1976</v>
      </c>
      <c r="M181" s="47">
        <f t="shared" si="17"/>
        <v>7</v>
      </c>
      <c r="N181" s="45" t="s">
        <v>1976</v>
      </c>
      <c r="O181" s="47">
        <f t="shared" si="18"/>
        <v>7</v>
      </c>
    </row>
    <row r="182" spans="1:15" s="12" customFormat="1" ht="151.5" thickTop="1" thickBot="1" x14ac:dyDescent="0.3">
      <c r="A182" s="12">
        <f t="shared" si="20"/>
        <v>181</v>
      </c>
      <c r="B182" s="13" t="s">
        <v>1977</v>
      </c>
      <c r="C182" s="3"/>
      <c r="D182" s="13" t="s">
        <v>1978</v>
      </c>
      <c r="E182" s="13">
        <f t="shared" si="19"/>
        <v>2</v>
      </c>
      <c r="F182" s="13" t="s">
        <v>1978</v>
      </c>
      <c r="G182" s="13">
        <f t="shared" si="14"/>
        <v>2</v>
      </c>
      <c r="H182" s="13" t="s">
        <v>42</v>
      </c>
      <c r="I182" s="13">
        <f t="shared" si="15"/>
        <v>0</v>
      </c>
      <c r="J182" s="13"/>
      <c r="K182" s="13">
        <f t="shared" si="16"/>
        <v>0</v>
      </c>
      <c r="L182" s="13" t="s">
        <v>1979</v>
      </c>
      <c r="M182" s="12">
        <f t="shared" si="17"/>
        <v>7</v>
      </c>
      <c r="N182" s="13" t="s">
        <v>1979</v>
      </c>
      <c r="O182" s="12">
        <f t="shared" si="18"/>
        <v>7</v>
      </c>
    </row>
    <row r="183" spans="1:15" s="12" customFormat="1" ht="226.5" thickTop="1" thickBot="1" x14ac:dyDescent="0.3">
      <c r="A183" s="12">
        <f t="shared" si="20"/>
        <v>182</v>
      </c>
      <c r="B183" s="13" t="s">
        <v>1980</v>
      </c>
      <c r="C183" s="3"/>
      <c r="D183" s="13" t="s">
        <v>1981</v>
      </c>
      <c r="E183" s="13">
        <f t="shared" si="19"/>
        <v>5</v>
      </c>
      <c r="F183" s="13" t="s">
        <v>1981</v>
      </c>
      <c r="G183" s="13">
        <f t="shared" si="14"/>
        <v>5</v>
      </c>
      <c r="H183" s="13" t="s">
        <v>1982</v>
      </c>
      <c r="I183" s="13">
        <f t="shared" si="15"/>
        <v>1</v>
      </c>
      <c r="J183" s="13"/>
      <c r="K183" s="13">
        <f t="shared" si="16"/>
        <v>0</v>
      </c>
      <c r="L183" s="13" t="s">
        <v>1983</v>
      </c>
      <c r="M183" s="12">
        <f t="shared" si="17"/>
        <v>8</v>
      </c>
      <c r="N183" s="13" t="s">
        <v>1983</v>
      </c>
      <c r="O183" s="12">
        <f t="shared" si="18"/>
        <v>8</v>
      </c>
    </row>
    <row r="184" spans="1:15" s="12" customFormat="1" ht="409.6" thickTop="1" thickBot="1" x14ac:dyDescent="0.3">
      <c r="A184" s="12">
        <f t="shared" si="20"/>
        <v>183</v>
      </c>
      <c r="B184" s="13" t="s">
        <v>1984</v>
      </c>
      <c r="C184" s="3"/>
      <c r="D184" s="13" t="s">
        <v>1985</v>
      </c>
      <c r="E184" s="13">
        <f t="shared" si="19"/>
        <v>10</v>
      </c>
      <c r="F184" s="13" t="s">
        <v>1985</v>
      </c>
      <c r="G184" s="13">
        <f t="shared" si="14"/>
        <v>10</v>
      </c>
      <c r="H184" s="13" t="s">
        <v>1986</v>
      </c>
      <c r="I184" s="13">
        <f t="shared" si="15"/>
        <v>4</v>
      </c>
      <c r="J184" s="13" t="s">
        <v>1986</v>
      </c>
      <c r="K184" s="13">
        <f t="shared" si="16"/>
        <v>4</v>
      </c>
      <c r="L184" s="13" t="s">
        <v>1987</v>
      </c>
      <c r="M184" s="12">
        <f t="shared" si="17"/>
        <v>23</v>
      </c>
      <c r="N184" s="13" t="s">
        <v>1988</v>
      </c>
      <c r="O184" s="12">
        <f t="shared" si="18"/>
        <v>16</v>
      </c>
    </row>
    <row r="185" spans="1:15" s="12" customFormat="1" ht="196.5" thickTop="1" thickBot="1" x14ac:dyDescent="0.3">
      <c r="A185" s="12">
        <f t="shared" si="20"/>
        <v>184</v>
      </c>
      <c r="B185" s="13" t="s">
        <v>1989</v>
      </c>
      <c r="C185" s="3"/>
      <c r="D185" s="13" t="s">
        <v>1990</v>
      </c>
      <c r="E185" s="13">
        <f t="shared" si="19"/>
        <v>5</v>
      </c>
      <c r="F185" s="13" t="s">
        <v>1991</v>
      </c>
      <c r="G185" s="13">
        <f t="shared" si="14"/>
        <v>3</v>
      </c>
      <c r="H185" s="13" t="s">
        <v>1992</v>
      </c>
      <c r="I185" s="13">
        <f t="shared" si="15"/>
        <v>2</v>
      </c>
      <c r="J185" s="13" t="s">
        <v>1993</v>
      </c>
      <c r="K185" s="13">
        <f t="shared" si="16"/>
        <v>1</v>
      </c>
      <c r="L185" s="13" t="s">
        <v>1994</v>
      </c>
      <c r="M185" s="12">
        <f t="shared" si="17"/>
        <v>11</v>
      </c>
      <c r="N185" s="13" t="s">
        <v>1995</v>
      </c>
      <c r="O185" s="12">
        <f t="shared" si="18"/>
        <v>7</v>
      </c>
    </row>
    <row r="186" spans="1:15" s="12" customFormat="1" ht="91.5" thickTop="1" thickBot="1" x14ac:dyDescent="0.3">
      <c r="A186" s="12">
        <f t="shared" si="20"/>
        <v>185</v>
      </c>
      <c r="B186" s="13" t="s">
        <v>1996</v>
      </c>
      <c r="C186" s="3"/>
      <c r="D186" s="13" t="s">
        <v>1997</v>
      </c>
      <c r="E186" s="13">
        <f t="shared" si="19"/>
        <v>3</v>
      </c>
      <c r="F186" s="13" t="s">
        <v>1997</v>
      </c>
      <c r="G186" s="13">
        <f t="shared" si="14"/>
        <v>3</v>
      </c>
      <c r="H186" s="13" t="s">
        <v>1998</v>
      </c>
      <c r="I186" s="13">
        <f t="shared" si="15"/>
        <v>4</v>
      </c>
      <c r="J186" s="13" t="s">
        <v>2085</v>
      </c>
      <c r="K186" s="13">
        <f t="shared" si="16"/>
        <v>3</v>
      </c>
      <c r="L186" s="13" t="s">
        <v>1999</v>
      </c>
      <c r="M186" s="12">
        <f t="shared" si="17"/>
        <v>5</v>
      </c>
      <c r="N186" s="13" t="s">
        <v>2000</v>
      </c>
      <c r="O186" s="12">
        <f t="shared" si="18"/>
        <v>4</v>
      </c>
    </row>
    <row r="187" spans="1:15" s="12" customFormat="1" ht="151.5" thickTop="1" thickBot="1" x14ac:dyDescent="0.3">
      <c r="A187" s="12">
        <f t="shared" si="20"/>
        <v>186</v>
      </c>
      <c r="B187" s="13" t="s">
        <v>2001</v>
      </c>
      <c r="C187" s="3"/>
      <c r="D187" s="13" t="s">
        <v>2002</v>
      </c>
      <c r="E187" s="13">
        <f t="shared" si="19"/>
        <v>6</v>
      </c>
      <c r="F187" s="13" t="s">
        <v>2003</v>
      </c>
      <c r="G187" s="13">
        <f t="shared" si="14"/>
        <v>5</v>
      </c>
      <c r="H187" s="13" t="s">
        <v>2004</v>
      </c>
      <c r="I187" s="13">
        <f t="shared" si="15"/>
        <v>3</v>
      </c>
      <c r="J187" s="13" t="s">
        <v>2005</v>
      </c>
      <c r="K187" s="13">
        <f t="shared" si="16"/>
        <v>2</v>
      </c>
      <c r="L187" s="13" t="s">
        <v>2006</v>
      </c>
      <c r="M187" s="12">
        <f t="shared" si="17"/>
        <v>6</v>
      </c>
      <c r="N187" s="13" t="s">
        <v>2007</v>
      </c>
      <c r="O187" s="12">
        <f t="shared" si="18"/>
        <v>2</v>
      </c>
    </row>
    <row r="188" spans="1:15" s="12" customFormat="1" ht="331.5" thickTop="1" thickBot="1" x14ac:dyDescent="0.3">
      <c r="A188" s="12">
        <f t="shared" si="20"/>
        <v>187</v>
      </c>
      <c r="B188" s="13" t="s">
        <v>2008</v>
      </c>
      <c r="C188" s="3"/>
      <c r="D188" s="45" t="s">
        <v>2009</v>
      </c>
      <c r="E188" s="13">
        <f t="shared" si="19"/>
        <v>9</v>
      </c>
      <c r="F188" s="13" t="s">
        <v>2009</v>
      </c>
      <c r="G188" s="13">
        <f t="shared" si="14"/>
        <v>9</v>
      </c>
      <c r="H188" s="13" t="s">
        <v>2010</v>
      </c>
      <c r="I188" s="13">
        <f t="shared" si="15"/>
        <v>12</v>
      </c>
      <c r="J188" s="13" t="s">
        <v>2011</v>
      </c>
      <c r="K188" s="13">
        <f t="shared" si="16"/>
        <v>2</v>
      </c>
      <c r="L188" s="13" t="s">
        <v>2012</v>
      </c>
      <c r="M188" s="12">
        <f t="shared" si="17"/>
        <v>18</v>
      </c>
      <c r="N188" s="13" t="s">
        <v>2013</v>
      </c>
      <c r="O188" s="12">
        <f t="shared" si="18"/>
        <v>14</v>
      </c>
    </row>
    <row r="189" spans="1:15" s="12" customFormat="1" ht="106.5" thickTop="1" thickBot="1" x14ac:dyDescent="0.3">
      <c r="A189" s="12">
        <f t="shared" si="20"/>
        <v>188</v>
      </c>
      <c r="B189" s="13" t="s">
        <v>2014</v>
      </c>
      <c r="C189" s="3"/>
      <c r="D189" s="13" t="s">
        <v>2015</v>
      </c>
      <c r="E189" s="13">
        <f t="shared" si="19"/>
        <v>5</v>
      </c>
      <c r="F189" s="13" t="s">
        <v>2015</v>
      </c>
      <c r="G189" s="13">
        <f t="shared" si="14"/>
        <v>5</v>
      </c>
      <c r="H189" s="13" t="s">
        <v>2016</v>
      </c>
      <c r="I189" s="13">
        <f t="shared" si="15"/>
        <v>1</v>
      </c>
      <c r="J189" s="13" t="s">
        <v>2016</v>
      </c>
      <c r="K189" s="13">
        <f t="shared" si="16"/>
        <v>1</v>
      </c>
      <c r="L189" s="13" t="s">
        <v>2017</v>
      </c>
      <c r="M189" s="12">
        <f t="shared" si="17"/>
        <v>6</v>
      </c>
      <c r="N189" s="13" t="s">
        <v>2017</v>
      </c>
      <c r="O189" s="12">
        <f t="shared" si="18"/>
        <v>6</v>
      </c>
    </row>
    <row r="190" spans="1:15" s="12" customFormat="1" ht="271.5" thickTop="1" thickBot="1" x14ac:dyDescent="0.3">
      <c r="A190" s="12">
        <f t="shared" si="20"/>
        <v>189</v>
      </c>
      <c r="B190" s="13" t="s">
        <v>2018</v>
      </c>
      <c r="C190" s="3"/>
      <c r="D190" s="13" t="s">
        <v>2019</v>
      </c>
      <c r="E190" s="13">
        <f t="shared" si="19"/>
        <v>4</v>
      </c>
      <c r="F190" s="13" t="s">
        <v>2019</v>
      </c>
      <c r="G190" s="13">
        <f t="shared" si="14"/>
        <v>4</v>
      </c>
      <c r="H190" s="13" t="s">
        <v>2020</v>
      </c>
      <c r="I190" s="13">
        <f t="shared" si="15"/>
        <v>4</v>
      </c>
      <c r="J190" s="13" t="s">
        <v>2021</v>
      </c>
      <c r="K190" s="13">
        <f t="shared" si="16"/>
        <v>2</v>
      </c>
      <c r="L190" s="13" t="s">
        <v>2022</v>
      </c>
      <c r="M190" s="12">
        <f t="shared" si="17"/>
        <v>11</v>
      </c>
      <c r="N190" s="13" t="s">
        <v>2023</v>
      </c>
      <c r="O190" s="12">
        <f t="shared" si="18"/>
        <v>11</v>
      </c>
    </row>
    <row r="191" spans="1:15" s="12" customFormat="1" ht="361.5" thickTop="1" thickBot="1" x14ac:dyDescent="0.3">
      <c r="A191" s="12">
        <f t="shared" si="20"/>
        <v>190</v>
      </c>
      <c r="B191" s="32" t="s">
        <v>2024</v>
      </c>
      <c r="C191" s="31"/>
      <c r="D191" s="13" t="s">
        <v>2025</v>
      </c>
      <c r="E191" s="13">
        <f t="shared" si="19"/>
        <v>8</v>
      </c>
      <c r="F191" s="13" t="s">
        <v>2026</v>
      </c>
      <c r="G191" s="13">
        <f t="shared" si="14"/>
        <v>5</v>
      </c>
      <c r="H191" s="13" t="s">
        <v>2027</v>
      </c>
      <c r="I191" s="13">
        <f t="shared" si="15"/>
        <v>3</v>
      </c>
      <c r="J191" s="13"/>
      <c r="K191" s="13">
        <f t="shared" si="16"/>
        <v>0</v>
      </c>
      <c r="L191" s="13" t="s">
        <v>2028</v>
      </c>
      <c r="M191" s="12">
        <f t="shared" si="17"/>
        <v>18</v>
      </c>
      <c r="N191" s="13" t="s">
        <v>2029</v>
      </c>
      <c r="O191" s="12">
        <f t="shared" si="18"/>
        <v>12</v>
      </c>
    </row>
    <row r="192" spans="1:15" s="12" customFormat="1" ht="46.5" thickTop="1" thickBot="1" x14ac:dyDescent="0.3">
      <c r="A192" s="12">
        <f t="shared" si="20"/>
        <v>191</v>
      </c>
      <c r="B192" s="13" t="s">
        <v>2030</v>
      </c>
      <c r="C192" s="3"/>
      <c r="D192" s="13" t="s">
        <v>2031</v>
      </c>
      <c r="E192" s="13">
        <f t="shared" si="19"/>
        <v>2</v>
      </c>
      <c r="F192" s="13" t="s">
        <v>2031</v>
      </c>
      <c r="G192" s="13">
        <f t="shared" si="14"/>
        <v>2</v>
      </c>
      <c r="H192" s="13" t="s">
        <v>2032</v>
      </c>
      <c r="I192" s="13">
        <f t="shared" si="15"/>
        <v>1</v>
      </c>
      <c r="J192" s="13" t="s">
        <v>2032</v>
      </c>
      <c r="K192" s="13">
        <f t="shared" si="16"/>
        <v>1</v>
      </c>
      <c r="L192" s="13" t="s">
        <v>2033</v>
      </c>
      <c r="M192" s="12">
        <f t="shared" si="17"/>
        <v>3</v>
      </c>
      <c r="N192" s="13" t="s">
        <v>2033</v>
      </c>
      <c r="O192" s="12">
        <f t="shared" si="18"/>
        <v>3</v>
      </c>
    </row>
    <row r="193" spans="1:15" s="12" customFormat="1" ht="136.5" thickTop="1" thickBot="1" x14ac:dyDescent="0.3">
      <c r="A193" s="12">
        <f t="shared" si="20"/>
        <v>192</v>
      </c>
      <c r="B193" s="13" t="s">
        <v>2034</v>
      </c>
      <c r="C193" s="3"/>
      <c r="D193" s="44" t="s">
        <v>2035</v>
      </c>
      <c r="E193" s="13">
        <f t="shared" si="19"/>
        <v>4</v>
      </c>
      <c r="F193" s="13" t="s">
        <v>2035</v>
      </c>
      <c r="G193" s="13">
        <f t="shared" si="14"/>
        <v>4</v>
      </c>
      <c r="H193" s="13" t="s">
        <v>2036</v>
      </c>
      <c r="I193" s="13">
        <f t="shared" si="15"/>
        <v>1</v>
      </c>
      <c r="J193" s="13" t="s">
        <v>2036</v>
      </c>
      <c r="K193" s="13">
        <f t="shared" si="16"/>
        <v>1</v>
      </c>
      <c r="L193" s="13" t="s">
        <v>2037</v>
      </c>
      <c r="M193" s="12">
        <f t="shared" si="17"/>
        <v>8</v>
      </c>
      <c r="N193" s="13" t="s">
        <v>2038</v>
      </c>
      <c r="O193" s="12">
        <f t="shared" si="18"/>
        <v>8</v>
      </c>
    </row>
    <row r="194" spans="1:15" s="12" customFormat="1" ht="106.5" thickTop="1" thickBot="1" x14ac:dyDescent="0.3">
      <c r="A194" s="12">
        <f t="shared" si="20"/>
        <v>193</v>
      </c>
      <c r="B194" s="13" t="s">
        <v>2039</v>
      </c>
      <c r="C194" s="3"/>
      <c r="D194" s="13" t="s">
        <v>2040</v>
      </c>
      <c r="E194" s="13">
        <f t="shared" si="19"/>
        <v>5</v>
      </c>
      <c r="F194" s="13" t="s">
        <v>2041</v>
      </c>
      <c r="G194" s="13">
        <f t="shared" si="14"/>
        <v>3</v>
      </c>
      <c r="H194" s="13" t="s">
        <v>2042</v>
      </c>
      <c r="I194" s="13">
        <f t="shared" si="15"/>
        <v>1</v>
      </c>
      <c r="J194" s="13"/>
      <c r="K194" s="13">
        <f t="shared" si="16"/>
        <v>0</v>
      </c>
      <c r="L194" s="13"/>
      <c r="M194" s="12">
        <f t="shared" si="17"/>
        <v>0</v>
      </c>
      <c r="O194" s="15">
        <f t="shared" si="18"/>
        <v>0</v>
      </c>
    </row>
    <row r="195" spans="1:15" s="12" customFormat="1" ht="409.6" thickTop="1" thickBot="1" x14ac:dyDescent="0.3">
      <c r="A195" s="12">
        <f t="shared" si="20"/>
        <v>194</v>
      </c>
      <c r="B195" s="13" t="s">
        <v>2043</v>
      </c>
      <c r="C195" s="3"/>
      <c r="D195" s="45" t="s">
        <v>2044</v>
      </c>
      <c r="E195" s="13">
        <f t="shared" si="19"/>
        <v>17</v>
      </c>
      <c r="F195" s="13" t="s">
        <v>2044</v>
      </c>
      <c r="G195" s="13">
        <f t="shared" ref="G195:G201" si="21">LEN(F195) - LEN(SUBSTITUTE(F195, "(",""))</f>
        <v>17</v>
      </c>
      <c r="H195" s="13" t="s">
        <v>2045</v>
      </c>
      <c r="I195" s="13">
        <f t="shared" ref="I195:I201" si="22">LEN(H195)-LEN(SUBSTITUTE(H195,"(",""))</f>
        <v>8</v>
      </c>
      <c r="J195" s="13">
        <v>0</v>
      </c>
      <c r="K195" s="13">
        <f t="shared" ref="K195:K201" si="23">LEN(J195)-LEN(SUBSTITUTE(J195,"(",""))</f>
        <v>0</v>
      </c>
      <c r="L195" s="13" t="s">
        <v>2046</v>
      </c>
      <c r="M195" s="12">
        <f t="shared" ref="M195:M201" si="24">LEN(L195)-LEN(SUBSTITUTE(L195,"{",""))</f>
        <v>18</v>
      </c>
      <c r="N195" s="13" t="s">
        <v>2046</v>
      </c>
      <c r="O195" s="12">
        <f t="shared" ref="O195:O201" si="25">LEN(N195)-LEN(SUBSTITUTE(N195,"{",""))</f>
        <v>18</v>
      </c>
    </row>
    <row r="196" spans="1:15" s="12" customFormat="1" ht="16.5" thickTop="1" thickBot="1" x14ac:dyDescent="0.3">
      <c r="A196" s="12">
        <f t="shared" si="20"/>
        <v>195</v>
      </c>
      <c r="B196" s="13" t="s">
        <v>2047</v>
      </c>
      <c r="C196" s="3"/>
      <c r="D196" s="13" t="s">
        <v>2048</v>
      </c>
      <c r="E196" s="13">
        <f t="shared" ref="E196:E201" si="26">LEN(D196)-LEN(SUBSTITUTE(D196,"(",""))</f>
        <v>1</v>
      </c>
      <c r="F196" s="13" t="s">
        <v>2048</v>
      </c>
      <c r="G196" s="13">
        <f t="shared" si="21"/>
        <v>1</v>
      </c>
      <c r="H196" s="13" t="s">
        <v>2049</v>
      </c>
      <c r="I196" s="13">
        <f t="shared" si="22"/>
        <v>1</v>
      </c>
      <c r="J196" s="13" t="s">
        <v>2049</v>
      </c>
      <c r="K196" s="13">
        <f t="shared" si="23"/>
        <v>1</v>
      </c>
      <c r="L196" s="13" t="s">
        <v>2050</v>
      </c>
      <c r="M196" s="12">
        <f t="shared" si="24"/>
        <v>1</v>
      </c>
      <c r="N196" s="12" t="s">
        <v>2050</v>
      </c>
      <c r="O196" s="12">
        <f t="shared" si="25"/>
        <v>1</v>
      </c>
    </row>
    <row r="197" spans="1:15" s="12" customFormat="1" ht="256.5" thickTop="1" thickBot="1" x14ac:dyDescent="0.3">
      <c r="A197" s="12">
        <f t="shared" ref="A197:A201" si="27">A196+1</f>
        <v>196</v>
      </c>
      <c r="B197" s="13" t="s">
        <v>2051</v>
      </c>
      <c r="C197" s="3"/>
      <c r="D197" s="13" t="s">
        <v>2052</v>
      </c>
      <c r="E197" s="13">
        <f t="shared" si="26"/>
        <v>7</v>
      </c>
      <c r="F197" s="13" t="s">
        <v>2052</v>
      </c>
      <c r="G197" s="13">
        <f t="shared" si="21"/>
        <v>7</v>
      </c>
      <c r="H197" s="13" t="s">
        <v>2053</v>
      </c>
      <c r="I197" s="13">
        <f t="shared" si="22"/>
        <v>6</v>
      </c>
      <c r="J197" s="13" t="s">
        <v>2084</v>
      </c>
      <c r="K197" s="13">
        <f t="shared" si="23"/>
        <v>5</v>
      </c>
      <c r="L197" s="13" t="s">
        <v>2054</v>
      </c>
      <c r="M197" s="12">
        <f t="shared" si="24"/>
        <v>12</v>
      </c>
      <c r="N197" s="13" t="s">
        <v>2055</v>
      </c>
      <c r="O197" s="12">
        <f t="shared" si="25"/>
        <v>10</v>
      </c>
    </row>
    <row r="198" spans="1:15" s="12" customFormat="1" ht="46.5" thickTop="1" thickBot="1" x14ac:dyDescent="0.3">
      <c r="A198" s="12">
        <f t="shared" si="27"/>
        <v>197</v>
      </c>
      <c r="B198" s="13" t="s">
        <v>2056</v>
      </c>
      <c r="C198" s="3"/>
      <c r="D198" s="13" t="s">
        <v>2057</v>
      </c>
      <c r="E198" s="13">
        <f t="shared" si="26"/>
        <v>2</v>
      </c>
      <c r="F198" s="13" t="s">
        <v>2057</v>
      </c>
      <c r="G198" s="13">
        <f t="shared" si="21"/>
        <v>2</v>
      </c>
      <c r="H198" s="13" t="s">
        <v>2058</v>
      </c>
      <c r="I198" s="13">
        <f t="shared" si="22"/>
        <v>2</v>
      </c>
      <c r="J198" s="13" t="s">
        <v>2058</v>
      </c>
      <c r="K198" s="13">
        <f t="shared" si="23"/>
        <v>2</v>
      </c>
      <c r="L198" s="13" t="s">
        <v>2059</v>
      </c>
      <c r="M198" s="12">
        <f t="shared" si="24"/>
        <v>2</v>
      </c>
      <c r="N198" s="13" t="s">
        <v>2059</v>
      </c>
      <c r="O198" s="12">
        <f t="shared" si="25"/>
        <v>2</v>
      </c>
    </row>
    <row r="199" spans="1:15" s="12" customFormat="1" ht="121.5" thickTop="1" thickBot="1" x14ac:dyDescent="0.3">
      <c r="A199" s="12">
        <f t="shared" si="27"/>
        <v>198</v>
      </c>
      <c r="B199" s="13" t="s">
        <v>2060</v>
      </c>
      <c r="C199" s="3"/>
      <c r="D199" s="13" t="s">
        <v>2061</v>
      </c>
      <c r="E199" s="13">
        <f t="shared" si="26"/>
        <v>4</v>
      </c>
      <c r="F199" s="13" t="s">
        <v>2062</v>
      </c>
      <c r="G199" s="13">
        <f t="shared" si="21"/>
        <v>2</v>
      </c>
      <c r="H199" s="13" t="s">
        <v>2063</v>
      </c>
      <c r="I199" s="13">
        <f t="shared" si="22"/>
        <v>1</v>
      </c>
      <c r="J199" s="13" t="s">
        <v>2063</v>
      </c>
      <c r="K199" s="13">
        <f t="shared" si="23"/>
        <v>1</v>
      </c>
      <c r="L199" s="13" t="s">
        <v>2064</v>
      </c>
      <c r="M199" s="12">
        <f t="shared" si="24"/>
        <v>7</v>
      </c>
      <c r="N199" s="13" t="s">
        <v>2065</v>
      </c>
      <c r="O199" s="12">
        <f t="shared" si="25"/>
        <v>4</v>
      </c>
    </row>
    <row r="200" spans="1:15" s="12" customFormat="1" ht="46.5" thickTop="1" thickBot="1" x14ac:dyDescent="0.3">
      <c r="A200" s="12">
        <f t="shared" si="27"/>
        <v>199</v>
      </c>
      <c r="B200" s="13" t="s">
        <v>2066</v>
      </c>
      <c r="C200" s="3"/>
      <c r="D200" s="13" t="s">
        <v>2067</v>
      </c>
      <c r="E200" s="13">
        <f t="shared" si="26"/>
        <v>3</v>
      </c>
      <c r="F200" s="13" t="s">
        <v>2067</v>
      </c>
      <c r="G200" s="13">
        <f t="shared" si="21"/>
        <v>3</v>
      </c>
      <c r="H200" s="13" t="s">
        <v>2068</v>
      </c>
      <c r="I200" s="13">
        <f t="shared" si="22"/>
        <v>1</v>
      </c>
      <c r="J200" s="13" t="s">
        <v>2068</v>
      </c>
      <c r="K200" s="13">
        <f t="shared" si="23"/>
        <v>1</v>
      </c>
      <c r="L200" s="13" t="s">
        <v>2069</v>
      </c>
      <c r="M200" s="12">
        <f t="shared" si="24"/>
        <v>3</v>
      </c>
      <c r="N200" s="13" t="s">
        <v>2070</v>
      </c>
      <c r="O200" s="12">
        <f t="shared" si="25"/>
        <v>3</v>
      </c>
    </row>
    <row r="201" spans="1:15" s="12" customFormat="1" ht="106.5" thickTop="1" thickBot="1" x14ac:dyDescent="0.3">
      <c r="A201" s="12">
        <f t="shared" si="27"/>
        <v>200</v>
      </c>
      <c r="B201" s="13" t="s">
        <v>2071</v>
      </c>
      <c r="C201" s="3"/>
      <c r="D201" s="13" t="s">
        <v>2072</v>
      </c>
      <c r="E201" s="13">
        <f t="shared" si="26"/>
        <v>4</v>
      </c>
      <c r="F201" s="13" t="s">
        <v>2072</v>
      </c>
      <c r="G201" s="13">
        <f t="shared" si="21"/>
        <v>4</v>
      </c>
      <c r="H201" s="13" t="s">
        <v>2073</v>
      </c>
      <c r="I201" s="13">
        <f t="shared" si="22"/>
        <v>2</v>
      </c>
      <c r="J201" s="13" t="s">
        <v>2074</v>
      </c>
      <c r="K201" s="13">
        <f t="shared" si="23"/>
        <v>1</v>
      </c>
      <c r="L201" s="13" t="s">
        <v>2075</v>
      </c>
      <c r="M201" s="12">
        <f t="shared" si="24"/>
        <v>5</v>
      </c>
      <c r="N201" s="13" t="s">
        <v>2075</v>
      </c>
      <c r="O201" s="12">
        <f t="shared" si="25"/>
        <v>5</v>
      </c>
    </row>
    <row r="202" spans="1:15" ht="15.75" thickTop="1" x14ac:dyDescent="0.25">
      <c r="E202" s="4">
        <f>SUM(E2:E201)</f>
        <v>926</v>
      </c>
      <c r="G202" s="4">
        <f>SUM(G2:G201)</f>
        <v>662</v>
      </c>
      <c r="I202" s="11">
        <f>SUM(I2:I201)</f>
        <v>500</v>
      </c>
      <c r="J202" s="11"/>
      <c r="K202" s="11">
        <f>SUM(K2:K201)</f>
        <v>270</v>
      </c>
      <c r="M202" s="10">
        <f>SUM(M2:M201)</f>
        <v>1542</v>
      </c>
      <c r="N202" s="9"/>
      <c r="O202" s="8">
        <f>SUM(O2:O201)</f>
        <v>1119</v>
      </c>
    </row>
    <row r="210" spans="2:4" x14ac:dyDescent="0.25">
      <c r="B210" s="7" t="s">
        <v>2</v>
      </c>
      <c r="D210" s="7">
        <f>G202/E202</f>
        <v>0.71490280777537796</v>
      </c>
    </row>
    <row r="211" spans="2:4" x14ac:dyDescent="0.25">
      <c r="B211" s="6" t="s">
        <v>1</v>
      </c>
      <c r="D211" s="6">
        <f>K202/I202</f>
        <v>0.54</v>
      </c>
    </row>
    <row r="212" spans="2:4" x14ac:dyDescent="0.25">
      <c r="B212" s="5" t="s">
        <v>0</v>
      </c>
      <c r="D212" s="5">
        <f>O202/M202</f>
        <v>0.72568093385214005</v>
      </c>
    </row>
  </sheetData>
  <autoFilter ref="A1:O202"/>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12"/>
  <sheetViews>
    <sheetView topLeftCell="A203" zoomScaleNormal="100" workbookViewId="0">
      <selection activeCell="R185" sqref="R185"/>
    </sheetView>
  </sheetViews>
  <sheetFormatPr defaultRowHeight="15" x14ac:dyDescent="0.25"/>
  <cols>
    <col min="2" max="2" width="72.140625" style="4" customWidth="1"/>
    <col min="3" max="3" width="111.140625" style="4" hidden="1" customWidth="1"/>
    <col min="4" max="4" width="79.140625" style="4" customWidth="1"/>
    <col min="5" max="5" width="13.140625" style="4" customWidth="1"/>
    <col min="6" max="6" width="82" style="4" customWidth="1"/>
    <col min="7" max="7" width="12" style="4" customWidth="1"/>
    <col min="8" max="8" width="92.5703125" customWidth="1"/>
    <col min="9" max="9" width="9.7109375" customWidth="1"/>
    <col min="10" max="10" width="60.7109375" customWidth="1"/>
    <col min="11" max="11" width="9.7109375" customWidth="1"/>
    <col min="12" max="12" width="103" style="3" customWidth="1"/>
    <col min="13" max="13" width="13.42578125" style="2" customWidth="1"/>
    <col min="14" max="14" width="98.140625" style="1" customWidth="1"/>
    <col min="15" max="15" width="27.7109375" customWidth="1"/>
  </cols>
  <sheetData>
    <row r="1" spans="1:15" s="35" customFormat="1" ht="45.75" thickBot="1" x14ac:dyDescent="0.3">
      <c r="B1" s="42" t="s">
        <v>1016</v>
      </c>
      <c r="C1" s="42" t="s">
        <v>1015</v>
      </c>
      <c r="D1" s="41" t="s">
        <v>1014</v>
      </c>
      <c r="E1" s="41" t="s">
        <v>1013</v>
      </c>
      <c r="F1" s="41" t="s">
        <v>1008</v>
      </c>
      <c r="G1" s="40" t="s">
        <v>1007</v>
      </c>
      <c r="H1" s="39" t="s">
        <v>1012</v>
      </c>
      <c r="I1" s="38" t="s">
        <v>1011</v>
      </c>
      <c r="J1" s="38" t="s">
        <v>1008</v>
      </c>
      <c r="K1" s="38" t="s">
        <v>1007</v>
      </c>
      <c r="L1" s="37" t="s">
        <v>1010</v>
      </c>
      <c r="M1" s="37" t="s">
        <v>1009</v>
      </c>
      <c r="N1" s="36" t="s">
        <v>1008</v>
      </c>
      <c r="O1" s="36" t="s">
        <v>1007</v>
      </c>
    </row>
    <row r="2" spans="1:15" s="12" customFormat="1" ht="60.75" customHeight="1" thickTop="1" thickBot="1" x14ac:dyDescent="0.3">
      <c r="A2" s="12">
        <v>1</v>
      </c>
      <c r="B2" s="13" t="s">
        <v>1006</v>
      </c>
      <c r="C2" s="13" t="s">
        <v>1005</v>
      </c>
      <c r="D2" s="13" t="s">
        <v>1004</v>
      </c>
      <c r="E2" s="13">
        <f t="shared" ref="E2:E33" si="0">LEN(D2)-LEN(SUBSTITUTE(D2,"(",""))</f>
        <v>3</v>
      </c>
      <c r="F2" s="13" t="s">
        <v>1004</v>
      </c>
      <c r="G2" s="13">
        <f t="shared" ref="G2:G33" si="1">LEN(F2) - LEN(SUBSTITUTE(F2, "(",""))</f>
        <v>3</v>
      </c>
      <c r="H2" s="13" t="s">
        <v>1003</v>
      </c>
      <c r="I2" s="13">
        <f t="shared" ref="I2:I36" si="2">LEN(H2)-LEN(SUBSTITUTE(H2,"(",""))</f>
        <v>2</v>
      </c>
      <c r="J2" s="13"/>
      <c r="K2" s="13">
        <f t="shared" ref="K2:K33" si="3">LEN(J2)-LEN(SUBSTITUTE(J2,"(",""))</f>
        <v>0</v>
      </c>
      <c r="L2" s="13" t="s">
        <v>1002</v>
      </c>
      <c r="M2" s="12">
        <f t="shared" ref="M2:M33" si="4">LEN(L2)-LEN(SUBSTITUTE(L2,"{",""))</f>
        <v>3</v>
      </c>
      <c r="N2" s="13" t="s">
        <v>1002</v>
      </c>
      <c r="O2" s="12">
        <f t="shared" ref="O2:O33" si="5">LEN(N2)-LEN(SUBSTITUTE(N2,"{",""))</f>
        <v>3</v>
      </c>
    </row>
    <row r="3" spans="1:15" s="12" customFormat="1" ht="106.5" thickTop="1" thickBot="1" x14ac:dyDescent="0.3">
      <c r="A3" s="12">
        <f t="shared" ref="A3:A34" si="6">A2+1</f>
        <v>2</v>
      </c>
      <c r="B3" s="13" t="s">
        <v>1001</v>
      </c>
      <c r="C3" s="13" t="s">
        <v>1000</v>
      </c>
      <c r="D3" s="13" t="s">
        <v>999</v>
      </c>
      <c r="E3" s="12">
        <f t="shared" si="0"/>
        <v>3</v>
      </c>
      <c r="F3" s="13" t="s">
        <v>998</v>
      </c>
      <c r="G3" s="12">
        <f t="shared" si="1"/>
        <v>3</v>
      </c>
      <c r="H3" s="13" t="s">
        <v>997</v>
      </c>
      <c r="I3" s="12">
        <f t="shared" si="2"/>
        <v>3</v>
      </c>
      <c r="J3" s="13" t="s">
        <v>997</v>
      </c>
      <c r="K3" s="12">
        <f t="shared" si="3"/>
        <v>3</v>
      </c>
      <c r="L3" s="13" t="s">
        <v>996</v>
      </c>
      <c r="M3" s="12">
        <f t="shared" si="4"/>
        <v>7</v>
      </c>
      <c r="N3" s="13" t="s">
        <v>996</v>
      </c>
      <c r="O3" s="12">
        <f t="shared" si="5"/>
        <v>7</v>
      </c>
    </row>
    <row r="4" spans="1:15" s="12" customFormat="1" ht="181.5" thickTop="1" thickBot="1" x14ac:dyDescent="0.3">
      <c r="A4" s="12">
        <f t="shared" si="6"/>
        <v>3</v>
      </c>
      <c r="B4" s="13" t="s">
        <v>995</v>
      </c>
      <c r="C4" s="30" t="s">
        <v>994</v>
      </c>
      <c r="D4" s="13" t="s">
        <v>993</v>
      </c>
      <c r="E4" s="12">
        <f t="shared" si="0"/>
        <v>6</v>
      </c>
      <c r="F4" s="13" t="s">
        <v>992</v>
      </c>
      <c r="G4" s="12">
        <f t="shared" si="1"/>
        <v>4</v>
      </c>
      <c r="H4" s="13" t="s">
        <v>991</v>
      </c>
      <c r="I4" s="12">
        <f t="shared" si="2"/>
        <v>4</v>
      </c>
      <c r="J4" s="13" t="s">
        <v>991</v>
      </c>
      <c r="K4" s="12">
        <f t="shared" si="3"/>
        <v>4</v>
      </c>
      <c r="L4" s="13" t="s">
        <v>990</v>
      </c>
      <c r="M4" s="12">
        <f t="shared" si="4"/>
        <v>12</v>
      </c>
      <c r="N4" s="13" t="s">
        <v>989</v>
      </c>
      <c r="O4" s="12">
        <f t="shared" si="5"/>
        <v>9</v>
      </c>
    </row>
    <row r="5" spans="1:15" s="12" customFormat="1" ht="80.25" customHeight="1" thickTop="1" thickBot="1" x14ac:dyDescent="0.3">
      <c r="A5" s="12">
        <f t="shared" si="6"/>
        <v>4</v>
      </c>
      <c r="B5" s="13" t="s">
        <v>988</v>
      </c>
      <c r="C5" s="30"/>
      <c r="D5" s="13" t="s">
        <v>987</v>
      </c>
      <c r="E5" s="12">
        <f t="shared" si="0"/>
        <v>2</v>
      </c>
      <c r="F5" s="13" t="s">
        <v>986</v>
      </c>
      <c r="G5" s="12">
        <f t="shared" si="1"/>
        <v>2</v>
      </c>
      <c r="H5" s="13" t="s">
        <v>985</v>
      </c>
      <c r="I5" s="12">
        <f t="shared" si="2"/>
        <v>1</v>
      </c>
      <c r="J5" s="12" t="s">
        <v>985</v>
      </c>
      <c r="K5" s="12">
        <f t="shared" si="3"/>
        <v>1</v>
      </c>
      <c r="L5" s="13" t="s">
        <v>984</v>
      </c>
      <c r="M5" s="12">
        <f t="shared" si="4"/>
        <v>1</v>
      </c>
      <c r="N5" s="13" t="s">
        <v>984</v>
      </c>
      <c r="O5" s="12">
        <f t="shared" si="5"/>
        <v>1</v>
      </c>
    </row>
    <row r="6" spans="1:15" s="12" customFormat="1" ht="46.5" thickTop="1" thickBot="1" x14ac:dyDescent="0.3">
      <c r="A6" s="12">
        <f t="shared" si="6"/>
        <v>5</v>
      </c>
      <c r="B6" s="13" t="s">
        <v>983</v>
      </c>
      <c r="C6" s="30"/>
      <c r="D6" s="13" t="s">
        <v>982</v>
      </c>
      <c r="E6" s="12">
        <f t="shared" si="0"/>
        <v>1</v>
      </c>
      <c r="F6" s="12" t="s">
        <v>982</v>
      </c>
      <c r="G6" s="12">
        <f t="shared" si="1"/>
        <v>1</v>
      </c>
      <c r="H6" s="13" t="s">
        <v>42</v>
      </c>
      <c r="I6" s="12">
        <f t="shared" si="2"/>
        <v>0</v>
      </c>
      <c r="K6" s="12">
        <f t="shared" si="3"/>
        <v>0</v>
      </c>
      <c r="L6" s="13" t="s">
        <v>981</v>
      </c>
      <c r="M6" s="12">
        <f t="shared" si="4"/>
        <v>3</v>
      </c>
      <c r="N6" s="13" t="s">
        <v>981</v>
      </c>
      <c r="O6" s="12">
        <f t="shared" si="5"/>
        <v>3</v>
      </c>
    </row>
    <row r="7" spans="1:15" s="12" customFormat="1" ht="121.5" thickTop="1" thickBot="1" x14ac:dyDescent="0.3">
      <c r="A7" s="12">
        <f t="shared" si="6"/>
        <v>6</v>
      </c>
      <c r="B7" s="13" t="s">
        <v>980</v>
      </c>
      <c r="C7" s="30"/>
      <c r="D7" s="13" t="s">
        <v>979</v>
      </c>
      <c r="E7" s="12">
        <f t="shared" si="0"/>
        <v>5</v>
      </c>
      <c r="F7" s="13" t="s">
        <v>978</v>
      </c>
      <c r="G7" s="12">
        <f t="shared" si="1"/>
        <v>4</v>
      </c>
      <c r="H7" s="13" t="s">
        <v>977</v>
      </c>
      <c r="I7" s="12">
        <f t="shared" si="2"/>
        <v>2</v>
      </c>
      <c r="J7" s="12" t="s">
        <v>976</v>
      </c>
      <c r="K7" s="12">
        <f t="shared" si="3"/>
        <v>1</v>
      </c>
      <c r="L7" s="13" t="s">
        <v>975</v>
      </c>
      <c r="M7" s="12">
        <f t="shared" si="4"/>
        <v>8</v>
      </c>
      <c r="N7" s="13" t="s">
        <v>974</v>
      </c>
      <c r="O7" s="12">
        <f t="shared" si="5"/>
        <v>7</v>
      </c>
    </row>
    <row r="8" spans="1:15" s="12" customFormat="1" ht="77.25" customHeight="1" thickTop="1" thickBot="1" x14ac:dyDescent="0.3">
      <c r="A8" s="12">
        <f t="shared" si="6"/>
        <v>7</v>
      </c>
      <c r="B8" s="13" t="s">
        <v>973</v>
      </c>
      <c r="C8" s="30"/>
      <c r="D8" s="13" t="s">
        <v>972</v>
      </c>
      <c r="E8" s="12">
        <f t="shared" si="0"/>
        <v>2</v>
      </c>
      <c r="F8" s="13" t="s">
        <v>972</v>
      </c>
      <c r="G8" s="12">
        <f t="shared" si="1"/>
        <v>2</v>
      </c>
      <c r="H8" s="13" t="s">
        <v>971</v>
      </c>
      <c r="I8" s="12">
        <f t="shared" si="2"/>
        <v>5</v>
      </c>
      <c r="J8" s="13" t="s">
        <v>970</v>
      </c>
      <c r="K8" s="12">
        <f t="shared" si="3"/>
        <v>4</v>
      </c>
      <c r="L8" s="13" t="s">
        <v>969</v>
      </c>
      <c r="M8" s="12">
        <f t="shared" si="4"/>
        <v>3</v>
      </c>
      <c r="N8" s="13" t="s">
        <v>968</v>
      </c>
      <c r="O8" s="12">
        <f t="shared" si="5"/>
        <v>2</v>
      </c>
    </row>
    <row r="9" spans="1:15" s="12" customFormat="1" ht="90.75" customHeight="1" thickTop="1" thickBot="1" x14ac:dyDescent="0.3">
      <c r="A9" s="12">
        <f t="shared" si="6"/>
        <v>8</v>
      </c>
      <c r="B9" s="13" t="s">
        <v>967</v>
      </c>
      <c r="C9" s="30"/>
      <c r="D9" s="13" t="s">
        <v>966</v>
      </c>
      <c r="E9" s="12">
        <f t="shared" si="0"/>
        <v>3</v>
      </c>
      <c r="F9" s="13" t="s">
        <v>965</v>
      </c>
      <c r="G9" s="12">
        <f t="shared" si="1"/>
        <v>3</v>
      </c>
      <c r="H9" s="13" t="s">
        <v>964</v>
      </c>
      <c r="I9" s="12">
        <f t="shared" si="2"/>
        <v>1</v>
      </c>
      <c r="J9" s="12" t="s">
        <v>964</v>
      </c>
      <c r="K9" s="12">
        <f t="shared" si="3"/>
        <v>1</v>
      </c>
      <c r="L9" s="13" t="s">
        <v>963</v>
      </c>
      <c r="M9" s="12">
        <f t="shared" si="4"/>
        <v>2</v>
      </c>
      <c r="N9" s="13" t="s">
        <v>963</v>
      </c>
      <c r="O9" s="12">
        <f t="shared" si="5"/>
        <v>2</v>
      </c>
    </row>
    <row r="10" spans="1:15" s="12" customFormat="1" ht="91.5" thickTop="1" thickBot="1" x14ac:dyDescent="0.3">
      <c r="A10" s="12">
        <f t="shared" si="6"/>
        <v>9</v>
      </c>
      <c r="B10" s="13" t="s">
        <v>962</v>
      </c>
      <c r="C10" s="30"/>
      <c r="D10" s="13" t="s">
        <v>961</v>
      </c>
      <c r="E10" s="12">
        <f t="shared" si="0"/>
        <v>3</v>
      </c>
      <c r="F10" s="13" t="s">
        <v>961</v>
      </c>
      <c r="G10" s="12">
        <f t="shared" si="1"/>
        <v>3</v>
      </c>
      <c r="H10" s="13" t="s">
        <v>960</v>
      </c>
      <c r="I10" s="12">
        <f t="shared" si="2"/>
        <v>1</v>
      </c>
      <c r="J10" s="12" t="s">
        <v>960</v>
      </c>
      <c r="K10" s="12">
        <f t="shared" si="3"/>
        <v>1</v>
      </c>
      <c r="L10" s="13" t="s">
        <v>959</v>
      </c>
      <c r="M10" s="12">
        <f t="shared" si="4"/>
        <v>6</v>
      </c>
      <c r="N10" s="13" t="s">
        <v>959</v>
      </c>
      <c r="O10" s="12">
        <f t="shared" si="5"/>
        <v>6</v>
      </c>
    </row>
    <row r="11" spans="1:15" s="12" customFormat="1" ht="31.5" thickTop="1" thickBot="1" x14ac:dyDescent="0.3">
      <c r="A11" s="12">
        <f t="shared" si="6"/>
        <v>10</v>
      </c>
      <c r="B11" s="13" t="s">
        <v>958</v>
      </c>
      <c r="C11" s="30"/>
      <c r="D11" s="13" t="s">
        <v>957</v>
      </c>
      <c r="E11" s="12">
        <f t="shared" si="0"/>
        <v>2</v>
      </c>
      <c r="F11" s="13" t="s">
        <v>957</v>
      </c>
      <c r="G11" s="12">
        <f t="shared" si="1"/>
        <v>2</v>
      </c>
      <c r="H11" s="13" t="s">
        <v>956</v>
      </c>
      <c r="I11" s="12">
        <f t="shared" si="2"/>
        <v>1</v>
      </c>
      <c r="J11" s="13" t="s">
        <v>956</v>
      </c>
      <c r="K11" s="12">
        <f t="shared" si="3"/>
        <v>1</v>
      </c>
      <c r="L11" s="13" t="s">
        <v>955</v>
      </c>
      <c r="M11" s="12">
        <f t="shared" si="4"/>
        <v>1</v>
      </c>
      <c r="N11" s="13">
        <v>0</v>
      </c>
      <c r="O11" s="12">
        <f t="shared" si="5"/>
        <v>0</v>
      </c>
    </row>
    <row r="12" spans="1:15" s="12" customFormat="1" ht="91.5" thickTop="1" thickBot="1" x14ac:dyDescent="0.3">
      <c r="A12" s="12">
        <f t="shared" si="6"/>
        <v>11</v>
      </c>
      <c r="B12" s="13" t="s">
        <v>954</v>
      </c>
      <c r="C12" s="30"/>
      <c r="D12" s="13" t="s">
        <v>953</v>
      </c>
      <c r="E12" s="12">
        <f t="shared" si="0"/>
        <v>4</v>
      </c>
      <c r="F12" s="13" t="s">
        <v>952</v>
      </c>
      <c r="G12" s="12">
        <f t="shared" si="1"/>
        <v>2</v>
      </c>
      <c r="H12" s="13" t="s">
        <v>951</v>
      </c>
      <c r="I12" s="12">
        <f t="shared" si="2"/>
        <v>1</v>
      </c>
      <c r="K12" s="12">
        <f t="shared" si="3"/>
        <v>0</v>
      </c>
      <c r="L12" s="13" t="s">
        <v>950</v>
      </c>
      <c r="M12" s="12">
        <f t="shared" si="4"/>
        <v>6</v>
      </c>
      <c r="N12" s="13" t="s">
        <v>949</v>
      </c>
      <c r="O12" s="12">
        <f t="shared" si="5"/>
        <v>3</v>
      </c>
    </row>
    <row r="13" spans="1:15" s="12" customFormat="1" ht="207.75" customHeight="1" thickTop="1" thickBot="1" x14ac:dyDescent="0.3">
      <c r="A13" s="12">
        <f t="shared" si="6"/>
        <v>12</v>
      </c>
      <c r="B13" s="13" t="s">
        <v>948</v>
      </c>
      <c r="C13" s="30"/>
      <c r="D13" s="13" t="s">
        <v>947</v>
      </c>
      <c r="E13" s="12">
        <f t="shared" si="0"/>
        <v>1</v>
      </c>
      <c r="F13" s="12">
        <v>0</v>
      </c>
      <c r="G13" s="12">
        <f t="shared" si="1"/>
        <v>0</v>
      </c>
      <c r="H13" s="13" t="s">
        <v>946</v>
      </c>
      <c r="I13" s="12">
        <f t="shared" si="2"/>
        <v>1</v>
      </c>
      <c r="J13" s="12" t="s">
        <v>946</v>
      </c>
      <c r="K13" s="12">
        <f t="shared" si="3"/>
        <v>1</v>
      </c>
      <c r="L13" s="13" t="s">
        <v>945</v>
      </c>
      <c r="M13" s="12">
        <f t="shared" si="4"/>
        <v>2</v>
      </c>
      <c r="N13" s="13"/>
      <c r="O13" s="15">
        <f t="shared" si="5"/>
        <v>0</v>
      </c>
    </row>
    <row r="14" spans="1:15" s="12" customFormat="1" ht="91.5" thickTop="1" thickBot="1" x14ac:dyDescent="0.3">
      <c r="A14" s="12">
        <f t="shared" si="6"/>
        <v>13</v>
      </c>
      <c r="B14" s="13" t="s">
        <v>944</v>
      </c>
      <c r="C14" s="34"/>
      <c r="D14" s="13" t="s">
        <v>943</v>
      </c>
      <c r="E14" s="12">
        <f t="shared" si="0"/>
        <v>4</v>
      </c>
      <c r="F14" s="13" t="s">
        <v>942</v>
      </c>
      <c r="G14" s="12">
        <f t="shared" si="1"/>
        <v>2</v>
      </c>
      <c r="H14" s="13" t="s">
        <v>42</v>
      </c>
      <c r="I14" s="12">
        <f t="shared" si="2"/>
        <v>0</v>
      </c>
      <c r="K14" s="12">
        <f t="shared" si="3"/>
        <v>0</v>
      </c>
      <c r="L14" s="13" t="s">
        <v>941</v>
      </c>
      <c r="M14" s="12">
        <f t="shared" si="4"/>
        <v>6</v>
      </c>
      <c r="N14" s="13" t="s">
        <v>941</v>
      </c>
      <c r="O14" s="12">
        <f t="shared" si="5"/>
        <v>6</v>
      </c>
    </row>
    <row r="15" spans="1:15" s="12" customFormat="1" ht="106.5" thickTop="1" thickBot="1" x14ac:dyDescent="0.3">
      <c r="A15" s="12">
        <f t="shared" si="6"/>
        <v>14</v>
      </c>
      <c r="B15" s="13" t="s">
        <v>940</v>
      </c>
      <c r="C15" s="33"/>
      <c r="D15" s="13" t="s">
        <v>939</v>
      </c>
      <c r="E15" s="12">
        <f t="shared" si="0"/>
        <v>3</v>
      </c>
      <c r="F15" s="12">
        <v>0</v>
      </c>
      <c r="G15" s="12">
        <f t="shared" si="1"/>
        <v>0</v>
      </c>
      <c r="H15" s="13" t="s">
        <v>938</v>
      </c>
      <c r="I15" s="12">
        <f t="shared" si="2"/>
        <v>2</v>
      </c>
      <c r="K15" s="12">
        <f t="shared" si="3"/>
        <v>0</v>
      </c>
      <c r="L15" s="13" t="s">
        <v>937</v>
      </c>
      <c r="M15" s="12">
        <f t="shared" si="4"/>
        <v>7</v>
      </c>
      <c r="N15" s="13">
        <v>0</v>
      </c>
      <c r="O15" s="12">
        <f t="shared" si="5"/>
        <v>0</v>
      </c>
    </row>
    <row r="16" spans="1:15" s="12" customFormat="1" ht="65.25" customHeight="1" thickTop="1" thickBot="1" x14ac:dyDescent="0.3">
      <c r="A16" s="12">
        <f t="shared" si="6"/>
        <v>15</v>
      </c>
      <c r="B16" s="13" t="s">
        <v>936</v>
      </c>
      <c r="C16" s="33"/>
      <c r="D16" s="13" t="s">
        <v>935</v>
      </c>
      <c r="E16" s="12">
        <f t="shared" si="0"/>
        <v>2</v>
      </c>
      <c r="F16" s="13" t="s">
        <v>935</v>
      </c>
      <c r="G16" s="12">
        <f t="shared" si="1"/>
        <v>2</v>
      </c>
      <c r="H16" s="13" t="s">
        <v>934</v>
      </c>
      <c r="I16" s="12">
        <f t="shared" si="2"/>
        <v>1</v>
      </c>
      <c r="J16" s="12" t="s">
        <v>934</v>
      </c>
      <c r="K16" s="12">
        <f t="shared" si="3"/>
        <v>1</v>
      </c>
      <c r="L16" s="13" t="s">
        <v>933</v>
      </c>
      <c r="M16" s="12">
        <f t="shared" si="4"/>
        <v>5</v>
      </c>
      <c r="N16" s="13" t="s">
        <v>932</v>
      </c>
      <c r="O16" s="12">
        <f t="shared" si="5"/>
        <v>2</v>
      </c>
    </row>
    <row r="17" spans="1:15" s="12" customFormat="1" ht="31.5" thickTop="1" thickBot="1" x14ac:dyDescent="0.3">
      <c r="A17" s="12">
        <f t="shared" si="6"/>
        <v>16</v>
      </c>
      <c r="B17" s="13" t="s">
        <v>931</v>
      </c>
      <c r="C17" s="33"/>
      <c r="D17" s="13" t="s">
        <v>930</v>
      </c>
      <c r="E17" s="12">
        <f t="shared" si="0"/>
        <v>2</v>
      </c>
      <c r="F17" s="12">
        <v>0</v>
      </c>
      <c r="G17" s="12">
        <f t="shared" si="1"/>
        <v>0</v>
      </c>
      <c r="H17" s="13" t="s">
        <v>42</v>
      </c>
      <c r="I17" s="12">
        <f t="shared" si="2"/>
        <v>0</v>
      </c>
      <c r="K17" s="12">
        <f t="shared" si="3"/>
        <v>0</v>
      </c>
      <c r="L17" s="13" t="s">
        <v>929</v>
      </c>
      <c r="M17" s="12">
        <f t="shared" si="4"/>
        <v>2</v>
      </c>
      <c r="N17" s="12" t="s">
        <v>928</v>
      </c>
      <c r="O17" s="12">
        <f t="shared" si="5"/>
        <v>1</v>
      </c>
    </row>
    <row r="18" spans="1:15" s="12" customFormat="1" ht="76.5" thickTop="1" thickBot="1" x14ac:dyDescent="0.3">
      <c r="A18" s="12">
        <f t="shared" si="6"/>
        <v>17</v>
      </c>
      <c r="B18" s="13" t="s">
        <v>927</v>
      </c>
      <c r="C18" s="33"/>
      <c r="D18" s="13" t="s">
        <v>926</v>
      </c>
      <c r="E18" s="12">
        <f t="shared" si="0"/>
        <v>2</v>
      </c>
      <c r="F18" s="13" t="s">
        <v>926</v>
      </c>
      <c r="G18" s="12">
        <f t="shared" si="1"/>
        <v>2</v>
      </c>
      <c r="H18" s="13" t="s">
        <v>925</v>
      </c>
      <c r="I18" s="12">
        <f t="shared" si="2"/>
        <v>1</v>
      </c>
      <c r="J18" s="12" t="s">
        <v>925</v>
      </c>
      <c r="K18" s="12">
        <f t="shared" si="3"/>
        <v>1</v>
      </c>
      <c r="L18" s="13" t="s">
        <v>924</v>
      </c>
      <c r="M18" s="12">
        <f t="shared" si="4"/>
        <v>5</v>
      </c>
      <c r="N18" s="13" t="s">
        <v>924</v>
      </c>
      <c r="O18" s="12">
        <f t="shared" si="5"/>
        <v>5</v>
      </c>
    </row>
    <row r="19" spans="1:15" s="12" customFormat="1" ht="61.5" thickTop="1" thickBot="1" x14ac:dyDescent="0.3">
      <c r="A19" s="12">
        <f t="shared" si="6"/>
        <v>18</v>
      </c>
      <c r="B19" s="13" t="s">
        <v>923</v>
      </c>
      <c r="C19" s="33"/>
      <c r="D19" s="13" t="s">
        <v>922</v>
      </c>
      <c r="E19" s="12">
        <f t="shared" si="0"/>
        <v>3</v>
      </c>
      <c r="F19" s="13" t="s">
        <v>922</v>
      </c>
      <c r="G19" s="12">
        <f t="shared" si="1"/>
        <v>3</v>
      </c>
      <c r="H19" s="13" t="s">
        <v>921</v>
      </c>
      <c r="I19" s="12">
        <f t="shared" si="2"/>
        <v>4</v>
      </c>
      <c r="J19" s="13" t="s">
        <v>920</v>
      </c>
      <c r="K19" s="12">
        <f t="shared" si="3"/>
        <v>2</v>
      </c>
      <c r="L19" s="13" t="s">
        <v>919</v>
      </c>
      <c r="M19" s="12">
        <f t="shared" si="4"/>
        <v>2</v>
      </c>
      <c r="N19" s="13" t="s">
        <v>919</v>
      </c>
      <c r="O19" s="12">
        <f t="shared" si="5"/>
        <v>2</v>
      </c>
    </row>
    <row r="20" spans="1:15" s="12" customFormat="1" ht="106.5" thickTop="1" thickBot="1" x14ac:dyDescent="0.3">
      <c r="A20" s="12">
        <f t="shared" si="6"/>
        <v>19</v>
      </c>
      <c r="B20" s="13" t="s">
        <v>918</v>
      </c>
      <c r="C20" s="33"/>
      <c r="D20" s="13" t="s">
        <v>917</v>
      </c>
      <c r="E20" s="12">
        <f t="shared" si="0"/>
        <v>4</v>
      </c>
      <c r="F20" s="13" t="s">
        <v>916</v>
      </c>
      <c r="G20" s="12">
        <f t="shared" si="1"/>
        <v>2</v>
      </c>
      <c r="H20" s="13" t="s">
        <v>915</v>
      </c>
      <c r="I20" s="12">
        <f t="shared" si="2"/>
        <v>2</v>
      </c>
      <c r="J20" s="12" t="s">
        <v>914</v>
      </c>
      <c r="K20" s="12">
        <f t="shared" si="3"/>
        <v>1</v>
      </c>
      <c r="L20" s="13" t="s">
        <v>913</v>
      </c>
      <c r="M20" s="12">
        <f t="shared" si="4"/>
        <v>7</v>
      </c>
      <c r="N20" s="13" t="s">
        <v>912</v>
      </c>
      <c r="O20" s="12">
        <f t="shared" si="5"/>
        <v>5</v>
      </c>
    </row>
    <row r="21" spans="1:15" s="12" customFormat="1" ht="241.5" thickTop="1" thickBot="1" x14ac:dyDescent="0.3">
      <c r="A21" s="12">
        <f t="shared" si="6"/>
        <v>20</v>
      </c>
      <c r="B21" s="13" t="s">
        <v>911</v>
      </c>
      <c r="C21" s="34"/>
      <c r="D21" s="13" t="s">
        <v>910</v>
      </c>
      <c r="E21" s="12">
        <f t="shared" si="0"/>
        <v>5</v>
      </c>
      <c r="F21" s="13" t="s">
        <v>909</v>
      </c>
      <c r="G21" s="12">
        <f t="shared" si="1"/>
        <v>3</v>
      </c>
      <c r="H21" s="13" t="s">
        <v>908</v>
      </c>
      <c r="I21" s="12">
        <f t="shared" si="2"/>
        <v>3</v>
      </c>
      <c r="J21" s="13" t="s">
        <v>907</v>
      </c>
      <c r="K21" s="12">
        <f t="shared" si="3"/>
        <v>2</v>
      </c>
      <c r="L21" s="13" t="s">
        <v>906</v>
      </c>
      <c r="M21" s="12">
        <f t="shared" si="4"/>
        <v>14</v>
      </c>
      <c r="N21" s="13" t="s">
        <v>905</v>
      </c>
      <c r="O21" s="12">
        <f t="shared" si="5"/>
        <v>7</v>
      </c>
    </row>
    <row r="22" spans="1:15" s="12" customFormat="1" ht="271.5" thickTop="1" thickBot="1" x14ac:dyDescent="0.3">
      <c r="A22" s="12">
        <f t="shared" si="6"/>
        <v>21</v>
      </c>
      <c r="B22" s="13" t="s">
        <v>904</v>
      </c>
      <c r="C22" s="34"/>
      <c r="D22" s="13" t="s">
        <v>903</v>
      </c>
      <c r="E22" s="12">
        <f t="shared" si="0"/>
        <v>4</v>
      </c>
      <c r="F22" s="13" t="s">
        <v>903</v>
      </c>
      <c r="G22" s="12">
        <f t="shared" si="1"/>
        <v>4</v>
      </c>
      <c r="H22" s="13" t="s">
        <v>42</v>
      </c>
      <c r="I22" s="12">
        <f t="shared" si="2"/>
        <v>0</v>
      </c>
      <c r="K22" s="12">
        <f t="shared" si="3"/>
        <v>0</v>
      </c>
      <c r="L22" s="13" t="s">
        <v>902</v>
      </c>
      <c r="M22" s="12">
        <f t="shared" si="4"/>
        <v>13</v>
      </c>
      <c r="N22" s="13" t="s">
        <v>902</v>
      </c>
      <c r="O22" s="12">
        <f t="shared" si="5"/>
        <v>13</v>
      </c>
    </row>
    <row r="23" spans="1:15" s="12" customFormat="1" ht="121.5" thickTop="1" thickBot="1" x14ac:dyDescent="0.3">
      <c r="A23" s="12">
        <f t="shared" si="6"/>
        <v>22</v>
      </c>
      <c r="B23" s="13" t="s">
        <v>901</v>
      </c>
      <c r="C23" s="34"/>
      <c r="D23" s="13" t="s">
        <v>900</v>
      </c>
      <c r="E23" s="12">
        <f t="shared" si="0"/>
        <v>5</v>
      </c>
      <c r="F23" s="13" t="s">
        <v>899</v>
      </c>
      <c r="G23" s="12">
        <f t="shared" si="1"/>
        <v>2</v>
      </c>
      <c r="H23" s="13" t="s">
        <v>898</v>
      </c>
      <c r="I23" s="12">
        <f t="shared" si="2"/>
        <v>3</v>
      </c>
      <c r="J23" s="13" t="s">
        <v>897</v>
      </c>
      <c r="K23" s="12">
        <f t="shared" si="3"/>
        <v>2</v>
      </c>
      <c r="L23" s="13" t="s">
        <v>896</v>
      </c>
      <c r="M23" s="12">
        <f t="shared" si="4"/>
        <v>8</v>
      </c>
      <c r="N23" s="13" t="s">
        <v>895</v>
      </c>
      <c r="O23" s="12">
        <f t="shared" si="5"/>
        <v>5</v>
      </c>
    </row>
    <row r="24" spans="1:15" s="12" customFormat="1" ht="46.5" thickTop="1" thickBot="1" x14ac:dyDescent="0.3">
      <c r="A24" s="12">
        <f t="shared" si="6"/>
        <v>23</v>
      </c>
      <c r="B24" s="13" t="s">
        <v>894</v>
      </c>
      <c r="C24" s="30"/>
      <c r="D24" s="13" t="s">
        <v>893</v>
      </c>
      <c r="E24" s="12">
        <f t="shared" si="0"/>
        <v>2</v>
      </c>
      <c r="F24" s="12" t="s">
        <v>892</v>
      </c>
      <c r="G24" s="12">
        <f t="shared" si="1"/>
        <v>1</v>
      </c>
      <c r="H24" s="13" t="s">
        <v>891</v>
      </c>
      <c r="I24" s="12">
        <f t="shared" si="2"/>
        <v>1</v>
      </c>
      <c r="J24" s="12" t="s">
        <v>891</v>
      </c>
      <c r="K24" s="12">
        <f t="shared" si="3"/>
        <v>1</v>
      </c>
      <c r="L24" s="13" t="s">
        <v>890</v>
      </c>
      <c r="M24" s="12">
        <f t="shared" si="4"/>
        <v>3</v>
      </c>
      <c r="N24" s="13" t="s">
        <v>889</v>
      </c>
      <c r="O24" s="12">
        <f t="shared" si="5"/>
        <v>2</v>
      </c>
    </row>
    <row r="25" spans="1:15" s="12" customFormat="1" ht="61.5" thickTop="1" thickBot="1" x14ac:dyDescent="0.3">
      <c r="A25" s="12">
        <f t="shared" si="6"/>
        <v>24</v>
      </c>
      <c r="B25" s="13" t="s">
        <v>888</v>
      </c>
      <c r="C25" s="30"/>
      <c r="D25" s="13" t="s">
        <v>887</v>
      </c>
      <c r="E25" s="12">
        <f t="shared" si="0"/>
        <v>3</v>
      </c>
      <c r="F25" s="13" t="s">
        <v>887</v>
      </c>
      <c r="G25" s="12">
        <f t="shared" si="1"/>
        <v>3</v>
      </c>
      <c r="H25" s="13" t="s">
        <v>886</v>
      </c>
      <c r="I25" s="12">
        <f t="shared" si="2"/>
        <v>1</v>
      </c>
      <c r="J25" s="12" t="s">
        <v>886</v>
      </c>
      <c r="K25" s="12">
        <f t="shared" si="3"/>
        <v>1</v>
      </c>
      <c r="L25" s="13" t="s">
        <v>885</v>
      </c>
      <c r="M25" s="12">
        <f t="shared" si="4"/>
        <v>4</v>
      </c>
      <c r="N25" s="13" t="s">
        <v>885</v>
      </c>
      <c r="O25" s="12">
        <f t="shared" si="5"/>
        <v>4</v>
      </c>
    </row>
    <row r="26" spans="1:15" s="12" customFormat="1" ht="151.5" thickTop="1" thickBot="1" x14ac:dyDescent="0.3">
      <c r="A26" s="12">
        <f t="shared" si="6"/>
        <v>25</v>
      </c>
      <c r="B26" s="13" t="s">
        <v>884</v>
      </c>
      <c r="C26" s="33"/>
      <c r="D26" s="13" t="s">
        <v>883</v>
      </c>
      <c r="E26" s="12">
        <f t="shared" si="0"/>
        <v>5</v>
      </c>
      <c r="F26" s="13" t="s">
        <v>882</v>
      </c>
      <c r="G26" s="12">
        <f t="shared" si="1"/>
        <v>4</v>
      </c>
      <c r="H26" s="13" t="s">
        <v>881</v>
      </c>
      <c r="I26" s="12">
        <f t="shared" si="2"/>
        <v>3</v>
      </c>
      <c r="J26" s="13" t="s">
        <v>880</v>
      </c>
      <c r="K26" s="12">
        <f t="shared" si="3"/>
        <v>2</v>
      </c>
      <c r="L26" s="13" t="s">
        <v>879</v>
      </c>
      <c r="M26" s="12">
        <f t="shared" si="4"/>
        <v>10</v>
      </c>
      <c r="N26" s="13" t="s">
        <v>878</v>
      </c>
      <c r="O26" s="12">
        <f t="shared" si="5"/>
        <v>9</v>
      </c>
    </row>
    <row r="27" spans="1:15" s="12" customFormat="1" ht="181.5" thickTop="1" thickBot="1" x14ac:dyDescent="0.3">
      <c r="A27" s="12">
        <f t="shared" si="6"/>
        <v>26</v>
      </c>
      <c r="B27" s="13" t="s">
        <v>877</v>
      </c>
      <c r="C27" s="33"/>
      <c r="D27" s="13" t="s">
        <v>876</v>
      </c>
      <c r="E27" s="12">
        <f t="shared" si="0"/>
        <v>7</v>
      </c>
      <c r="F27" s="13" t="s">
        <v>875</v>
      </c>
      <c r="G27" s="12">
        <f t="shared" si="1"/>
        <v>5</v>
      </c>
      <c r="H27" s="13" t="s">
        <v>874</v>
      </c>
      <c r="I27" s="12">
        <f t="shared" si="2"/>
        <v>6</v>
      </c>
      <c r="J27" s="13" t="s">
        <v>873</v>
      </c>
      <c r="K27" s="12">
        <f t="shared" si="3"/>
        <v>4</v>
      </c>
      <c r="L27" s="13" t="s">
        <v>872</v>
      </c>
      <c r="M27" s="12">
        <f t="shared" si="4"/>
        <v>12</v>
      </c>
      <c r="N27" s="13" t="s">
        <v>871</v>
      </c>
      <c r="O27" s="12">
        <f t="shared" si="5"/>
        <v>11</v>
      </c>
    </row>
    <row r="28" spans="1:15" s="12" customFormat="1" ht="61.5" thickTop="1" thickBot="1" x14ac:dyDescent="0.3">
      <c r="A28" s="12">
        <f t="shared" si="6"/>
        <v>27</v>
      </c>
      <c r="B28" s="13" t="s">
        <v>870</v>
      </c>
      <c r="C28" s="14"/>
      <c r="D28" s="13" t="s">
        <v>869</v>
      </c>
      <c r="E28" s="13">
        <f t="shared" si="0"/>
        <v>2</v>
      </c>
      <c r="F28" s="13" t="s">
        <v>869</v>
      </c>
      <c r="G28" s="13">
        <f t="shared" si="1"/>
        <v>2</v>
      </c>
      <c r="H28" s="13" t="s">
        <v>868</v>
      </c>
      <c r="I28" s="13">
        <f t="shared" si="2"/>
        <v>1</v>
      </c>
      <c r="J28" s="13"/>
      <c r="K28" s="13">
        <f t="shared" si="3"/>
        <v>0</v>
      </c>
      <c r="L28" s="13" t="s">
        <v>867</v>
      </c>
      <c r="M28" s="12">
        <f t="shared" si="4"/>
        <v>4</v>
      </c>
      <c r="N28" s="13" t="s">
        <v>866</v>
      </c>
      <c r="O28" s="12">
        <f t="shared" si="5"/>
        <v>3</v>
      </c>
    </row>
    <row r="29" spans="1:15" s="12" customFormat="1" ht="211.5" thickTop="1" thickBot="1" x14ac:dyDescent="0.3">
      <c r="A29" s="12">
        <f t="shared" si="6"/>
        <v>28</v>
      </c>
      <c r="B29" s="13" t="s">
        <v>865</v>
      </c>
      <c r="C29" s="14"/>
      <c r="D29" s="13" t="s">
        <v>864</v>
      </c>
      <c r="E29" s="13">
        <f t="shared" si="0"/>
        <v>9</v>
      </c>
      <c r="F29" s="13" t="s">
        <v>863</v>
      </c>
      <c r="G29" s="13">
        <f t="shared" si="1"/>
        <v>8</v>
      </c>
      <c r="H29" s="13" t="s">
        <v>862</v>
      </c>
      <c r="I29" s="13">
        <f t="shared" si="2"/>
        <v>10</v>
      </c>
      <c r="J29" s="13"/>
      <c r="K29" s="13">
        <f t="shared" si="3"/>
        <v>0</v>
      </c>
      <c r="L29" s="13" t="s">
        <v>861</v>
      </c>
      <c r="M29" s="12">
        <f t="shared" si="4"/>
        <v>14</v>
      </c>
      <c r="N29" s="13" t="s">
        <v>861</v>
      </c>
      <c r="O29" s="12">
        <f t="shared" si="5"/>
        <v>14</v>
      </c>
    </row>
    <row r="30" spans="1:15" s="12" customFormat="1" ht="31.5" thickTop="1" thickBot="1" x14ac:dyDescent="0.3">
      <c r="A30" s="12">
        <f t="shared" si="6"/>
        <v>29</v>
      </c>
      <c r="B30" s="13" t="s">
        <v>860</v>
      </c>
      <c r="C30" s="14"/>
      <c r="D30" s="13" t="s">
        <v>859</v>
      </c>
      <c r="E30" s="13">
        <f t="shared" si="0"/>
        <v>2</v>
      </c>
      <c r="F30" s="13" t="s">
        <v>859</v>
      </c>
      <c r="G30" s="13">
        <f t="shared" si="1"/>
        <v>2</v>
      </c>
      <c r="H30" s="13" t="s">
        <v>858</v>
      </c>
      <c r="I30" s="13">
        <f t="shared" si="2"/>
        <v>2</v>
      </c>
      <c r="J30" s="13" t="s">
        <v>857</v>
      </c>
      <c r="K30" s="13">
        <f t="shared" si="3"/>
        <v>1</v>
      </c>
      <c r="L30" s="13" t="s">
        <v>856</v>
      </c>
      <c r="M30" s="12">
        <f t="shared" si="4"/>
        <v>2</v>
      </c>
      <c r="N30" s="13" t="s">
        <v>856</v>
      </c>
      <c r="O30" s="12">
        <f t="shared" si="5"/>
        <v>2</v>
      </c>
    </row>
    <row r="31" spans="1:15" s="12" customFormat="1" ht="106.5" thickTop="1" thickBot="1" x14ac:dyDescent="0.3">
      <c r="A31" s="12">
        <f t="shared" si="6"/>
        <v>30</v>
      </c>
      <c r="B31" s="13" t="s">
        <v>855</v>
      </c>
      <c r="C31" s="14"/>
      <c r="D31" s="13" t="s">
        <v>854</v>
      </c>
      <c r="E31" s="13">
        <f t="shared" si="0"/>
        <v>5</v>
      </c>
      <c r="F31" s="13" t="s">
        <v>854</v>
      </c>
      <c r="G31" s="13">
        <f t="shared" si="1"/>
        <v>5</v>
      </c>
      <c r="H31" s="13" t="s">
        <v>853</v>
      </c>
      <c r="I31" s="13">
        <f t="shared" si="2"/>
        <v>4</v>
      </c>
      <c r="J31" s="13" t="s">
        <v>852</v>
      </c>
      <c r="K31" s="13">
        <f t="shared" si="3"/>
        <v>2</v>
      </c>
      <c r="L31" s="13" t="s">
        <v>851</v>
      </c>
      <c r="M31" s="12">
        <f t="shared" si="4"/>
        <v>7</v>
      </c>
      <c r="N31" s="13" t="s">
        <v>851</v>
      </c>
      <c r="O31" s="12">
        <f t="shared" si="5"/>
        <v>7</v>
      </c>
    </row>
    <row r="32" spans="1:15" s="12" customFormat="1" ht="409.6" thickTop="1" thickBot="1" x14ac:dyDescent="0.3">
      <c r="A32" s="12">
        <f t="shared" si="6"/>
        <v>31</v>
      </c>
      <c r="B32" s="32" t="s">
        <v>850</v>
      </c>
      <c r="C32" s="14"/>
      <c r="D32" s="13" t="s">
        <v>849</v>
      </c>
      <c r="E32" s="13">
        <f t="shared" si="0"/>
        <v>5</v>
      </c>
      <c r="F32" s="12">
        <v>0</v>
      </c>
      <c r="G32" s="13">
        <f t="shared" si="1"/>
        <v>0</v>
      </c>
      <c r="H32" s="13" t="s">
        <v>848</v>
      </c>
      <c r="I32" s="13">
        <f t="shared" si="2"/>
        <v>23</v>
      </c>
      <c r="J32" s="13" t="s">
        <v>847</v>
      </c>
      <c r="K32" s="13">
        <f t="shared" si="3"/>
        <v>8</v>
      </c>
      <c r="L32" s="13" t="s">
        <v>846</v>
      </c>
      <c r="M32" s="12">
        <f t="shared" si="4"/>
        <v>21</v>
      </c>
      <c r="N32" s="13" t="s">
        <v>845</v>
      </c>
      <c r="O32" s="12">
        <f t="shared" si="5"/>
        <v>11</v>
      </c>
    </row>
    <row r="33" spans="1:15" s="12" customFormat="1" ht="46.5" thickTop="1" thickBot="1" x14ac:dyDescent="0.3">
      <c r="A33" s="12">
        <f t="shared" si="6"/>
        <v>32</v>
      </c>
      <c r="B33" s="13" t="s">
        <v>844</v>
      </c>
      <c r="C33" s="14"/>
      <c r="D33" s="13" t="s">
        <v>843</v>
      </c>
      <c r="E33" s="13">
        <f t="shared" si="0"/>
        <v>1</v>
      </c>
      <c r="F33" s="12">
        <v>0</v>
      </c>
      <c r="G33" s="13">
        <f t="shared" si="1"/>
        <v>0</v>
      </c>
      <c r="H33" s="13" t="s">
        <v>42</v>
      </c>
      <c r="I33" s="13">
        <f t="shared" si="2"/>
        <v>0</v>
      </c>
      <c r="J33" s="13"/>
      <c r="K33" s="13">
        <f t="shared" si="3"/>
        <v>0</v>
      </c>
      <c r="L33" s="13" t="s">
        <v>842</v>
      </c>
      <c r="M33" s="12">
        <f t="shared" si="4"/>
        <v>3</v>
      </c>
      <c r="N33" s="13" t="s">
        <v>841</v>
      </c>
      <c r="O33" s="12">
        <f t="shared" si="5"/>
        <v>1</v>
      </c>
    </row>
    <row r="34" spans="1:15" s="12" customFormat="1" ht="121.5" thickTop="1" thickBot="1" x14ac:dyDescent="0.3">
      <c r="A34" s="12">
        <f t="shared" si="6"/>
        <v>33</v>
      </c>
      <c r="B34" s="13" t="s">
        <v>840</v>
      </c>
      <c r="C34" s="14"/>
      <c r="D34" s="13" t="s">
        <v>839</v>
      </c>
      <c r="E34" s="13">
        <f t="shared" ref="E34:E65" si="7">LEN(D34)-LEN(SUBSTITUTE(D34,"(",""))</f>
        <v>5</v>
      </c>
      <c r="F34" s="13" t="s">
        <v>838</v>
      </c>
      <c r="G34" s="13">
        <f t="shared" ref="G34:G65" si="8">LEN(F34) - LEN(SUBSTITUTE(F34, "(",""))</f>
        <v>3</v>
      </c>
      <c r="H34" s="13" t="s">
        <v>837</v>
      </c>
      <c r="I34" s="13">
        <f t="shared" si="2"/>
        <v>2</v>
      </c>
      <c r="J34" s="13" t="s">
        <v>837</v>
      </c>
      <c r="K34" s="13">
        <f t="shared" ref="K34:K65" si="9">LEN(J34)-LEN(SUBSTITUTE(J34,"(",""))</f>
        <v>2</v>
      </c>
      <c r="L34" s="13" t="s">
        <v>836</v>
      </c>
      <c r="M34" s="12">
        <f t="shared" ref="M34:M65" si="10">LEN(L34)-LEN(SUBSTITUTE(L34,"{",""))</f>
        <v>6</v>
      </c>
      <c r="N34" s="13"/>
      <c r="O34" s="15">
        <f t="shared" ref="O34:O65" si="11">LEN(N34)-LEN(SUBSTITUTE(N34,"{",""))</f>
        <v>0</v>
      </c>
    </row>
    <row r="35" spans="1:15" s="12" customFormat="1" ht="46.5" thickTop="1" thickBot="1" x14ac:dyDescent="0.3">
      <c r="A35" s="12">
        <f t="shared" ref="A35:A66" si="12">A34+1</f>
        <v>34</v>
      </c>
      <c r="B35" s="13" t="s">
        <v>835</v>
      </c>
      <c r="C35" s="14"/>
      <c r="D35" s="13" t="s">
        <v>834</v>
      </c>
      <c r="E35" s="13">
        <f t="shared" si="7"/>
        <v>2</v>
      </c>
      <c r="F35" s="12" t="s">
        <v>833</v>
      </c>
      <c r="G35" s="13">
        <f t="shared" si="8"/>
        <v>1</v>
      </c>
      <c r="H35" s="13" t="s">
        <v>832</v>
      </c>
      <c r="I35" s="13">
        <f t="shared" si="2"/>
        <v>2</v>
      </c>
      <c r="J35" s="13" t="s">
        <v>831</v>
      </c>
      <c r="K35" s="13">
        <f t="shared" si="9"/>
        <v>1</v>
      </c>
      <c r="L35" s="13" t="s">
        <v>830</v>
      </c>
      <c r="M35" s="12">
        <f t="shared" si="10"/>
        <v>3</v>
      </c>
      <c r="N35" s="13" t="s">
        <v>829</v>
      </c>
      <c r="O35" s="12">
        <f t="shared" si="11"/>
        <v>2</v>
      </c>
    </row>
    <row r="36" spans="1:15" s="12" customFormat="1" ht="61.5" thickTop="1" thickBot="1" x14ac:dyDescent="0.3">
      <c r="A36" s="12">
        <f t="shared" si="12"/>
        <v>35</v>
      </c>
      <c r="B36" s="13" t="s">
        <v>828</v>
      </c>
      <c r="C36" s="14"/>
      <c r="D36" s="13" t="s">
        <v>827</v>
      </c>
      <c r="E36" s="13">
        <f t="shared" si="7"/>
        <v>3</v>
      </c>
      <c r="F36" s="12">
        <v>0</v>
      </c>
      <c r="G36" s="13">
        <f t="shared" si="8"/>
        <v>0</v>
      </c>
      <c r="H36" s="13" t="s">
        <v>826</v>
      </c>
      <c r="I36" s="13">
        <f t="shared" si="2"/>
        <v>3</v>
      </c>
      <c r="J36" s="13" t="s">
        <v>825</v>
      </c>
      <c r="K36" s="13">
        <f t="shared" si="9"/>
        <v>1</v>
      </c>
      <c r="L36" s="13" t="s">
        <v>824</v>
      </c>
      <c r="M36" s="12">
        <f t="shared" si="10"/>
        <v>4</v>
      </c>
      <c r="N36" s="13" t="s">
        <v>824</v>
      </c>
      <c r="O36" s="12">
        <f t="shared" si="11"/>
        <v>4</v>
      </c>
    </row>
    <row r="37" spans="1:15" s="12" customFormat="1" ht="76.5" thickTop="1" thickBot="1" x14ac:dyDescent="0.3">
      <c r="A37" s="12">
        <f t="shared" si="12"/>
        <v>36</v>
      </c>
      <c r="B37" s="13" t="s">
        <v>823</v>
      </c>
      <c r="C37" s="14"/>
      <c r="D37" s="13" t="s">
        <v>822</v>
      </c>
      <c r="E37" s="13">
        <f t="shared" si="7"/>
        <v>4</v>
      </c>
      <c r="F37" s="13" t="s">
        <v>822</v>
      </c>
      <c r="G37" s="13">
        <f t="shared" si="8"/>
        <v>4</v>
      </c>
      <c r="H37" s="13" t="s">
        <v>821</v>
      </c>
      <c r="I37" s="13">
        <f>3</f>
        <v>3</v>
      </c>
      <c r="J37" s="13" t="s">
        <v>820</v>
      </c>
      <c r="K37" s="13">
        <f t="shared" si="9"/>
        <v>3</v>
      </c>
      <c r="L37" s="13" t="s">
        <v>819</v>
      </c>
      <c r="M37" s="12">
        <f t="shared" si="10"/>
        <v>5</v>
      </c>
      <c r="N37" s="13" t="s">
        <v>819</v>
      </c>
      <c r="O37" s="12">
        <f t="shared" si="11"/>
        <v>5</v>
      </c>
    </row>
    <row r="38" spans="1:15" s="12" customFormat="1" ht="121.5" thickTop="1" thickBot="1" x14ac:dyDescent="0.3">
      <c r="A38" s="12">
        <f t="shared" si="12"/>
        <v>37</v>
      </c>
      <c r="B38" s="13" t="s">
        <v>818</v>
      </c>
      <c r="C38" s="14"/>
      <c r="D38" s="13" t="s">
        <v>817</v>
      </c>
      <c r="E38" s="13">
        <f t="shared" si="7"/>
        <v>5</v>
      </c>
      <c r="F38" s="13" t="s">
        <v>816</v>
      </c>
      <c r="G38" s="13">
        <f t="shared" si="8"/>
        <v>4</v>
      </c>
      <c r="H38" s="13" t="s">
        <v>815</v>
      </c>
      <c r="I38" s="13">
        <v>3</v>
      </c>
      <c r="J38" s="13" t="s">
        <v>815</v>
      </c>
      <c r="K38" s="13">
        <f t="shared" si="9"/>
        <v>5</v>
      </c>
      <c r="L38" s="13" t="s">
        <v>814</v>
      </c>
      <c r="M38" s="12">
        <f t="shared" si="10"/>
        <v>7</v>
      </c>
      <c r="N38" s="13" t="s">
        <v>813</v>
      </c>
      <c r="O38" s="12">
        <f t="shared" si="11"/>
        <v>4</v>
      </c>
    </row>
    <row r="39" spans="1:15" s="12" customFormat="1" ht="151.5" thickTop="1" thickBot="1" x14ac:dyDescent="0.3">
      <c r="A39" s="12">
        <f t="shared" si="12"/>
        <v>38</v>
      </c>
      <c r="B39" s="13" t="s">
        <v>812</v>
      </c>
      <c r="C39" s="16"/>
      <c r="D39" s="13" t="s">
        <v>811</v>
      </c>
      <c r="E39" s="13">
        <f t="shared" si="7"/>
        <v>9</v>
      </c>
      <c r="F39" s="13" t="s">
        <v>810</v>
      </c>
      <c r="G39" s="13">
        <f t="shared" si="8"/>
        <v>6</v>
      </c>
      <c r="H39" s="13" t="s">
        <v>809</v>
      </c>
      <c r="I39" s="13">
        <f t="shared" ref="I39:I70" si="13">LEN(H39)-LEN(SUBSTITUTE(H39,"(",""))</f>
        <v>5</v>
      </c>
      <c r="J39" s="13" t="s">
        <v>808</v>
      </c>
      <c r="K39" s="13">
        <f t="shared" si="9"/>
        <v>4</v>
      </c>
      <c r="L39" s="13" t="s">
        <v>807</v>
      </c>
      <c r="M39" s="12">
        <f t="shared" si="10"/>
        <v>10</v>
      </c>
      <c r="N39" s="13" t="s">
        <v>806</v>
      </c>
      <c r="O39" s="12">
        <f t="shared" si="11"/>
        <v>7</v>
      </c>
    </row>
    <row r="40" spans="1:15" s="12" customFormat="1" ht="91.5" thickTop="1" thickBot="1" x14ac:dyDescent="0.3">
      <c r="A40" s="12">
        <f t="shared" si="12"/>
        <v>39</v>
      </c>
      <c r="B40" s="13" t="s">
        <v>805</v>
      </c>
      <c r="C40" s="14"/>
      <c r="D40" s="13" t="s">
        <v>804</v>
      </c>
      <c r="E40" s="13">
        <f t="shared" si="7"/>
        <v>2</v>
      </c>
      <c r="F40" s="13" t="s">
        <v>803</v>
      </c>
      <c r="G40" s="13">
        <f t="shared" si="8"/>
        <v>1</v>
      </c>
      <c r="H40" s="13" t="s">
        <v>802</v>
      </c>
      <c r="I40" s="13">
        <f t="shared" si="13"/>
        <v>1</v>
      </c>
      <c r="J40" s="13" t="s">
        <v>802</v>
      </c>
      <c r="K40" s="13">
        <f t="shared" si="9"/>
        <v>1</v>
      </c>
      <c r="L40" s="13" t="s">
        <v>801</v>
      </c>
      <c r="M40" s="12">
        <f t="shared" si="10"/>
        <v>5</v>
      </c>
      <c r="N40" s="13" t="s">
        <v>800</v>
      </c>
      <c r="O40" s="12">
        <f t="shared" si="11"/>
        <v>3</v>
      </c>
    </row>
    <row r="41" spans="1:15" s="12" customFormat="1" ht="46.5" thickTop="1" thickBot="1" x14ac:dyDescent="0.3">
      <c r="A41" s="12">
        <f t="shared" si="12"/>
        <v>40</v>
      </c>
      <c r="B41" s="13" t="s">
        <v>799</v>
      </c>
      <c r="C41" s="14"/>
      <c r="D41" s="13" t="s">
        <v>798</v>
      </c>
      <c r="E41" s="13">
        <f t="shared" si="7"/>
        <v>2</v>
      </c>
      <c r="F41" s="13" t="s">
        <v>798</v>
      </c>
      <c r="G41" s="13">
        <f t="shared" si="8"/>
        <v>2</v>
      </c>
      <c r="H41" s="13" t="s">
        <v>797</v>
      </c>
      <c r="I41" s="13">
        <f t="shared" si="13"/>
        <v>1</v>
      </c>
      <c r="J41" s="13"/>
      <c r="K41" s="13">
        <f t="shared" si="9"/>
        <v>0</v>
      </c>
      <c r="L41" s="13" t="s">
        <v>796</v>
      </c>
      <c r="M41" s="12">
        <f t="shared" si="10"/>
        <v>3</v>
      </c>
      <c r="N41" s="13" t="s">
        <v>795</v>
      </c>
      <c r="O41" s="12">
        <f t="shared" si="11"/>
        <v>2</v>
      </c>
    </row>
    <row r="42" spans="1:15" s="12" customFormat="1" ht="61.5" thickTop="1" thickBot="1" x14ac:dyDescent="0.3">
      <c r="A42" s="12">
        <f t="shared" si="12"/>
        <v>41</v>
      </c>
      <c r="B42" s="13" t="s">
        <v>794</v>
      </c>
      <c r="C42" s="14"/>
      <c r="D42" s="13" t="s">
        <v>793</v>
      </c>
      <c r="E42" s="13">
        <f t="shared" si="7"/>
        <v>3</v>
      </c>
      <c r="F42" s="13" t="s">
        <v>793</v>
      </c>
      <c r="G42" s="13">
        <f t="shared" si="8"/>
        <v>3</v>
      </c>
      <c r="H42" s="13" t="s">
        <v>792</v>
      </c>
      <c r="I42" s="13">
        <f t="shared" si="13"/>
        <v>3</v>
      </c>
      <c r="J42" s="13" t="s">
        <v>792</v>
      </c>
      <c r="K42" s="13">
        <f t="shared" si="9"/>
        <v>3</v>
      </c>
      <c r="L42" s="13" t="s">
        <v>791</v>
      </c>
      <c r="M42" s="12">
        <f t="shared" si="10"/>
        <v>3</v>
      </c>
      <c r="N42" s="13" t="s">
        <v>791</v>
      </c>
      <c r="O42" s="12">
        <f t="shared" si="11"/>
        <v>3</v>
      </c>
    </row>
    <row r="43" spans="1:15" s="12" customFormat="1" ht="31.5" thickTop="1" thickBot="1" x14ac:dyDescent="0.3">
      <c r="A43" s="12">
        <f t="shared" si="12"/>
        <v>42</v>
      </c>
      <c r="B43" s="13" t="s">
        <v>790</v>
      </c>
      <c r="C43" s="14"/>
      <c r="D43" s="13" t="s">
        <v>789</v>
      </c>
      <c r="E43" s="13">
        <f t="shared" si="7"/>
        <v>1</v>
      </c>
      <c r="F43" s="12" t="s">
        <v>789</v>
      </c>
      <c r="G43" s="13">
        <f t="shared" si="8"/>
        <v>1</v>
      </c>
      <c r="H43" s="13" t="s">
        <v>788</v>
      </c>
      <c r="I43" s="13">
        <f t="shared" si="13"/>
        <v>1</v>
      </c>
      <c r="J43" s="13" t="s">
        <v>788</v>
      </c>
      <c r="K43" s="13">
        <f t="shared" si="9"/>
        <v>1</v>
      </c>
      <c r="L43" s="13" t="s">
        <v>787</v>
      </c>
      <c r="M43" s="12">
        <f t="shared" si="10"/>
        <v>2</v>
      </c>
      <c r="N43" s="13" t="s">
        <v>786</v>
      </c>
      <c r="O43" s="12">
        <f t="shared" si="11"/>
        <v>1</v>
      </c>
    </row>
    <row r="44" spans="1:15" s="12" customFormat="1" ht="91.5" thickTop="1" thickBot="1" x14ac:dyDescent="0.3">
      <c r="A44" s="12">
        <f t="shared" si="12"/>
        <v>43</v>
      </c>
      <c r="B44" s="13" t="s">
        <v>785</v>
      </c>
      <c r="C44" s="14"/>
      <c r="D44" s="13" t="s">
        <v>784</v>
      </c>
      <c r="E44" s="13">
        <f t="shared" si="7"/>
        <v>3</v>
      </c>
      <c r="F44" s="13" t="s">
        <v>784</v>
      </c>
      <c r="G44" s="13">
        <f t="shared" si="8"/>
        <v>3</v>
      </c>
      <c r="H44" s="13" t="s">
        <v>783</v>
      </c>
      <c r="I44" s="13">
        <f t="shared" si="13"/>
        <v>3</v>
      </c>
      <c r="J44" s="13" t="s">
        <v>782</v>
      </c>
      <c r="K44" s="13">
        <f t="shared" si="9"/>
        <v>1</v>
      </c>
      <c r="L44" s="13" t="s">
        <v>781</v>
      </c>
      <c r="M44" s="12">
        <f t="shared" si="10"/>
        <v>6</v>
      </c>
      <c r="N44" s="13" t="s">
        <v>781</v>
      </c>
      <c r="O44" s="12">
        <f t="shared" si="11"/>
        <v>6</v>
      </c>
    </row>
    <row r="45" spans="1:15" s="12" customFormat="1" ht="121.5" thickTop="1" thickBot="1" x14ac:dyDescent="0.3">
      <c r="A45" s="12">
        <f t="shared" si="12"/>
        <v>44</v>
      </c>
      <c r="B45" s="13" t="s">
        <v>780</v>
      </c>
      <c r="C45" s="14"/>
      <c r="D45" s="13" t="s">
        <v>779</v>
      </c>
      <c r="E45" s="13">
        <f t="shared" si="7"/>
        <v>4</v>
      </c>
      <c r="F45" s="13" t="s">
        <v>778</v>
      </c>
      <c r="G45" s="13">
        <f t="shared" si="8"/>
        <v>4</v>
      </c>
      <c r="H45" s="13" t="s">
        <v>777</v>
      </c>
      <c r="I45" s="13">
        <f t="shared" si="13"/>
        <v>2</v>
      </c>
      <c r="J45" s="13" t="s">
        <v>777</v>
      </c>
      <c r="K45" s="13">
        <f t="shared" si="9"/>
        <v>2</v>
      </c>
      <c r="L45" s="13" t="s">
        <v>776</v>
      </c>
      <c r="M45" s="12">
        <f t="shared" si="10"/>
        <v>8</v>
      </c>
      <c r="N45" s="13" t="s">
        <v>775</v>
      </c>
      <c r="O45" s="12">
        <f t="shared" si="11"/>
        <v>7</v>
      </c>
    </row>
    <row r="46" spans="1:15" s="12" customFormat="1" ht="46.5" thickTop="1" thickBot="1" x14ac:dyDescent="0.3">
      <c r="A46" s="12">
        <f t="shared" si="12"/>
        <v>45</v>
      </c>
      <c r="B46" s="13" t="s">
        <v>774</v>
      </c>
      <c r="C46" s="14"/>
      <c r="D46" s="13" t="s">
        <v>773</v>
      </c>
      <c r="E46" s="13">
        <f t="shared" si="7"/>
        <v>1</v>
      </c>
      <c r="F46" s="12" t="s">
        <v>773</v>
      </c>
      <c r="G46" s="13">
        <f t="shared" si="8"/>
        <v>1</v>
      </c>
      <c r="H46" s="13" t="s">
        <v>772</v>
      </c>
      <c r="I46" s="13">
        <f t="shared" si="13"/>
        <v>3</v>
      </c>
      <c r="J46" s="13" t="s">
        <v>771</v>
      </c>
      <c r="K46" s="13">
        <f t="shared" si="9"/>
        <v>2</v>
      </c>
      <c r="L46" s="13" t="s">
        <v>770</v>
      </c>
      <c r="M46" s="12">
        <f t="shared" si="10"/>
        <v>1</v>
      </c>
      <c r="N46" s="13" t="s">
        <v>770</v>
      </c>
      <c r="O46" s="12">
        <f t="shared" si="11"/>
        <v>1</v>
      </c>
    </row>
    <row r="47" spans="1:15" s="12" customFormat="1" ht="121.5" thickTop="1" thickBot="1" x14ac:dyDescent="0.3">
      <c r="A47" s="12">
        <f t="shared" si="12"/>
        <v>46</v>
      </c>
      <c r="B47" s="13" t="s">
        <v>769</v>
      </c>
      <c r="C47" s="14"/>
      <c r="D47" s="13" t="s">
        <v>768</v>
      </c>
      <c r="E47" s="13">
        <f t="shared" si="7"/>
        <v>5</v>
      </c>
      <c r="F47" s="13" t="s">
        <v>767</v>
      </c>
      <c r="G47" s="13">
        <f t="shared" si="8"/>
        <v>4</v>
      </c>
      <c r="H47" s="13" t="s">
        <v>766</v>
      </c>
      <c r="I47" s="13">
        <f t="shared" si="13"/>
        <v>1</v>
      </c>
      <c r="J47" s="13" t="s">
        <v>766</v>
      </c>
      <c r="K47" s="13">
        <f t="shared" si="9"/>
        <v>1</v>
      </c>
      <c r="L47" s="13" t="s">
        <v>765</v>
      </c>
      <c r="M47" s="12">
        <f t="shared" si="10"/>
        <v>5</v>
      </c>
      <c r="N47" s="13" t="s">
        <v>765</v>
      </c>
      <c r="O47" s="12">
        <f t="shared" si="11"/>
        <v>5</v>
      </c>
    </row>
    <row r="48" spans="1:15" s="12" customFormat="1" ht="106.5" thickTop="1" thickBot="1" x14ac:dyDescent="0.3">
      <c r="A48" s="12">
        <f t="shared" si="12"/>
        <v>47</v>
      </c>
      <c r="B48" s="13" t="s">
        <v>764</v>
      </c>
      <c r="C48" s="14"/>
      <c r="D48" s="13" t="s">
        <v>763</v>
      </c>
      <c r="E48" s="13">
        <f t="shared" si="7"/>
        <v>5</v>
      </c>
      <c r="F48" s="13" t="s">
        <v>762</v>
      </c>
      <c r="G48" s="13">
        <f t="shared" si="8"/>
        <v>3</v>
      </c>
      <c r="H48" s="13" t="s">
        <v>761</v>
      </c>
      <c r="I48" s="13">
        <f t="shared" si="13"/>
        <v>2</v>
      </c>
      <c r="J48" s="13" t="s">
        <v>760</v>
      </c>
      <c r="K48" s="13">
        <f t="shared" si="9"/>
        <v>1</v>
      </c>
      <c r="L48" s="13" t="s">
        <v>759</v>
      </c>
      <c r="M48" s="12">
        <f t="shared" si="10"/>
        <v>6</v>
      </c>
      <c r="N48" s="13" t="s">
        <v>758</v>
      </c>
      <c r="O48" s="12">
        <f t="shared" si="11"/>
        <v>5</v>
      </c>
    </row>
    <row r="49" spans="1:15" s="12" customFormat="1" ht="61.5" thickTop="1" thickBot="1" x14ac:dyDescent="0.3">
      <c r="A49" s="12">
        <f t="shared" si="12"/>
        <v>48</v>
      </c>
      <c r="B49" s="13" t="s">
        <v>757</v>
      </c>
      <c r="C49" s="14"/>
      <c r="D49" s="13" t="s">
        <v>756</v>
      </c>
      <c r="E49" s="13">
        <f t="shared" si="7"/>
        <v>3</v>
      </c>
      <c r="F49" s="13" t="s">
        <v>756</v>
      </c>
      <c r="G49" s="13">
        <f t="shared" si="8"/>
        <v>3</v>
      </c>
      <c r="H49" s="13" t="s">
        <v>755</v>
      </c>
      <c r="I49" s="13">
        <f t="shared" si="13"/>
        <v>1</v>
      </c>
      <c r="J49" s="13" t="s">
        <v>755</v>
      </c>
      <c r="K49" s="13">
        <f t="shared" si="9"/>
        <v>1</v>
      </c>
      <c r="L49" s="13" t="s">
        <v>754</v>
      </c>
      <c r="M49" s="12">
        <f t="shared" si="10"/>
        <v>4</v>
      </c>
      <c r="N49" s="13" t="s">
        <v>753</v>
      </c>
      <c r="O49" s="12">
        <f t="shared" si="11"/>
        <v>3</v>
      </c>
    </row>
    <row r="50" spans="1:15" s="12" customFormat="1" ht="211.5" thickTop="1" thickBot="1" x14ac:dyDescent="0.3">
      <c r="A50" s="12">
        <f t="shared" si="12"/>
        <v>49</v>
      </c>
      <c r="B50" s="13" t="s">
        <v>752</v>
      </c>
      <c r="C50" s="14"/>
      <c r="D50" s="13" t="s">
        <v>751</v>
      </c>
      <c r="E50" s="13">
        <f t="shared" si="7"/>
        <v>5</v>
      </c>
      <c r="F50" s="13" t="s">
        <v>750</v>
      </c>
      <c r="G50" s="13">
        <f t="shared" si="8"/>
        <v>2</v>
      </c>
      <c r="H50" s="13" t="s">
        <v>749</v>
      </c>
      <c r="I50" s="13">
        <f t="shared" si="13"/>
        <v>10</v>
      </c>
      <c r="J50" s="13" t="s">
        <v>748</v>
      </c>
      <c r="K50" s="13">
        <f t="shared" si="9"/>
        <v>5</v>
      </c>
      <c r="L50" s="13" t="s">
        <v>747</v>
      </c>
      <c r="M50" s="12">
        <f t="shared" si="10"/>
        <v>6</v>
      </c>
      <c r="N50" s="13" t="s">
        <v>746</v>
      </c>
      <c r="O50" s="12">
        <f t="shared" si="11"/>
        <v>3</v>
      </c>
    </row>
    <row r="51" spans="1:15" s="12" customFormat="1" ht="331.5" thickTop="1" thickBot="1" x14ac:dyDescent="0.3">
      <c r="A51" s="12">
        <f t="shared" si="12"/>
        <v>50</v>
      </c>
      <c r="B51" s="32" t="s">
        <v>745</v>
      </c>
      <c r="C51" s="14"/>
      <c r="D51" s="13" t="s">
        <v>744</v>
      </c>
      <c r="E51" s="13">
        <f t="shared" si="7"/>
        <v>6</v>
      </c>
      <c r="F51" s="13" t="s">
        <v>743</v>
      </c>
      <c r="G51" s="13">
        <f t="shared" si="8"/>
        <v>5</v>
      </c>
      <c r="H51" s="13" t="s">
        <v>742</v>
      </c>
      <c r="I51" s="13">
        <f t="shared" si="13"/>
        <v>11</v>
      </c>
      <c r="J51" s="13" t="s">
        <v>741</v>
      </c>
      <c r="K51" s="13">
        <f t="shared" si="9"/>
        <v>1</v>
      </c>
      <c r="L51" s="13" t="s">
        <v>740</v>
      </c>
      <c r="M51" s="12">
        <f t="shared" si="10"/>
        <v>18</v>
      </c>
      <c r="N51" s="13" t="s">
        <v>739</v>
      </c>
      <c r="O51" s="12">
        <f t="shared" si="11"/>
        <v>14</v>
      </c>
    </row>
    <row r="52" spans="1:15" s="12" customFormat="1" ht="286.5" thickTop="1" thickBot="1" x14ac:dyDescent="0.3">
      <c r="A52" s="12">
        <f t="shared" si="12"/>
        <v>51</v>
      </c>
      <c r="B52" s="13" t="s">
        <v>738</v>
      </c>
      <c r="C52" s="14"/>
      <c r="D52" s="13" t="s">
        <v>737</v>
      </c>
      <c r="E52" s="13">
        <f t="shared" si="7"/>
        <v>3</v>
      </c>
      <c r="F52" s="13" t="s">
        <v>736</v>
      </c>
      <c r="G52" s="13">
        <f t="shared" si="8"/>
        <v>3</v>
      </c>
      <c r="H52" s="13" t="s">
        <v>735</v>
      </c>
      <c r="I52" s="13">
        <f t="shared" si="13"/>
        <v>3</v>
      </c>
      <c r="J52" s="13">
        <v>0</v>
      </c>
      <c r="K52" s="13">
        <f t="shared" si="9"/>
        <v>0</v>
      </c>
      <c r="L52" s="13" t="s">
        <v>734</v>
      </c>
      <c r="M52" s="12">
        <f t="shared" si="10"/>
        <v>17</v>
      </c>
      <c r="N52" s="13" t="s">
        <v>733</v>
      </c>
      <c r="O52" s="12">
        <f t="shared" si="11"/>
        <v>9</v>
      </c>
    </row>
    <row r="53" spans="1:15" s="12" customFormat="1" ht="106.5" thickTop="1" thickBot="1" x14ac:dyDescent="0.3">
      <c r="A53" s="12">
        <f t="shared" si="12"/>
        <v>52</v>
      </c>
      <c r="B53" s="32" t="s">
        <v>732</v>
      </c>
      <c r="C53" s="14"/>
      <c r="D53" s="13" t="s">
        <v>731</v>
      </c>
      <c r="E53" s="13">
        <f t="shared" si="7"/>
        <v>6</v>
      </c>
      <c r="F53" s="13" t="s">
        <v>730</v>
      </c>
      <c r="G53" s="13">
        <f t="shared" si="8"/>
        <v>4</v>
      </c>
      <c r="H53" s="13" t="s">
        <v>729</v>
      </c>
      <c r="I53" s="13">
        <f t="shared" si="13"/>
        <v>3</v>
      </c>
      <c r="J53" s="13" t="s">
        <v>728</v>
      </c>
      <c r="K53" s="13">
        <f t="shared" si="9"/>
        <v>2</v>
      </c>
      <c r="L53" s="13" t="s">
        <v>727</v>
      </c>
      <c r="M53" s="12">
        <f t="shared" si="10"/>
        <v>1</v>
      </c>
      <c r="N53" s="12">
        <v>0</v>
      </c>
      <c r="O53" s="12">
        <f t="shared" si="11"/>
        <v>0</v>
      </c>
    </row>
    <row r="54" spans="1:15" s="12" customFormat="1" ht="256.5" thickTop="1" thickBot="1" x14ac:dyDescent="0.3">
      <c r="A54" s="12">
        <f t="shared" si="12"/>
        <v>53</v>
      </c>
      <c r="B54" s="32" t="s">
        <v>726</v>
      </c>
      <c r="C54" s="14"/>
      <c r="D54" s="13" t="s">
        <v>725</v>
      </c>
      <c r="E54" s="13">
        <f t="shared" si="7"/>
        <v>9</v>
      </c>
      <c r="F54" s="13" t="s">
        <v>724</v>
      </c>
      <c r="G54" s="13">
        <f t="shared" si="8"/>
        <v>9</v>
      </c>
      <c r="H54" s="13" t="s">
        <v>723</v>
      </c>
      <c r="I54" s="13">
        <f t="shared" si="13"/>
        <v>3</v>
      </c>
      <c r="J54" s="13" t="s">
        <v>722</v>
      </c>
      <c r="K54" s="13">
        <f t="shared" si="9"/>
        <v>2</v>
      </c>
      <c r="L54" s="13" t="s">
        <v>721</v>
      </c>
      <c r="M54" s="12">
        <f t="shared" si="10"/>
        <v>15</v>
      </c>
      <c r="N54" s="13" t="s">
        <v>720</v>
      </c>
      <c r="O54" s="12">
        <f t="shared" si="11"/>
        <v>4</v>
      </c>
    </row>
    <row r="55" spans="1:15" s="12" customFormat="1" ht="121.5" thickTop="1" thickBot="1" x14ac:dyDescent="0.3">
      <c r="A55" s="12">
        <f t="shared" si="12"/>
        <v>54</v>
      </c>
      <c r="B55" s="32" t="s">
        <v>719</v>
      </c>
      <c r="C55" s="14"/>
      <c r="D55" s="13" t="s">
        <v>718</v>
      </c>
      <c r="E55" s="13">
        <f t="shared" si="7"/>
        <v>5</v>
      </c>
      <c r="F55" s="13" t="s">
        <v>717</v>
      </c>
      <c r="G55" s="13">
        <f t="shared" si="8"/>
        <v>4</v>
      </c>
      <c r="H55" s="13" t="s">
        <v>716</v>
      </c>
      <c r="I55" s="13">
        <f t="shared" si="13"/>
        <v>7</v>
      </c>
      <c r="J55" s="13" t="s">
        <v>716</v>
      </c>
      <c r="K55" s="13">
        <f t="shared" si="9"/>
        <v>7</v>
      </c>
      <c r="L55" s="13" t="s">
        <v>715</v>
      </c>
      <c r="M55" s="12">
        <f t="shared" si="10"/>
        <v>7</v>
      </c>
      <c r="N55" s="13" t="s">
        <v>714</v>
      </c>
      <c r="O55" s="12">
        <f t="shared" si="11"/>
        <v>6</v>
      </c>
    </row>
    <row r="56" spans="1:15" s="12" customFormat="1" ht="121.5" thickTop="1" thickBot="1" x14ac:dyDescent="0.3">
      <c r="A56" s="12">
        <f t="shared" si="12"/>
        <v>55</v>
      </c>
      <c r="B56" s="32" t="s">
        <v>713</v>
      </c>
      <c r="C56" s="14"/>
      <c r="D56" s="13" t="s">
        <v>712</v>
      </c>
      <c r="E56" s="13">
        <f t="shared" si="7"/>
        <v>3</v>
      </c>
      <c r="F56" s="13" t="s">
        <v>711</v>
      </c>
      <c r="G56" s="13">
        <f t="shared" si="8"/>
        <v>2</v>
      </c>
      <c r="H56" s="13" t="s">
        <v>710</v>
      </c>
      <c r="I56" s="13">
        <f t="shared" si="13"/>
        <v>2</v>
      </c>
      <c r="J56" s="13" t="s">
        <v>710</v>
      </c>
      <c r="K56" s="13">
        <f t="shared" si="9"/>
        <v>2</v>
      </c>
      <c r="L56" s="13" t="s">
        <v>709</v>
      </c>
      <c r="M56" s="12">
        <f t="shared" si="10"/>
        <v>8</v>
      </c>
      <c r="N56" s="13" t="s">
        <v>708</v>
      </c>
      <c r="O56" s="12">
        <f t="shared" si="11"/>
        <v>6</v>
      </c>
    </row>
    <row r="57" spans="1:15" s="12" customFormat="1" ht="136.5" thickTop="1" thickBot="1" x14ac:dyDescent="0.3">
      <c r="A57" s="12">
        <f t="shared" si="12"/>
        <v>56</v>
      </c>
      <c r="B57" s="32" t="s">
        <v>707</v>
      </c>
      <c r="C57" s="14"/>
      <c r="D57" s="13" t="s">
        <v>706</v>
      </c>
      <c r="E57" s="13">
        <f t="shared" si="7"/>
        <v>5</v>
      </c>
      <c r="F57" s="13" t="s">
        <v>705</v>
      </c>
      <c r="G57" s="13">
        <f t="shared" si="8"/>
        <v>4</v>
      </c>
      <c r="H57" s="13" t="s">
        <v>704</v>
      </c>
      <c r="I57" s="13">
        <f t="shared" si="13"/>
        <v>3</v>
      </c>
      <c r="J57" s="13" t="s">
        <v>704</v>
      </c>
      <c r="K57" s="13">
        <f t="shared" si="9"/>
        <v>3</v>
      </c>
      <c r="L57" s="13" t="s">
        <v>703</v>
      </c>
      <c r="M57" s="12">
        <f t="shared" si="10"/>
        <v>9</v>
      </c>
      <c r="N57" s="13" t="s">
        <v>702</v>
      </c>
      <c r="O57" s="12">
        <f t="shared" si="11"/>
        <v>7</v>
      </c>
    </row>
    <row r="58" spans="1:15" s="12" customFormat="1" ht="91.5" thickTop="1" thickBot="1" x14ac:dyDescent="0.3">
      <c r="A58" s="12">
        <f t="shared" si="12"/>
        <v>57</v>
      </c>
      <c r="B58" s="32" t="s">
        <v>701</v>
      </c>
      <c r="C58" s="16"/>
      <c r="D58" s="13" t="s">
        <v>700</v>
      </c>
      <c r="E58" s="13">
        <f t="shared" si="7"/>
        <v>2</v>
      </c>
      <c r="F58" s="12" t="s">
        <v>699</v>
      </c>
      <c r="G58" s="13">
        <f t="shared" si="8"/>
        <v>1</v>
      </c>
      <c r="H58" s="13" t="s">
        <v>698</v>
      </c>
      <c r="I58" s="13">
        <f t="shared" si="13"/>
        <v>1</v>
      </c>
      <c r="J58" s="13"/>
      <c r="K58" s="13">
        <f t="shared" si="9"/>
        <v>0</v>
      </c>
      <c r="L58" s="13" t="s">
        <v>697</v>
      </c>
      <c r="M58" s="12">
        <f t="shared" si="10"/>
        <v>5</v>
      </c>
      <c r="N58" s="13" t="s">
        <v>696</v>
      </c>
      <c r="O58" s="12">
        <f t="shared" si="11"/>
        <v>2</v>
      </c>
    </row>
    <row r="59" spans="1:15" s="12" customFormat="1" ht="166.5" thickTop="1" thickBot="1" x14ac:dyDescent="0.3">
      <c r="A59" s="12">
        <f t="shared" si="12"/>
        <v>58</v>
      </c>
      <c r="B59" s="13" t="s">
        <v>695</v>
      </c>
      <c r="C59" s="18"/>
      <c r="D59" s="13" t="s">
        <v>694</v>
      </c>
      <c r="E59" s="13">
        <f t="shared" si="7"/>
        <v>5</v>
      </c>
      <c r="F59" s="13" t="s">
        <v>694</v>
      </c>
      <c r="G59" s="13">
        <f t="shared" si="8"/>
        <v>5</v>
      </c>
      <c r="H59" s="13" t="s">
        <v>693</v>
      </c>
      <c r="I59" s="13">
        <f t="shared" si="13"/>
        <v>2</v>
      </c>
      <c r="J59" s="13" t="s">
        <v>693</v>
      </c>
      <c r="K59" s="13">
        <f t="shared" si="9"/>
        <v>2</v>
      </c>
      <c r="L59" s="13" t="s">
        <v>692</v>
      </c>
      <c r="M59" s="12">
        <f t="shared" si="10"/>
        <v>11</v>
      </c>
      <c r="N59" s="13" t="s">
        <v>691</v>
      </c>
      <c r="O59" s="12">
        <f t="shared" si="11"/>
        <v>10</v>
      </c>
    </row>
    <row r="60" spans="1:15" s="12" customFormat="1" ht="181.5" thickTop="1" thickBot="1" x14ac:dyDescent="0.3">
      <c r="A60" s="12">
        <f t="shared" si="12"/>
        <v>59</v>
      </c>
      <c r="B60" s="32" t="s">
        <v>690</v>
      </c>
      <c r="C60" s="14"/>
      <c r="D60" s="13" t="s">
        <v>689</v>
      </c>
      <c r="E60" s="13">
        <f t="shared" si="7"/>
        <v>5</v>
      </c>
      <c r="F60" s="13" t="s">
        <v>688</v>
      </c>
      <c r="G60" s="13">
        <f t="shared" si="8"/>
        <v>4</v>
      </c>
      <c r="H60" s="13" t="s">
        <v>687</v>
      </c>
      <c r="I60" s="13">
        <f t="shared" si="13"/>
        <v>3</v>
      </c>
      <c r="J60" s="13" t="s">
        <v>687</v>
      </c>
      <c r="K60" s="13">
        <f t="shared" si="9"/>
        <v>3</v>
      </c>
      <c r="L60" s="13" t="s">
        <v>686</v>
      </c>
      <c r="M60" s="12">
        <f t="shared" si="10"/>
        <v>12</v>
      </c>
      <c r="N60" s="13" t="s">
        <v>685</v>
      </c>
      <c r="O60" s="12">
        <f t="shared" si="11"/>
        <v>11</v>
      </c>
    </row>
    <row r="61" spans="1:15" s="12" customFormat="1" ht="91.5" thickTop="1" thickBot="1" x14ac:dyDescent="0.3">
      <c r="A61" s="12">
        <f t="shared" si="12"/>
        <v>60</v>
      </c>
      <c r="B61" s="13" t="s">
        <v>684</v>
      </c>
      <c r="C61" s="14"/>
      <c r="D61" s="13" t="s">
        <v>683</v>
      </c>
      <c r="E61" s="13">
        <f t="shared" si="7"/>
        <v>4</v>
      </c>
      <c r="F61" s="13" t="s">
        <v>683</v>
      </c>
      <c r="G61" s="13">
        <f t="shared" si="8"/>
        <v>4</v>
      </c>
      <c r="H61" s="13" t="s">
        <v>682</v>
      </c>
      <c r="I61" s="13">
        <f t="shared" si="13"/>
        <v>4</v>
      </c>
      <c r="J61" s="13" t="s">
        <v>682</v>
      </c>
      <c r="K61" s="13">
        <f t="shared" si="9"/>
        <v>4</v>
      </c>
      <c r="L61" s="13" t="s">
        <v>681</v>
      </c>
      <c r="M61" s="12">
        <f t="shared" si="10"/>
        <v>1</v>
      </c>
      <c r="N61" s="12">
        <v>0</v>
      </c>
      <c r="O61" s="12">
        <f t="shared" si="11"/>
        <v>0</v>
      </c>
    </row>
    <row r="62" spans="1:15" s="12" customFormat="1" ht="151.5" thickTop="1" thickBot="1" x14ac:dyDescent="0.3">
      <c r="A62" s="12">
        <f t="shared" si="12"/>
        <v>61</v>
      </c>
      <c r="B62" s="13" t="s">
        <v>680</v>
      </c>
      <c r="C62" s="14"/>
      <c r="D62" s="13" t="s">
        <v>679</v>
      </c>
      <c r="E62" s="13">
        <f t="shared" si="7"/>
        <v>4</v>
      </c>
      <c r="F62" s="13" t="s">
        <v>678</v>
      </c>
      <c r="G62" s="13">
        <f t="shared" si="8"/>
        <v>3</v>
      </c>
      <c r="H62" s="13" t="s">
        <v>677</v>
      </c>
      <c r="I62" s="13">
        <f t="shared" si="13"/>
        <v>1</v>
      </c>
      <c r="J62" s="13" t="s">
        <v>677</v>
      </c>
      <c r="K62" s="13">
        <f t="shared" si="9"/>
        <v>1</v>
      </c>
      <c r="L62" s="13" t="s">
        <v>676</v>
      </c>
      <c r="M62" s="12">
        <f t="shared" si="10"/>
        <v>8</v>
      </c>
      <c r="N62" s="13" t="s">
        <v>675</v>
      </c>
      <c r="O62" s="12">
        <f t="shared" si="11"/>
        <v>7</v>
      </c>
    </row>
    <row r="63" spans="1:15" s="12" customFormat="1" ht="106.5" thickTop="1" thickBot="1" x14ac:dyDescent="0.3">
      <c r="A63" s="12">
        <f t="shared" si="12"/>
        <v>62</v>
      </c>
      <c r="B63" s="13" t="s">
        <v>674</v>
      </c>
      <c r="C63" s="14"/>
      <c r="D63" s="13" t="s">
        <v>673</v>
      </c>
      <c r="E63" s="13">
        <f t="shared" si="7"/>
        <v>6</v>
      </c>
      <c r="F63" s="13" t="s">
        <v>673</v>
      </c>
      <c r="G63" s="13">
        <f t="shared" si="8"/>
        <v>6</v>
      </c>
      <c r="H63" s="13" t="s">
        <v>672</v>
      </c>
      <c r="I63" s="13">
        <f t="shared" si="13"/>
        <v>2</v>
      </c>
      <c r="J63" s="13" t="s">
        <v>672</v>
      </c>
      <c r="K63" s="13">
        <f t="shared" si="9"/>
        <v>2</v>
      </c>
      <c r="L63" s="13" t="s">
        <v>671</v>
      </c>
      <c r="M63" s="12">
        <f t="shared" si="10"/>
        <v>6</v>
      </c>
      <c r="N63" s="13" t="s">
        <v>670</v>
      </c>
      <c r="O63" s="12">
        <f t="shared" si="11"/>
        <v>4</v>
      </c>
    </row>
    <row r="64" spans="1:15" s="12" customFormat="1" ht="61.5" thickTop="1" thickBot="1" x14ac:dyDescent="0.3">
      <c r="A64" s="12">
        <f t="shared" si="12"/>
        <v>63</v>
      </c>
      <c r="B64" s="13" t="s">
        <v>669</v>
      </c>
      <c r="C64" s="14"/>
      <c r="D64" s="13" t="s">
        <v>668</v>
      </c>
      <c r="E64" s="13">
        <f t="shared" si="7"/>
        <v>3</v>
      </c>
      <c r="F64" s="13" t="s">
        <v>667</v>
      </c>
      <c r="G64" s="13">
        <f t="shared" si="8"/>
        <v>2</v>
      </c>
      <c r="H64" s="13" t="s">
        <v>666</v>
      </c>
      <c r="I64" s="13">
        <f t="shared" si="13"/>
        <v>1</v>
      </c>
      <c r="J64" s="13" t="s">
        <v>666</v>
      </c>
      <c r="K64" s="13">
        <f t="shared" si="9"/>
        <v>1</v>
      </c>
      <c r="L64" s="13" t="s">
        <v>665</v>
      </c>
      <c r="M64" s="12">
        <f t="shared" si="10"/>
        <v>4</v>
      </c>
      <c r="N64" s="13" t="s">
        <v>665</v>
      </c>
      <c r="O64" s="12">
        <f t="shared" si="11"/>
        <v>4</v>
      </c>
    </row>
    <row r="65" spans="1:15" s="12" customFormat="1" ht="136.5" thickTop="1" thickBot="1" x14ac:dyDescent="0.3">
      <c r="A65" s="12">
        <f t="shared" si="12"/>
        <v>64</v>
      </c>
      <c r="B65" s="13" t="s">
        <v>664</v>
      </c>
      <c r="C65" s="14"/>
      <c r="D65" s="13" t="s">
        <v>663</v>
      </c>
      <c r="E65" s="13">
        <f t="shared" si="7"/>
        <v>4</v>
      </c>
      <c r="F65" s="12" t="s">
        <v>662</v>
      </c>
      <c r="G65" s="13">
        <f t="shared" si="8"/>
        <v>1</v>
      </c>
      <c r="H65" s="13" t="s">
        <v>661</v>
      </c>
      <c r="I65" s="13">
        <f t="shared" si="13"/>
        <v>3</v>
      </c>
      <c r="J65" s="13"/>
      <c r="K65" s="13">
        <f t="shared" si="9"/>
        <v>0</v>
      </c>
      <c r="L65" s="13" t="s">
        <v>660</v>
      </c>
      <c r="M65" s="12">
        <f t="shared" si="10"/>
        <v>9</v>
      </c>
      <c r="N65" s="13" t="s">
        <v>659</v>
      </c>
      <c r="O65" s="12">
        <f t="shared" si="11"/>
        <v>5</v>
      </c>
    </row>
    <row r="66" spans="1:15" s="12" customFormat="1" ht="286.5" thickTop="1" thickBot="1" x14ac:dyDescent="0.3">
      <c r="A66" s="12">
        <f t="shared" si="12"/>
        <v>65</v>
      </c>
      <c r="B66" s="13" t="s">
        <v>658</v>
      </c>
      <c r="C66" s="14"/>
      <c r="D66" s="13" t="s">
        <v>657</v>
      </c>
      <c r="E66" s="13">
        <f t="shared" ref="E66:E97" si="14">LEN(D66)-LEN(SUBSTITUTE(D66,"(",""))</f>
        <v>5</v>
      </c>
      <c r="F66" s="13" t="s">
        <v>656</v>
      </c>
      <c r="G66" s="13">
        <f t="shared" ref="G66:G97" si="15">LEN(F66) - LEN(SUBSTITUTE(F66, "(",""))</f>
        <v>4</v>
      </c>
      <c r="H66" s="13" t="s">
        <v>655</v>
      </c>
      <c r="I66" s="13">
        <f t="shared" si="13"/>
        <v>3</v>
      </c>
      <c r="J66" s="13" t="s">
        <v>655</v>
      </c>
      <c r="K66" s="13">
        <f t="shared" ref="K66:K97" si="16">LEN(J66)-LEN(SUBSTITUTE(J66,"(",""))</f>
        <v>3</v>
      </c>
      <c r="L66" s="13" t="s">
        <v>654</v>
      </c>
      <c r="M66" s="12">
        <f t="shared" ref="M66:M97" si="17">LEN(L66)-LEN(SUBSTITUTE(L66,"{",""))</f>
        <v>17</v>
      </c>
      <c r="N66" s="13" t="s">
        <v>653</v>
      </c>
      <c r="O66" s="12">
        <f t="shared" ref="O66:O97" si="18">LEN(N66)-LEN(SUBSTITUTE(N66,"{",""))</f>
        <v>14</v>
      </c>
    </row>
    <row r="67" spans="1:15" s="12" customFormat="1" ht="106.5" thickTop="1" thickBot="1" x14ac:dyDescent="0.3">
      <c r="A67" s="12">
        <f t="shared" ref="A67:A98" si="19">A66+1</f>
        <v>66</v>
      </c>
      <c r="B67" s="13" t="s">
        <v>652</v>
      </c>
      <c r="C67" s="14"/>
      <c r="D67" s="13" t="s">
        <v>651</v>
      </c>
      <c r="E67" s="13">
        <f t="shared" si="14"/>
        <v>2</v>
      </c>
      <c r="F67" s="13" t="s">
        <v>651</v>
      </c>
      <c r="G67" s="13">
        <f t="shared" si="15"/>
        <v>2</v>
      </c>
      <c r="H67" s="13" t="s">
        <v>42</v>
      </c>
      <c r="I67" s="13">
        <f t="shared" si="13"/>
        <v>0</v>
      </c>
      <c r="J67" s="13"/>
      <c r="K67" s="13">
        <f t="shared" si="16"/>
        <v>0</v>
      </c>
      <c r="L67" s="13" t="s">
        <v>650</v>
      </c>
      <c r="M67" s="12">
        <f t="shared" si="17"/>
        <v>4</v>
      </c>
      <c r="N67" s="13" t="s">
        <v>650</v>
      </c>
      <c r="O67" s="12">
        <f t="shared" si="18"/>
        <v>4</v>
      </c>
    </row>
    <row r="68" spans="1:15" s="12" customFormat="1" ht="76.5" thickTop="1" thickBot="1" x14ac:dyDescent="0.3">
      <c r="A68" s="12">
        <f t="shared" si="19"/>
        <v>67</v>
      </c>
      <c r="B68" s="13" t="s">
        <v>649</v>
      </c>
      <c r="C68" s="14"/>
      <c r="D68" s="13" t="s">
        <v>648</v>
      </c>
      <c r="E68" s="13">
        <f t="shared" si="14"/>
        <v>4</v>
      </c>
      <c r="F68" s="13" t="s">
        <v>648</v>
      </c>
      <c r="G68" s="13">
        <f t="shared" si="15"/>
        <v>4</v>
      </c>
      <c r="H68" s="13" t="s">
        <v>647</v>
      </c>
      <c r="I68" s="13">
        <f t="shared" si="13"/>
        <v>2</v>
      </c>
      <c r="J68" s="13" t="s">
        <v>647</v>
      </c>
      <c r="K68" s="13">
        <f t="shared" si="16"/>
        <v>2</v>
      </c>
      <c r="L68" s="13" t="s">
        <v>646</v>
      </c>
      <c r="M68" s="12">
        <f t="shared" si="17"/>
        <v>5</v>
      </c>
      <c r="N68" s="13" t="s">
        <v>646</v>
      </c>
      <c r="O68" s="12">
        <f t="shared" si="18"/>
        <v>5</v>
      </c>
    </row>
    <row r="69" spans="1:15" s="12" customFormat="1" ht="91.5" thickTop="1" thickBot="1" x14ac:dyDescent="0.3">
      <c r="A69" s="12">
        <f t="shared" si="19"/>
        <v>68</v>
      </c>
      <c r="B69" s="13" t="s">
        <v>645</v>
      </c>
      <c r="C69" s="14"/>
      <c r="D69" s="13" t="s">
        <v>644</v>
      </c>
      <c r="E69" s="13">
        <f t="shared" si="14"/>
        <v>4</v>
      </c>
      <c r="F69" s="13" t="s">
        <v>643</v>
      </c>
      <c r="G69" s="13">
        <f t="shared" si="15"/>
        <v>3</v>
      </c>
      <c r="H69" s="13" t="s">
        <v>642</v>
      </c>
      <c r="I69" s="13">
        <f t="shared" si="13"/>
        <v>1</v>
      </c>
      <c r="J69" s="13" t="s">
        <v>642</v>
      </c>
      <c r="K69" s="13">
        <f t="shared" si="16"/>
        <v>1</v>
      </c>
      <c r="L69" s="13" t="s">
        <v>641</v>
      </c>
      <c r="M69" s="12">
        <f t="shared" si="17"/>
        <v>5</v>
      </c>
      <c r="N69" s="13" t="s">
        <v>640</v>
      </c>
      <c r="O69" s="12">
        <f t="shared" si="18"/>
        <v>4</v>
      </c>
    </row>
    <row r="70" spans="1:15" s="20" customFormat="1" ht="136.5" thickTop="1" thickBot="1" x14ac:dyDescent="0.3">
      <c r="A70" s="20">
        <f t="shared" si="19"/>
        <v>69</v>
      </c>
      <c r="B70" s="23" t="s">
        <v>639</v>
      </c>
      <c r="C70" s="14"/>
      <c r="D70" s="23" t="s">
        <v>638</v>
      </c>
      <c r="E70" s="24">
        <f t="shared" si="14"/>
        <v>4</v>
      </c>
      <c r="F70" s="23" t="s">
        <v>638</v>
      </c>
      <c r="G70" s="24">
        <f t="shared" si="15"/>
        <v>4</v>
      </c>
      <c r="H70" s="23" t="s">
        <v>637</v>
      </c>
      <c r="I70" s="22">
        <f t="shared" si="13"/>
        <v>3</v>
      </c>
      <c r="J70" s="21" t="s">
        <v>637</v>
      </c>
      <c r="K70" s="21">
        <f t="shared" si="16"/>
        <v>3</v>
      </c>
      <c r="L70" s="21" t="s">
        <v>636</v>
      </c>
      <c r="M70" s="20">
        <f t="shared" si="17"/>
        <v>9</v>
      </c>
      <c r="N70" s="21" t="s">
        <v>636</v>
      </c>
      <c r="O70" s="20">
        <f t="shared" si="18"/>
        <v>9</v>
      </c>
    </row>
    <row r="71" spans="1:15" s="12" customFormat="1" ht="136.5" thickTop="1" thickBot="1" x14ac:dyDescent="0.3">
      <c r="A71" s="12">
        <f t="shared" si="19"/>
        <v>70</v>
      </c>
      <c r="B71" s="13" t="s">
        <v>635</v>
      </c>
      <c r="C71" s="14"/>
      <c r="D71" s="13" t="s">
        <v>634</v>
      </c>
      <c r="E71" s="13">
        <f t="shared" si="14"/>
        <v>9</v>
      </c>
      <c r="F71" s="13" t="s">
        <v>633</v>
      </c>
      <c r="G71" s="13">
        <f t="shared" si="15"/>
        <v>3</v>
      </c>
      <c r="H71" s="13" t="s">
        <v>632</v>
      </c>
      <c r="I71" s="13">
        <f t="shared" ref="I71:I102" si="20">LEN(H71)-LEN(SUBSTITUTE(H71,"(",""))</f>
        <v>4</v>
      </c>
      <c r="J71" s="13"/>
      <c r="K71" s="13">
        <f t="shared" si="16"/>
        <v>0</v>
      </c>
      <c r="L71" s="13" t="s">
        <v>631</v>
      </c>
      <c r="M71" s="12">
        <f t="shared" si="17"/>
        <v>5</v>
      </c>
      <c r="N71" s="13" t="s">
        <v>631</v>
      </c>
      <c r="O71" s="12">
        <f t="shared" si="18"/>
        <v>5</v>
      </c>
    </row>
    <row r="72" spans="1:15" s="12" customFormat="1" ht="31.5" thickTop="1" thickBot="1" x14ac:dyDescent="0.3">
      <c r="A72" s="12">
        <f t="shared" si="19"/>
        <v>71</v>
      </c>
      <c r="B72" s="13" t="s">
        <v>630</v>
      </c>
      <c r="C72" s="14"/>
      <c r="D72" s="13" t="s">
        <v>629</v>
      </c>
      <c r="E72" s="13">
        <f t="shared" si="14"/>
        <v>2</v>
      </c>
      <c r="F72" s="13" t="s">
        <v>629</v>
      </c>
      <c r="G72" s="13">
        <f t="shared" si="15"/>
        <v>2</v>
      </c>
      <c r="H72" s="13" t="s">
        <v>628</v>
      </c>
      <c r="I72" s="13">
        <f t="shared" si="20"/>
        <v>0</v>
      </c>
      <c r="J72" s="13"/>
      <c r="K72" s="13">
        <f t="shared" si="16"/>
        <v>0</v>
      </c>
      <c r="L72" s="13" t="s">
        <v>627</v>
      </c>
      <c r="M72" s="12">
        <f t="shared" si="17"/>
        <v>1</v>
      </c>
      <c r="N72" s="13" t="s">
        <v>627</v>
      </c>
      <c r="O72" s="12">
        <f t="shared" si="18"/>
        <v>1</v>
      </c>
    </row>
    <row r="73" spans="1:15" s="20" customFormat="1" ht="166.5" thickTop="1" thickBot="1" x14ac:dyDescent="0.3">
      <c r="A73" s="20">
        <f t="shared" si="19"/>
        <v>72</v>
      </c>
      <c r="B73" s="21" t="s">
        <v>626</v>
      </c>
      <c r="C73" s="14"/>
      <c r="D73" s="21" t="s">
        <v>625</v>
      </c>
      <c r="E73" s="21">
        <f t="shared" si="14"/>
        <v>5</v>
      </c>
      <c r="F73" s="21" t="s">
        <v>625</v>
      </c>
      <c r="G73" s="21">
        <f t="shared" si="15"/>
        <v>5</v>
      </c>
      <c r="H73" s="21" t="s">
        <v>624</v>
      </c>
      <c r="I73" s="21">
        <f t="shared" si="20"/>
        <v>3</v>
      </c>
      <c r="J73" s="21" t="s">
        <v>624</v>
      </c>
      <c r="K73" s="21">
        <f t="shared" si="16"/>
        <v>3</v>
      </c>
      <c r="L73" s="21" t="s">
        <v>623</v>
      </c>
      <c r="M73" s="20">
        <f t="shared" si="17"/>
        <v>11</v>
      </c>
      <c r="N73" s="21" t="s">
        <v>623</v>
      </c>
      <c r="O73" s="20">
        <f t="shared" si="18"/>
        <v>11</v>
      </c>
    </row>
    <row r="74" spans="1:15" s="20" customFormat="1" ht="256.5" thickTop="1" thickBot="1" x14ac:dyDescent="0.3">
      <c r="A74" s="20">
        <f t="shared" si="19"/>
        <v>73</v>
      </c>
      <c r="B74" s="23" t="s">
        <v>622</v>
      </c>
      <c r="C74" s="14"/>
      <c r="D74" s="23" t="s">
        <v>621</v>
      </c>
      <c r="E74" s="24">
        <f t="shared" si="14"/>
        <v>13</v>
      </c>
      <c r="F74" s="23" t="s">
        <v>620</v>
      </c>
      <c r="G74" s="24">
        <f t="shared" si="15"/>
        <v>9</v>
      </c>
      <c r="H74" s="23" t="s">
        <v>619</v>
      </c>
      <c r="I74" s="22">
        <f t="shared" si="20"/>
        <v>4</v>
      </c>
      <c r="J74" s="21" t="s">
        <v>618</v>
      </c>
      <c r="K74" s="21">
        <f t="shared" si="16"/>
        <v>3</v>
      </c>
      <c r="L74" s="21" t="s">
        <v>617</v>
      </c>
      <c r="M74" s="20">
        <f t="shared" si="17"/>
        <v>12</v>
      </c>
      <c r="N74" s="21" t="s">
        <v>616</v>
      </c>
      <c r="O74" s="20">
        <f t="shared" si="18"/>
        <v>11</v>
      </c>
    </row>
    <row r="75" spans="1:15" s="20" customFormat="1" ht="166.5" thickTop="1" thickBot="1" x14ac:dyDescent="0.3">
      <c r="A75" s="20">
        <f t="shared" si="19"/>
        <v>74</v>
      </c>
      <c r="B75" s="23" t="s">
        <v>615</v>
      </c>
      <c r="C75" s="14"/>
      <c r="D75" s="23" t="s">
        <v>614</v>
      </c>
      <c r="E75" s="24">
        <f t="shared" si="14"/>
        <v>8</v>
      </c>
      <c r="F75" s="23" t="s">
        <v>614</v>
      </c>
      <c r="G75" s="24">
        <f t="shared" si="15"/>
        <v>8</v>
      </c>
      <c r="H75" s="23" t="s">
        <v>613</v>
      </c>
      <c r="I75" s="22">
        <f t="shared" si="20"/>
        <v>5</v>
      </c>
      <c r="J75" s="21" t="s">
        <v>612</v>
      </c>
      <c r="K75" s="21">
        <f t="shared" si="16"/>
        <v>5</v>
      </c>
      <c r="L75" s="21" t="s">
        <v>611</v>
      </c>
      <c r="M75" s="20">
        <f t="shared" si="17"/>
        <v>11</v>
      </c>
      <c r="N75" s="21" t="s">
        <v>611</v>
      </c>
      <c r="O75" s="20">
        <f t="shared" si="18"/>
        <v>11</v>
      </c>
    </row>
    <row r="76" spans="1:15" s="20" customFormat="1" ht="151.5" thickTop="1" thickBot="1" x14ac:dyDescent="0.3">
      <c r="A76" s="20">
        <f t="shared" si="19"/>
        <v>75</v>
      </c>
      <c r="B76" s="23" t="s">
        <v>610</v>
      </c>
      <c r="C76" s="14"/>
      <c r="D76" s="23" t="s">
        <v>609</v>
      </c>
      <c r="E76" s="24">
        <f t="shared" si="14"/>
        <v>5</v>
      </c>
      <c r="F76" s="23" t="s">
        <v>609</v>
      </c>
      <c r="G76" s="24">
        <f t="shared" si="15"/>
        <v>5</v>
      </c>
      <c r="H76" s="23" t="s">
        <v>608</v>
      </c>
      <c r="I76" s="22">
        <f t="shared" si="20"/>
        <v>3</v>
      </c>
      <c r="J76" s="21" t="s">
        <v>608</v>
      </c>
      <c r="K76" s="21">
        <f t="shared" si="16"/>
        <v>3</v>
      </c>
      <c r="L76" s="21" t="s">
        <v>607</v>
      </c>
      <c r="M76" s="20">
        <f t="shared" si="17"/>
        <v>10</v>
      </c>
      <c r="N76" s="21" t="s">
        <v>607</v>
      </c>
      <c r="O76" s="20">
        <f t="shared" si="18"/>
        <v>10</v>
      </c>
    </row>
    <row r="77" spans="1:15" s="12" customFormat="1" ht="346.5" thickTop="1" thickBot="1" x14ac:dyDescent="0.3">
      <c r="A77" s="12">
        <f t="shared" si="19"/>
        <v>76</v>
      </c>
      <c r="B77" s="32" t="s">
        <v>606</v>
      </c>
      <c r="C77" s="14"/>
      <c r="D77" s="13" t="s">
        <v>605</v>
      </c>
      <c r="E77" s="13">
        <f t="shared" si="14"/>
        <v>11</v>
      </c>
      <c r="F77" s="13" t="s">
        <v>604</v>
      </c>
      <c r="G77" s="13">
        <f t="shared" si="15"/>
        <v>10</v>
      </c>
      <c r="H77" s="13" t="s">
        <v>603</v>
      </c>
      <c r="I77" s="13">
        <f t="shared" si="20"/>
        <v>3</v>
      </c>
      <c r="J77" s="13">
        <v>0</v>
      </c>
      <c r="K77" s="13">
        <f t="shared" si="16"/>
        <v>0</v>
      </c>
      <c r="L77" s="13" t="s">
        <v>602</v>
      </c>
      <c r="M77" s="12">
        <f t="shared" si="17"/>
        <v>10</v>
      </c>
      <c r="N77" s="13" t="s">
        <v>601</v>
      </c>
      <c r="O77" s="12">
        <f t="shared" si="18"/>
        <v>5</v>
      </c>
    </row>
    <row r="78" spans="1:15" s="12" customFormat="1" ht="136.5" thickTop="1" thickBot="1" x14ac:dyDescent="0.3">
      <c r="A78" s="12">
        <f t="shared" si="19"/>
        <v>77</v>
      </c>
      <c r="B78" s="13" t="s">
        <v>600</v>
      </c>
      <c r="C78" s="14"/>
      <c r="D78" s="13" t="s">
        <v>599</v>
      </c>
      <c r="E78" s="13">
        <f t="shared" si="14"/>
        <v>5</v>
      </c>
      <c r="F78" s="13" t="s">
        <v>598</v>
      </c>
      <c r="G78" s="13">
        <f t="shared" si="15"/>
        <v>4</v>
      </c>
      <c r="H78" s="13" t="s">
        <v>597</v>
      </c>
      <c r="I78" s="13">
        <f t="shared" si="20"/>
        <v>6</v>
      </c>
      <c r="J78" s="13" t="s">
        <v>596</v>
      </c>
      <c r="K78" s="13">
        <f t="shared" si="16"/>
        <v>3</v>
      </c>
      <c r="L78" s="13" t="s">
        <v>595</v>
      </c>
      <c r="M78" s="12">
        <f t="shared" si="17"/>
        <v>9</v>
      </c>
      <c r="N78" s="13" t="s">
        <v>594</v>
      </c>
      <c r="O78" s="12">
        <f t="shared" si="18"/>
        <v>6</v>
      </c>
    </row>
    <row r="79" spans="1:15" s="12" customFormat="1" ht="181.5" thickTop="1" thickBot="1" x14ac:dyDescent="0.3">
      <c r="A79" s="12">
        <f t="shared" si="19"/>
        <v>78</v>
      </c>
      <c r="B79" s="13" t="s">
        <v>593</v>
      </c>
      <c r="C79" s="14"/>
      <c r="D79" s="13" t="s">
        <v>592</v>
      </c>
      <c r="E79" s="13">
        <f t="shared" si="14"/>
        <v>5</v>
      </c>
      <c r="F79" s="12">
        <v>0</v>
      </c>
      <c r="G79" s="13">
        <f t="shared" si="15"/>
        <v>0</v>
      </c>
      <c r="H79" s="13" t="s">
        <v>591</v>
      </c>
      <c r="I79" s="13">
        <f t="shared" si="20"/>
        <v>7</v>
      </c>
      <c r="J79" s="13" t="s">
        <v>590</v>
      </c>
      <c r="K79" s="13">
        <f t="shared" si="16"/>
        <v>5</v>
      </c>
      <c r="L79" s="13" t="s">
        <v>589</v>
      </c>
      <c r="M79" s="12">
        <f t="shared" si="17"/>
        <v>11</v>
      </c>
      <c r="N79" s="13" t="s">
        <v>588</v>
      </c>
      <c r="O79" s="12">
        <f t="shared" si="18"/>
        <v>3</v>
      </c>
    </row>
    <row r="80" spans="1:15" s="12" customFormat="1" ht="46.5" thickTop="1" thickBot="1" x14ac:dyDescent="0.3">
      <c r="A80" s="12">
        <f t="shared" si="19"/>
        <v>79</v>
      </c>
      <c r="B80" s="13" t="s">
        <v>587</v>
      </c>
      <c r="C80" s="14"/>
      <c r="D80" s="13" t="s">
        <v>586</v>
      </c>
      <c r="E80" s="13">
        <f t="shared" si="14"/>
        <v>1</v>
      </c>
      <c r="F80" s="12">
        <v>0</v>
      </c>
      <c r="G80" s="13">
        <f t="shared" si="15"/>
        <v>0</v>
      </c>
      <c r="H80" s="13" t="s">
        <v>585</v>
      </c>
      <c r="I80" s="13">
        <f t="shared" si="20"/>
        <v>3</v>
      </c>
      <c r="J80" s="13" t="s">
        <v>584</v>
      </c>
      <c r="K80" s="13">
        <f t="shared" si="16"/>
        <v>1</v>
      </c>
      <c r="L80" s="13" t="s">
        <v>583</v>
      </c>
      <c r="M80" s="12">
        <f t="shared" si="17"/>
        <v>3</v>
      </c>
      <c r="N80" s="13" t="s">
        <v>583</v>
      </c>
      <c r="O80" s="12">
        <f t="shared" si="18"/>
        <v>3</v>
      </c>
    </row>
    <row r="81" spans="1:15" s="12" customFormat="1" ht="76.5" thickTop="1" thickBot="1" x14ac:dyDescent="0.3">
      <c r="A81" s="12">
        <f t="shared" si="19"/>
        <v>80</v>
      </c>
      <c r="B81" s="13" t="s">
        <v>582</v>
      </c>
      <c r="C81" s="14"/>
      <c r="D81" s="13" t="s">
        <v>581</v>
      </c>
      <c r="E81" s="13">
        <f t="shared" si="14"/>
        <v>2</v>
      </c>
      <c r="F81" s="13" t="s">
        <v>581</v>
      </c>
      <c r="G81" s="13">
        <f t="shared" si="15"/>
        <v>2</v>
      </c>
      <c r="H81" s="13" t="s">
        <v>580</v>
      </c>
      <c r="I81" s="13">
        <f t="shared" si="20"/>
        <v>2</v>
      </c>
      <c r="J81" s="13" t="s">
        <v>580</v>
      </c>
      <c r="K81" s="13">
        <f t="shared" si="16"/>
        <v>2</v>
      </c>
      <c r="L81" s="13" t="s">
        <v>579</v>
      </c>
      <c r="M81" s="12">
        <f t="shared" si="17"/>
        <v>5</v>
      </c>
      <c r="N81" s="13" t="s">
        <v>578</v>
      </c>
      <c r="O81" s="12">
        <f t="shared" si="18"/>
        <v>4</v>
      </c>
    </row>
    <row r="82" spans="1:15" s="12" customFormat="1" ht="106.5" thickTop="1" thickBot="1" x14ac:dyDescent="0.3">
      <c r="A82" s="12">
        <f t="shared" si="19"/>
        <v>81</v>
      </c>
      <c r="B82" s="13" t="s">
        <v>577</v>
      </c>
      <c r="C82" s="14"/>
      <c r="D82" s="13" t="s">
        <v>576</v>
      </c>
      <c r="E82" s="13">
        <f t="shared" si="14"/>
        <v>1</v>
      </c>
      <c r="F82" s="12" t="s">
        <v>576</v>
      </c>
      <c r="G82" s="13">
        <f t="shared" si="15"/>
        <v>1</v>
      </c>
      <c r="H82" s="13" t="s">
        <v>575</v>
      </c>
      <c r="I82" s="13">
        <f t="shared" si="20"/>
        <v>1</v>
      </c>
      <c r="J82" s="13" t="s">
        <v>575</v>
      </c>
      <c r="K82" s="13">
        <f t="shared" si="16"/>
        <v>1</v>
      </c>
      <c r="L82" s="13" t="s">
        <v>574</v>
      </c>
      <c r="M82" s="12">
        <f t="shared" si="17"/>
        <v>6</v>
      </c>
      <c r="N82" s="13" t="s">
        <v>574</v>
      </c>
      <c r="O82" s="12">
        <f t="shared" si="18"/>
        <v>6</v>
      </c>
    </row>
    <row r="83" spans="1:15" s="12" customFormat="1" ht="61.5" thickTop="1" thickBot="1" x14ac:dyDescent="0.3">
      <c r="A83" s="12">
        <f t="shared" si="19"/>
        <v>82</v>
      </c>
      <c r="B83" s="13" t="s">
        <v>573</v>
      </c>
      <c r="C83" s="14"/>
      <c r="D83" s="13" t="s">
        <v>572</v>
      </c>
      <c r="E83" s="13">
        <f t="shared" si="14"/>
        <v>3</v>
      </c>
      <c r="F83" s="13" t="s">
        <v>572</v>
      </c>
      <c r="G83" s="13">
        <f t="shared" si="15"/>
        <v>3</v>
      </c>
      <c r="H83" s="13" t="s">
        <v>571</v>
      </c>
      <c r="I83" s="13">
        <f t="shared" si="20"/>
        <v>1</v>
      </c>
      <c r="J83" s="13" t="s">
        <v>571</v>
      </c>
      <c r="K83" s="13">
        <f t="shared" si="16"/>
        <v>1</v>
      </c>
      <c r="L83" s="13" t="s">
        <v>570</v>
      </c>
      <c r="M83" s="12">
        <f t="shared" si="17"/>
        <v>4</v>
      </c>
      <c r="N83" s="13" t="s">
        <v>570</v>
      </c>
      <c r="O83" s="12">
        <f t="shared" si="18"/>
        <v>4</v>
      </c>
    </row>
    <row r="84" spans="1:15" s="20" customFormat="1" ht="166.5" thickTop="1" thickBot="1" x14ac:dyDescent="0.3">
      <c r="A84" s="20">
        <f t="shared" si="19"/>
        <v>83</v>
      </c>
      <c r="B84" s="21" t="s">
        <v>569</v>
      </c>
      <c r="C84" s="14"/>
      <c r="D84" s="21" t="s">
        <v>568</v>
      </c>
      <c r="E84" s="21">
        <f t="shared" si="14"/>
        <v>10</v>
      </c>
      <c r="F84" s="21" t="s">
        <v>567</v>
      </c>
      <c r="G84" s="21">
        <f t="shared" si="15"/>
        <v>8</v>
      </c>
      <c r="H84" s="21" t="s">
        <v>566</v>
      </c>
      <c r="I84" s="21">
        <f t="shared" si="20"/>
        <v>6</v>
      </c>
      <c r="J84" s="21" t="s">
        <v>565</v>
      </c>
      <c r="K84" s="21">
        <f t="shared" si="16"/>
        <v>4</v>
      </c>
      <c r="L84" s="21" t="s">
        <v>564</v>
      </c>
      <c r="M84" s="20">
        <f t="shared" si="17"/>
        <v>11</v>
      </c>
      <c r="N84" s="21" t="s">
        <v>564</v>
      </c>
      <c r="O84" s="20">
        <f t="shared" si="18"/>
        <v>11</v>
      </c>
    </row>
    <row r="85" spans="1:15" s="12" customFormat="1" ht="136.5" thickTop="1" thickBot="1" x14ac:dyDescent="0.3">
      <c r="A85" s="12">
        <f t="shared" si="19"/>
        <v>84</v>
      </c>
      <c r="B85" s="13" t="s">
        <v>563</v>
      </c>
      <c r="C85" s="14"/>
      <c r="D85" s="13" t="s">
        <v>562</v>
      </c>
      <c r="E85" s="13">
        <f t="shared" si="14"/>
        <v>3</v>
      </c>
      <c r="F85" s="13" t="s">
        <v>562</v>
      </c>
      <c r="G85" s="13">
        <f t="shared" si="15"/>
        <v>3</v>
      </c>
      <c r="H85" s="13" t="s">
        <v>561</v>
      </c>
      <c r="I85" s="13">
        <f t="shared" si="20"/>
        <v>2</v>
      </c>
      <c r="J85" s="13" t="s">
        <v>561</v>
      </c>
      <c r="K85" s="13">
        <f t="shared" si="16"/>
        <v>2</v>
      </c>
      <c r="L85" s="13" t="s">
        <v>560</v>
      </c>
      <c r="M85" s="12">
        <f t="shared" si="17"/>
        <v>9</v>
      </c>
      <c r="N85" s="13" t="s">
        <v>559</v>
      </c>
      <c r="O85" s="12">
        <f t="shared" si="18"/>
        <v>8</v>
      </c>
    </row>
    <row r="86" spans="1:15" s="12" customFormat="1" ht="106.5" thickTop="1" thickBot="1" x14ac:dyDescent="0.3">
      <c r="A86" s="12">
        <f t="shared" si="19"/>
        <v>85</v>
      </c>
      <c r="B86" s="13" t="s">
        <v>558</v>
      </c>
      <c r="C86" s="14"/>
      <c r="D86" s="13" t="s">
        <v>557</v>
      </c>
      <c r="E86" s="13">
        <f t="shared" si="14"/>
        <v>4</v>
      </c>
      <c r="F86" s="13" t="s">
        <v>557</v>
      </c>
      <c r="G86" s="13">
        <f t="shared" si="15"/>
        <v>4</v>
      </c>
      <c r="H86" s="13" t="s">
        <v>556</v>
      </c>
      <c r="I86" s="13">
        <f t="shared" si="20"/>
        <v>6</v>
      </c>
      <c r="J86" s="13" t="s">
        <v>555</v>
      </c>
      <c r="K86" s="13">
        <f t="shared" si="16"/>
        <v>5</v>
      </c>
      <c r="L86" s="13" t="s">
        <v>554</v>
      </c>
      <c r="M86" s="12">
        <f t="shared" si="17"/>
        <v>6</v>
      </c>
      <c r="N86" s="13" t="s">
        <v>553</v>
      </c>
      <c r="O86" s="12">
        <f t="shared" si="18"/>
        <v>5</v>
      </c>
    </row>
    <row r="87" spans="1:15" s="20" customFormat="1" ht="61.5" thickTop="1" thickBot="1" x14ac:dyDescent="0.3">
      <c r="A87" s="20">
        <f t="shared" si="19"/>
        <v>86</v>
      </c>
      <c r="B87" s="21" t="s">
        <v>552</v>
      </c>
      <c r="C87" s="14"/>
      <c r="D87" s="21" t="s">
        <v>551</v>
      </c>
      <c r="E87" s="21">
        <f t="shared" si="14"/>
        <v>4</v>
      </c>
      <c r="F87" s="21" t="s">
        <v>550</v>
      </c>
      <c r="G87" s="21">
        <f t="shared" si="15"/>
        <v>3</v>
      </c>
      <c r="H87" s="21" t="s">
        <v>549</v>
      </c>
      <c r="I87" s="21">
        <f t="shared" si="20"/>
        <v>2</v>
      </c>
      <c r="J87" s="21" t="s">
        <v>549</v>
      </c>
      <c r="K87" s="21">
        <f t="shared" si="16"/>
        <v>2</v>
      </c>
      <c r="L87" s="21" t="s">
        <v>548</v>
      </c>
      <c r="M87" s="20">
        <f t="shared" si="17"/>
        <v>4</v>
      </c>
      <c r="N87" s="21" t="s">
        <v>547</v>
      </c>
      <c r="O87" s="20">
        <f t="shared" si="18"/>
        <v>4</v>
      </c>
    </row>
    <row r="88" spans="1:15" s="15" customFormat="1" ht="136.5" thickTop="1" thickBot="1" x14ac:dyDescent="0.3">
      <c r="A88" s="15">
        <f t="shared" si="19"/>
        <v>87</v>
      </c>
      <c r="B88" s="27" t="s">
        <v>546</v>
      </c>
      <c r="C88" s="14"/>
      <c r="D88" s="27" t="s">
        <v>545</v>
      </c>
      <c r="E88" s="28">
        <f t="shared" si="14"/>
        <v>6</v>
      </c>
      <c r="F88" s="27" t="s">
        <v>545</v>
      </c>
      <c r="G88" s="28">
        <f t="shared" si="15"/>
        <v>6</v>
      </c>
      <c r="H88" s="27" t="s">
        <v>544</v>
      </c>
      <c r="I88" s="26">
        <f t="shared" si="20"/>
        <v>4</v>
      </c>
      <c r="J88" s="25" t="s">
        <v>544</v>
      </c>
      <c r="K88" s="25">
        <f t="shared" si="16"/>
        <v>4</v>
      </c>
      <c r="L88" s="25" t="s">
        <v>543</v>
      </c>
      <c r="M88" s="15">
        <f t="shared" si="17"/>
        <v>7</v>
      </c>
      <c r="N88" s="25" t="s">
        <v>542</v>
      </c>
      <c r="O88" s="15">
        <f t="shared" si="18"/>
        <v>5</v>
      </c>
    </row>
    <row r="89" spans="1:15" s="12" customFormat="1" ht="241.5" thickTop="1" thickBot="1" x14ac:dyDescent="0.3">
      <c r="A89" s="12">
        <f t="shared" si="19"/>
        <v>88</v>
      </c>
      <c r="B89" s="13" t="s">
        <v>541</v>
      </c>
      <c r="C89" s="14"/>
      <c r="D89" s="13" t="s">
        <v>540</v>
      </c>
      <c r="E89" s="13">
        <f t="shared" si="14"/>
        <v>1</v>
      </c>
      <c r="F89" s="13" t="s">
        <v>540</v>
      </c>
      <c r="G89" s="13">
        <f t="shared" si="15"/>
        <v>1</v>
      </c>
      <c r="H89" s="13" t="s">
        <v>539</v>
      </c>
      <c r="I89" s="13">
        <f t="shared" si="20"/>
        <v>16</v>
      </c>
      <c r="J89" s="13" t="s">
        <v>538</v>
      </c>
      <c r="K89" s="13">
        <f t="shared" si="16"/>
        <v>2</v>
      </c>
      <c r="L89" s="13" t="s">
        <v>537</v>
      </c>
      <c r="M89" s="12">
        <f t="shared" si="17"/>
        <v>2</v>
      </c>
      <c r="N89" s="13" t="s">
        <v>536</v>
      </c>
      <c r="O89" s="12">
        <f t="shared" si="18"/>
        <v>1</v>
      </c>
    </row>
    <row r="90" spans="1:15" s="12" customFormat="1" ht="76.5" thickTop="1" thickBot="1" x14ac:dyDescent="0.3">
      <c r="A90" s="12">
        <f t="shared" si="19"/>
        <v>89</v>
      </c>
      <c r="B90" s="13" t="s">
        <v>535</v>
      </c>
      <c r="C90" s="14"/>
      <c r="D90" s="13" t="s">
        <v>534</v>
      </c>
      <c r="E90" s="13">
        <f t="shared" si="14"/>
        <v>1</v>
      </c>
      <c r="F90" s="12" t="s">
        <v>534</v>
      </c>
      <c r="G90" s="13">
        <f t="shared" si="15"/>
        <v>1</v>
      </c>
      <c r="H90" s="13" t="s">
        <v>42</v>
      </c>
      <c r="I90" s="13">
        <f t="shared" si="20"/>
        <v>0</v>
      </c>
      <c r="J90" s="13"/>
      <c r="K90" s="13">
        <f t="shared" si="16"/>
        <v>0</v>
      </c>
      <c r="L90" s="13" t="s">
        <v>533</v>
      </c>
      <c r="M90" s="12">
        <f t="shared" si="17"/>
        <v>5</v>
      </c>
      <c r="N90" s="13" t="s">
        <v>532</v>
      </c>
      <c r="O90" s="12">
        <f t="shared" si="18"/>
        <v>4</v>
      </c>
    </row>
    <row r="91" spans="1:15" s="20" customFormat="1" ht="241.5" thickTop="1" thickBot="1" x14ac:dyDescent="0.3">
      <c r="A91" s="20">
        <f t="shared" si="19"/>
        <v>90</v>
      </c>
      <c r="B91" s="23" t="s">
        <v>531</v>
      </c>
      <c r="C91" s="14"/>
      <c r="D91" s="23" t="s">
        <v>530</v>
      </c>
      <c r="E91" s="24">
        <f t="shared" si="14"/>
        <v>9</v>
      </c>
      <c r="F91" s="23" t="s">
        <v>529</v>
      </c>
      <c r="G91" s="24">
        <f t="shared" si="15"/>
        <v>3</v>
      </c>
      <c r="H91" s="23" t="s">
        <v>528</v>
      </c>
      <c r="I91" s="22">
        <f t="shared" si="20"/>
        <v>2</v>
      </c>
      <c r="J91" s="21" t="s">
        <v>528</v>
      </c>
      <c r="K91" s="21">
        <f t="shared" si="16"/>
        <v>2</v>
      </c>
      <c r="L91" s="21" t="s">
        <v>527</v>
      </c>
      <c r="M91" s="20">
        <f t="shared" si="17"/>
        <v>9</v>
      </c>
      <c r="N91" s="21" t="s">
        <v>526</v>
      </c>
      <c r="O91" s="20">
        <f t="shared" si="18"/>
        <v>7</v>
      </c>
    </row>
    <row r="92" spans="1:15" s="15" customFormat="1" ht="181.5" thickTop="1" thickBot="1" x14ac:dyDescent="0.3">
      <c r="A92" s="15">
        <f t="shared" si="19"/>
        <v>91</v>
      </c>
      <c r="B92" s="27" t="s">
        <v>525</v>
      </c>
      <c r="C92" s="14"/>
      <c r="D92" s="27" t="s">
        <v>524</v>
      </c>
      <c r="E92" s="28">
        <f t="shared" si="14"/>
        <v>11</v>
      </c>
      <c r="F92" s="27" t="s">
        <v>523</v>
      </c>
      <c r="G92" s="28">
        <f t="shared" si="15"/>
        <v>8</v>
      </c>
      <c r="H92" s="27" t="s">
        <v>522</v>
      </c>
      <c r="I92" s="26">
        <f t="shared" si="20"/>
        <v>6</v>
      </c>
      <c r="J92" s="25" t="s">
        <v>521</v>
      </c>
      <c r="K92" s="25">
        <f t="shared" si="16"/>
        <v>4</v>
      </c>
      <c r="L92" s="25" t="s">
        <v>520</v>
      </c>
      <c r="M92" s="15">
        <f t="shared" si="17"/>
        <v>1</v>
      </c>
      <c r="N92" s="25">
        <v>0</v>
      </c>
      <c r="O92" s="15">
        <f t="shared" si="18"/>
        <v>0</v>
      </c>
    </row>
    <row r="93" spans="1:15" s="12" customFormat="1" ht="61.5" thickTop="1" thickBot="1" x14ac:dyDescent="0.3">
      <c r="A93" s="12">
        <f t="shared" si="19"/>
        <v>92</v>
      </c>
      <c r="B93" s="13" t="s">
        <v>519</v>
      </c>
      <c r="C93" s="14"/>
      <c r="D93" s="13" t="s">
        <v>518</v>
      </c>
      <c r="E93" s="13">
        <f t="shared" si="14"/>
        <v>2</v>
      </c>
      <c r="F93" s="13" t="s">
        <v>518</v>
      </c>
      <c r="G93" s="13">
        <f t="shared" si="15"/>
        <v>2</v>
      </c>
      <c r="H93" s="13" t="s">
        <v>517</v>
      </c>
      <c r="I93" s="13">
        <f t="shared" si="20"/>
        <v>1</v>
      </c>
      <c r="J93" s="13" t="s">
        <v>517</v>
      </c>
      <c r="K93" s="13">
        <f t="shared" si="16"/>
        <v>1</v>
      </c>
      <c r="L93" s="13" t="s">
        <v>516</v>
      </c>
      <c r="M93" s="12">
        <f t="shared" si="17"/>
        <v>4</v>
      </c>
      <c r="N93" s="13" t="s">
        <v>516</v>
      </c>
      <c r="O93" s="12">
        <f t="shared" si="18"/>
        <v>4</v>
      </c>
    </row>
    <row r="94" spans="1:15" s="12" customFormat="1" ht="136.5" thickTop="1" thickBot="1" x14ac:dyDescent="0.3">
      <c r="A94" s="12">
        <f t="shared" si="19"/>
        <v>93</v>
      </c>
      <c r="B94" s="13" t="s">
        <v>515</v>
      </c>
      <c r="C94" s="18"/>
      <c r="D94" s="13" t="s">
        <v>514</v>
      </c>
      <c r="E94" s="13">
        <f t="shared" si="14"/>
        <v>6</v>
      </c>
      <c r="F94" s="13" t="s">
        <v>2089</v>
      </c>
      <c r="G94" s="13">
        <f t="shared" si="15"/>
        <v>3</v>
      </c>
      <c r="H94" s="13" t="s">
        <v>513</v>
      </c>
      <c r="I94" s="13">
        <f t="shared" si="20"/>
        <v>2</v>
      </c>
      <c r="J94" s="13" t="s">
        <v>2090</v>
      </c>
      <c r="K94" s="13">
        <f t="shared" si="16"/>
        <v>1</v>
      </c>
      <c r="L94" s="13" t="s">
        <v>512</v>
      </c>
      <c r="M94" s="12">
        <f t="shared" si="17"/>
        <v>8</v>
      </c>
      <c r="N94" s="13" t="s">
        <v>2091</v>
      </c>
      <c r="O94" s="12">
        <f t="shared" si="18"/>
        <v>2</v>
      </c>
    </row>
    <row r="95" spans="1:15" s="12" customFormat="1" ht="181.5" thickTop="1" thickBot="1" x14ac:dyDescent="0.3">
      <c r="A95" s="12">
        <f t="shared" si="19"/>
        <v>94</v>
      </c>
      <c r="B95" s="13" t="s">
        <v>511</v>
      </c>
      <c r="C95" s="14"/>
      <c r="D95" s="13" t="s">
        <v>510</v>
      </c>
      <c r="E95" s="13">
        <f t="shared" si="14"/>
        <v>5</v>
      </c>
      <c r="F95" s="12" t="s">
        <v>2092</v>
      </c>
      <c r="G95" s="13">
        <f t="shared" si="15"/>
        <v>1</v>
      </c>
      <c r="H95" s="13" t="s">
        <v>509</v>
      </c>
      <c r="I95" s="13">
        <f t="shared" si="20"/>
        <v>5</v>
      </c>
      <c r="J95" s="13" t="s">
        <v>2093</v>
      </c>
      <c r="K95" s="13">
        <f t="shared" si="16"/>
        <v>2</v>
      </c>
      <c r="L95" s="13" t="s">
        <v>508</v>
      </c>
      <c r="M95" s="12">
        <f t="shared" si="17"/>
        <v>12</v>
      </c>
      <c r="N95" s="13" t="s">
        <v>2094</v>
      </c>
      <c r="O95" s="12">
        <f t="shared" si="18"/>
        <v>7</v>
      </c>
    </row>
    <row r="96" spans="1:15" s="12" customFormat="1" ht="121.5" thickTop="1" thickBot="1" x14ac:dyDescent="0.3">
      <c r="A96" s="12">
        <f t="shared" si="19"/>
        <v>95</v>
      </c>
      <c r="B96" s="13" t="s">
        <v>507</v>
      </c>
      <c r="C96" s="14"/>
      <c r="D96" s="13" t="s">
        <v>506</v>
      </c>
      <c r="E96" s="13">
        <f t="shared" si="14"/>
        <v>6</v>
      </c>
      <c r="F96" s="13" t="s">
        <v>2095</v>
      </c>
      <c r="G96" s="13">
        <f t="shared" si="15"/>
        <v>3</v>
      </c>
      <c r="H96" s="13" t="s">
        <v>505</v>
      </c>
      <c r="I96" s="13">
        <f t="shared" si="20"/>
        <v>6</v>
      </c>
      <c r="J96" s="13" t="s">
        <v>2096</v>
      </c>
      <c r="K96" s="13">
        <f t="shared" si="16"/>
        <v>3</v>
      </c>
      <c r="L96" s="13" t="s">
        <v>504</v>
      </c>
      <c r="M96" s="12">
        <f t="shared" si="17"/>
        <v>8</v>
      </c>
      <c r="N96" s="13" t="s">
        <v>2097</v>
      </c>
      <c r="O96" s="12">
        <f t="shared" si="18"/>
        <v>7</v>
      </c>
    </row>
    <row r="97" spans="1:15" s="20" customFormat="1" ht="271.5" thickTop="1" thickBot="1" x14ac:dyDescent="0.3">
      <c r="A97" s="20">
        <f t="shared" si="19"/>
        <v>96</v>
      </c>
      <c r="B97" s="23" t="s">
        <v>503</v>
      </c>
      <c r="C97" s="14"/>
      <c r="D97" s="23" t="s">
        <v>502</v>
      </c>
      <c r="E97" s="24">
        <f t="shared" si="14"/>
        <v>7</v>
      </c>
      <c r="F97" s="23" t="s">
        <v>502</v>
      </c>
      <c r="G97" s="24">
        <f t="shared" si="15"/>
        <v>7</v>
      </c>
      <c r="H97" s="23" t="s">
        <v>501</v>
      </c>
      <c r="I97" s="22">
        <f t="shared" si="20"/>
        <v>6</v>
      </c>
      <c r="J97" s="21" t="s">
        <v>501</v>
      </c>
      <c r="K97" s="21">
        <f t="shared" si="16"/>
        <v>6</v>
      </c>
      <c r="L97" s="21" t="s">
        <v>500</v>
      </c>
      <c r="M97" s="20">
        <f t="shared" si="17"/>
        <v>17</v>
      </c>
      <c r="N97" s="21" t="s">
        <v>500</v>
      </c>
      <c r="O97" s="20">
        <f t="shared" si="18"/>
        <v>17</v>
      </c>
    </row>
    <row r="98" spans="1:15" s="15" customFormat="1" ht="106.5" thickTop="1" thickBot="1" x14ac:dyDescent="0.3">
      <c r="A98" s="15">
        <f t="shared" si="19"/>
        <v>97</v>
      </c>
      <c r="B98" s="27" t="s">
        <v>499</v>
      </c>
      <c r="C98" s="14"/>
      <c r="D98" s="27" t="s">
        <v>498</v>
      </c>
      <c r="E98" s="28">
        <f t="shared" ref="E98:E129" si="21">LEN(D98)-LEN(SUBSTITUTE(D98,"(",""))</f>
        <v>7</v>
      </c>
      <c r="F98" s="27" t="s">
        <v>2115</v>
      </c>
      <c r="G98" s="28">
        <f t="shared" ref="G98:G129" si="22">LEN(F98) - LEN(SUBSTITUTE(F98, "(",""))</f>
        <v>6</v>
      </c>
      <c r="H98" s="27" t="s">
        <v>497</v>
      </c>
      <c r="I98" s="26">
        <f t="shared" si="20"/>
        <v>4</v>
      </c>
      <c r="J98" s="25"/>
      <c r="K98" s="25">
        <f t="shared" ref="K98:K129" si="23">LEN(J98)-LEN(SUBSTITUTE(J98,"(",""))</f>
        <v>0</v>
      </c>
      <c r="L98" s="25" t="s">
        <v>496</v>
      </c>
      <c r="M98" s="15">
        <f t="shared" ref="M98:M129" si="24">LEN(L98)-LEN(SUBSTITUTE(L98,"{",""))</f>
        <v>5</v>
      </c>
      <c r="N98" s="25" t="s">
        <v>2113</v>
      </c>
      <c r="O98" s="15">
        <f t="shared" ref="O98:O129" si="25">LEN(N98)-LEN(SUBSTITUTE(N98,"{",""))</f>
        <v>3</v>
      </c>
    </row>
    <row r="99" spans="1:15" s="15" customFormat="1" ht="46.5" thickTop="1" thickBot="1" x14ac:dyDescent="0.3">
      <c r="A99" s="15">
        <f t="shared" ref="A99:A130" si="26">A98+1</f>
        <v>98</v>
      </c>
      <c r="B99" s="27" t="s">
        <v>495</v>
      </c>
      <c r="C99" s="18"/>
      <c r="D99" s="27" t="s">
        <v>494</v>
      </c>
      <c r="E99" s="28">
        <f t="shared" si="21"/>
        <v>1</v>
      </c>
      <c r="F99" s="49" t="s">
        <v>494</v>
      </c>
      <c r="G99" s="28">
        <f t="shared" si="22"/>
        <v>1</v>
      </c>
      <c r="H99" s="27" t="s">
        <v>493</v>
      </c>
      <c r="I99" s="26">
        <f t="shared" si="20"/>
        <v>2</v>
      </c>
      <c r="J99" s="25"/>
      <c r="K99" s="25">
        <f t="shared" si="23"/>
        <v>0</v>
      </c>
      <c r="L99" s="25" t="s">
        <v>492</v>
      </c>
      <c r="M99" s="15">
        <f t="shared" si="24"/>
        <v>3</v>
      </c>
      <c r="N99" s="25" t="s">
        <v>2114</v>
      </c>
      <c r="O99" s="15">
        <f t="shared" si="25"/>
        <v>2</v>
      </c>
    </row>
    <row r="100" spans="1:15" s="20" customFormat="1" ht="76.5" thickTop="1" thickBot="1" x14ac:dyDescent="0.3">
      <c r="A100" s="20">
        <f t="shared" si="26"/>
        <v>99</v>
      </c>
      <c r="B100" s="21" t="s">
        <v>491</v>
      </c>
      <c r="C100" s="14"/>
      <c r="D100" s="21" t="s">
        <v>490</v>
      </c>
      <c r="E100" s="21">
        <f t="shared" si="21"/>
        <v>3</v>
      </c>
      <c r="F100" s="21" t="s">
        <v>490</v>
      </c>
      <c r="G100" s="21">
        <f t="shared" si="22"/>
        <v>3</v>
      </c>
      <c r="H100" s="21" t="s">
        <v>489</v>
      </c>
      <c r="I100" s="21">
        <f t="shared" si="20"/>
        <v>1</v>
      </c>
      <c r="J100" s="21" t="s">
        <v>489</v>
      </c>
      <c r="K100" s="21">
        <f t="shared" si="23"/>
        <v>1</v>
      </c>
      <c r="L100" s="21" t="s">
        <v>488</v>
      </c>
      <c r="M100" s="20">
        <f t="shared" si="24"/>
        <v>5</v>
      </c>
      <c r="N100" s="21" t="s">
        <v>488</v>
      </c>
      <c r="O100" s="20">
        <f t="shared" si="25"/>
        <v>5</v>
      </c>
    </row>
    <row r="101" spans="1:15" s="12" customFormat="1" ht="166.5" thickTop="1" thickBot="1" x14ac:dyDescent="0.3">
      <c r="A101" s="12">
        <f t="shared" si="26"/>
        <v>100</v>
      </c>
      <c r="B101" s="13" t="s">
        <v>487</v>
      </c>
      <c r="C101" s="14"/>
      <c r="D101" s="13" t="s">
        <v>486</v>
      </c>
      <c r="E101" s="13">
        <f t="shared" si="21"/>
        <v>6</v>
      </c>
      <c r="F101" s="13" t="s">
        <v>2116</v>
      </c>
      <c r="G101" s="13">
        <f t="shared" si="22"/>
        <v>2</v>
      </c>
      <c r="H101" s="13" t="s">
        <v>485</v>
      </c>
      <c r="I101" s="13">
        <f t="shared" si="20"/>
        <v>2</v>
      </c>
      <c r="J101" s="13" t="s">
        <v>485</v>
      </c>
      <c r="K101" s="13">
        <f t="shared" si="23"/>
        <v>2</v>
      </c>
      <c r="L101" s="13" t="s">
        <v>484</v>
      </c>
      <c r="M101" s="12">
        <f t="shared" si="24"/>
        <v>11</v>
      </c>
      <c r="N101" s="13" t="s">
        <v>2117</v>
      </c>
      <c r="O101" s="12">
        <f t="shared" si="25"/>
        <v>7</v>
      </c>
    </row>
    <row r="102" spans="1:15" s="12" customFormat="1" ht="61.5" thickTop="1" thickBot="1" x14ac:dyDescent="0.3">
      <c r="A102" s="12">
        <f t="shared" si="26"/>
        <v>101</v>
      </c>
      <c r="B102" s="32" t="s">
        <v>483</v>
      </c>
      <c r="C102" s="16"/>
      <c r="D102" s="13" t="s">
        <v>482</v>
      </c>
      <c r="E102" s="13">
        <f t="shared" si="21"/>
        <v>3</v>
      </c>
      <c r="F102" s="13" t="s">
        <v>2118</v>
      </c>
      <c r="G102" s="13">
        <f t="shared" si="22"/>
        <v>2</v>
      </c>
      <c r="H102" s="13" t="s">
        <v>481</v>
      </c>
      <c r="I102" s="13">
        <f t="shared" si="20"/>
        <v>3</v>
      </c>
      <c r="J102" s="13" t="s">
        <v>2119</v>
      </c>
      <c r="K102" s="13">
        <f t="shared" si="23"/>
        <v>2</v>
      </c>
      <c r="L102" s="13" t="s">
        <v>480</v>
      </c>
      <c r="M102" s="12">
        <f t="shared" si="24"/>
        <v>4</v>
      </c>
      <c r="N102" s="13" t="s">
        <v>480</v>
      </c>
      <c r="O102" s="12">
        <f t="shared" si="25"/>
        <v>4</v>
      </c>
    </row>
    <row r="103" spans="1:15" s="12" customFormat="1" ht="61.5" thickTop="1" thickBot="1" x14ac:dyDescent="0.3">
      <c r="A103" s="12">
        <f t="shared" si="26"/>
        <v>102</v>
      </c>
      <c r="B103" s="13" t="s">
        <v>479</v>
      </c>
      <c r="C103" s="14"/>
      <c r="D103" s="13" t="s">
        <v>478</v>
      </c>
      <c r="E103" s="13">
        <f t="shared" si="21"/>
        <v>2</v>
      </c>
      <c r="F103" s="12" t="s">
        <v>2120</v>
      </c>
      <c r="G103" s="13">
        <f t="shared" si="22"/>
        <v>1</v>
      </c>
      <c r="H103" s="13" t="s">
        <v>42</v>
      </c>
      <c r="I103" s="13">
        <f t="shared" ref="I103:I134" si="27">LEN(H103)-LEN(SUBSTITUTE(H103,"(",""))</f>
        <v>0</v>
      </c>
      <c r="J103" s="13"/>
      <c r="K103" s="13">
        <f t="shared" si="23"/>
        <v>0</v>
      </c>
      <c r="L103" s="13" t="s">
        <v>477</v>
      </c>
      <c r="M103" s="12">
        <f t="shared" si="24"/>
        <v>3</v>
      </c>
      <c r="N103" s="13" t="s">
        <v>477</v>
      </c>
      <c r="O103" s="12">
        <f t="shared" si="25"/>
        <v>3</v>
      </c>
    </row>
    <row r="104" spans="1:15" s="12" customFormat="1" ht="151.5" thickTop="1" thickBot="1" x14ac:dyDescent="0.3">
      <c r="A104" s="12">
        <f t="shared" si="26"/>
        <v>103</v>
      </c>
      <c r="B104" s="13" t="s">
        <v>476</v>
      </c>
      <c r="C104" s="18"/>
      <c r="D104" s="13" t="s">
        <v>475</v>
      </c>
      <c r="E104" s="13">
        <f t="shared" si="21"/>
        <v>4</v>
      </c>
      <c r="F104" s="13" t="s">
        <v>475</v>
      </c>
      <c r="G104" s="13">
        <f t="shared" si="22"/>
        <v>4</v>
      </c>
      <c r="H104" s="13" t="s">
        <v>474</v>
      </c>
      <c r="I104" s="13">
        <f t="shared" si="27"/>
        <v>9</v>
      </c>
      <c r="J104" s="13" t="s">
        <v>474</v>
      </c>
      <c r="K104" s="13">
        <f t="shared" si="23"/>
        <v>9</v>
      </c>
      <c r="L104" s="13" t="s">
        <v>473</v>
      </c>
      <c r="M104" s="12">
        <f t="shared" si="24"/>
        <v>10</v>
      </c>
      <c r="N104" s="13" t="s">
        <v>2121</v>
      </c>
      <c r="O104" s="12">
        <f t="shared" si="25"/>
        <v>9</v>
      </c>
    </row>
    <row r="105" spans="1:15" s="12" customFormat="1" ht="91.5" thickTop="1" thickBot="1" x14ac:dyDescent="0.3">
      <c r="A105" s="12">
        <f t="shared" si="26"/>
        <v>104</v>
      </c>
      <c r="B105" s="13" t="s">
        <v>472</v>
      </c>
      <c r="C105" s="14"/>
      <c r="D105" s="13" t="s">
        <v>471</v>
      </c>
      <c r="E105" s="13">
        <f t="shared" si="21"/>
        <v>3</v>
      </c>
      <c r="F105" s="13" t="s">
        <v>2122</v>
      </c>
      <c r="G105" s="13">
        <f t="shared" si="22"/>
        <v>1</v>
      </c>
      <c r="H105" s="13" t="s">
        <v>470</v>
      </c>
      <c r="I105" s="13">
        <f t="shared" si="27"/>
        <v>2</v>
      </c>
      <c r="J105" s="13"/>
      <c r="K105" s="13">
        <f t="shared" si="23"/>
        <v>0</v>
      </c>
      <c r="L105" s="13" t="s">
        <v>469</v>
      </c>
      <c r="M105" s="12">
        <f t="shared" si="24"/>
        <v>6</v>
      </c>
      <c r="N105" s="13" t="s">
        <v>469</v>
      </c>
      <c r="O105" s="12">
        <f t="shared" si="25"/>
        <v>6</v>
      </c>
    </row>
    <row r="106" spans="1:15" s="12" customFormat="1" ht="61.5" thickTop="1" thickBot="1" x14ac:dyDescent="0.3">
      <c r="A106" s="12">
        <f t="shared" si="26"/>
        <v>105</v>
      </c>
      <c r="B106" s="13" t="s">
        <v>468</v>
      </c>
      <c r="C106" s="14"/>
      <c r="D106" s="13" t="s">
        <v>467</v>
      </c>
      <c r="E106" s="13">
        <f t="shared" si="21"/>
        <v>2</v>
      </c>
      <c r="F106" s="13" t="s">
        <v>467</v>
      </c>
      <c r="G106" s="13">
        <f t="shared" si="22"/>
        <v>2</v>
      </c>
      <c r="H106" s="13" t="s">
        <v>466</v>
      </c>
      <c r="I106" s="13">
        <f t="shared" si="27"/>
        <v>1</v>
      </c>
      <c r="J106" s="13" t="s">
        <v>466</v>
      </c>
      <c r="K106" s="13">
        <f t="shared" si="23"/>
        <v>1</v>
      </c>
      <c r="L106" s="13" t="s">
        <v>465</v>
      </c>
      <c r="M106" s="12">
        <f t="shared" si="24"/>
        <v>4</v>
      </c>
      <c r="N106" s="13" t="s">
        <v>465</v>
      </c>
      <c r="O106" s="12">
        <f t="shared" si="25"/>
        <v>4</v>
      </c>
    </row>
    <row r="107" spans="1:15" s="12" customFormat="1" ht="46.5" thickTop="1" thickBot="1" x14ac:dyDescent="0.3">
      <c r="A107" s="12">
        <f t="shared" si="26"/>
        <v>106</v>
      </c>
      <c r="B107" s="13" t="s">
        <v>464</v>
      </c>
      <c r="C107" s="14"/>
      <c r="D107" s="13" t="s">
        <v>463</v>
      </c>
      <c r="E107" s="13">
        <f t="shared" si="21"/>
        <v>2</v>
      </c>
      <c r="F107" s="13" t="s">
        <v>463</v>
      </c>
      <c r="G107" s="13">
        <f t="shared" si="22"/>
        <v>2</v>
      </c>
      <c r="H107" s="13" t="s">
        <v>462</v>
      </c>
      <c r="I107" s="13">
        <f t="shared" si="27"/>
        <v>2</v>
      </c>
      <c r="J107" s="13" t="s">
        <v>462</v>
      </c>
      <c r="K107" s="13">
        <f t="shared" si="23"/>
        <v>2</v>
      </c>
      <c r="L107" s="13" t="s">
        <v>461</v>
      </c>
      <c r="M107" s="12">
        <f t="shared" si="24"/>
        <v>3</v>
      </c>
      <c r="N107" s="13" t="s">
        <v>461</v>
      </c>
      <c r="O107" s="12">
        <f t="shared" si="25"/>
        <v>3</v>
      </c>
    </row>
    <row r="108" spans="1:15" s="12" customFormat="1" ht="61.5" thickTop="1" thickBot="1" x14ac:dyDescent="0.3">
      <c r="A108" s="12">
        <f t="shared" si="26"/>
        <v>107</v>
      </c>
      <c r="B108" s="13" t="s">
        <v>460</v>
      </c>
      <c r="C108" s="14"/>
      <c r="D108" s="13" t="s">
        <v>459</v>
      </c>
      <c r="E108" s="13">
        <f t="shared" si="21"/>
        <v>3</v>
      </c>
      <c r="F108" s="13" t="s">
        <v>459</v>
      </c>
      <c r="G108" s="13">
        <f t="shared" si="22"/>
        <v>3</v>
      </c>
      <c r="H108" s="13" t="s">
        <v>458</v>
      </c>
      <c r="I108" s="13">
        <f t="shared" si="27"/>
        <v>3</v>
      </c>
      <c r="J108" s="13" t="s">
        <v>458</v>
      </c>
      <c r="K108" s="13">
        <f t="shared" si="23"/>
        <v>3</v>
      </c>
      <c r="L108" s="13" t="s">
        <v>457</v>
      </c>
      <c r="M108" s="12">
        <f t="shared" si="24"/>
        <v>4</v>
      </c>
      <c r="N108" s="13" t="s">
        <v>456</v>
      </c>
      <c r="O108" s="12">
        <f t="shared" si="25"/>
        <v>3</v>
      </c>
    </row>
    <row r="109" spans="1:15" s="12" customFormat="1" ht="91.5" thickTop="1" thickBot="1" x14ac:dyDescent="0.3">
      <c r="A109" s="12">
        <f t="shared" si="26"/>
        <v>108</v>
      </c>
      <c r="B109" s="13" t="s">
        <v>455</v>
      </c>
      <c r="C109" s="14"/>
      <c r="D109" s="13" t="s">
        <v>454</v>
      </c>
      <c r="E109" s="13">
        <f t="shared" si="21"/>
        <v>4</v>
      </c>
      <c r="F109" s="13" t="s">
        <v>454</v>
      </c>
      <c r="G109" s="13">
        <f t="shared" si="22"/>
        <v>4</v>
      </c>
      <c r="H109" s="13" t="s">
        <v>453</v>
      </c>
      <c r="I109" s="13">
        <f t="shared" si="27"/>
        <v>2</v>
      </c>
      <c r="J109" s="13" t="s">
        <v>453</v>
      </c>
      <c r="K109" s="13">
        <f t="shared" si="23"/>
        <v>2</v>
      </c>
      <c r="L109" s="13" t="s">
        <v>452</v>
      </c>
      <c r="M109" s="12">
        <f t="shared" si="24"/>
        <v>6</v>
      </c>
      <c r="N109" s="13" t="s">
        <v>452</v>
      </c>
      <c r="O109" s="12">
        <f t="shared" si="25"/>
        <v>6</v>
      </c>
    </row>
    <row r="110" spans="1:15" s="20" customFormat="1" ht="136.5" thickTop="1" thickBot="1" x14ac:dyDescent="0.3">
      <c r="A110" s="20">
        <f t="shared" si="26"/>
        <v>109</v>
      </c>
      <c r="B110" s="23" t="s">
        <v>451</v>
      </c>
      <c r="C110" s="14"/>
      <c r="D110" s="23" t="s">
        <v>450</v>
      </c>
      <c r="E110" s="24">
        <f t="shared" si="21"/>
        <v>3</v>
      </c>
      <c r="F110" s="23" t="s">
        <v>450</v>
      </c>
      <c r="G110" s="24">
        <f t="shared" si="22"/>
        <v>3</v>
      </c>
      <c r="H110" s="23" t="s">
        <v>449</v>
      </c>
      <c r="I110" s="22">
        <f t="shared" si="27"/>
        <v>7</v>
      </c>
      <c r="J110" s="21" t="s">
        <v>2123</v>
      </c>
      <c r="K110" s="21">
        <f t="shared" si="23"/>
        <v>4</v>
      </c>
      <c r="L110" s="21" t="s">
        <v>448</v>
      </c>
      <c r="M110" s="20">
        <f t="shared" si="24"/>
        <v>9</v>
      </c>
      <c r="N110" s="21" t="s">
        <v>448</v>
      </c>
      <c r="O110" s="20">
        <f t="shared" si="25"/>
        <v>9</v>
      </c>
    </row>
    <row r="111" spans="1:15" s="12" customFormat="1" ht="61.5" thickTop="1" thickBot="1" x14ac:dyDescent="0.3">
      <c r="A111" s="12">
        <f t="shared" si="26"/>
        <v>110</v>
      </c>
      <c r="B111" s="13" t="s">
        <v>447</v>
      </c>
      <c r="C111" s="16"/>
      <c r="D111" s="13" t="s">
        <v>446</v>
      </c>
      <c r="E111" s="13">
        <f t="shared" si="21"/>
        <v>4</v>
      </c>
      <c r="F111" s="13" t="s">
        <v>446</v>
      </c>
      <c r="G111" s="13">
        <f t="shared" si="22"/>
        <v>4</v>
      </c>
      <c r="H111" s="13" t="s">
        <v>445</v>
      </c>
      <c r="I111" s="13">
        <f t="shared" si="27"/>
        <v>3</v>
      </c>
      <c r="J111" s="13"/>
      <c r="K111" s="13">
        <f t="shared" si="23"/>
        <v>0</v>
      </c>
      <c r="L111" s="13" t="s">
        <v>444</v>
      </c>
      <c r="M111" s="12">
        <f t="shared" si="24"/>
        <v>4</v>
      </c>
      <c r="N111" s="13" t="s">
        <v>444</v>
      </c>
      <c r="O111" s="12">
        <f t="shared" si="25"/>
        <v>4</v>
      </c>
    </row>
    <row r="112" spans="1:15" s="12" customFormat="1" ht="196.5" thickTop="1" thickBot="1" x14ac:dyDescent="0.3">
      <c r="A112" s="12">
        <f t="shared" si="26"/>
        <v>111</v>
      </c>
      <c r="B112" s="13" t="s">
        <v>443</v>
      </c>
      <c r="C112" s="16"/>
      <c r="D112" s="13" t="s">
        <v>442</v>
      </c>
      <c r="E112" s="13">
        <f t="shared" si="21"/>
        <v>5</v>
      </c>
      <c r="F112" s="13" t="s">
        <v>2111</v>
      </c>
      <c r="G112" s="13">
        <f t="shared" si="22"/>
        <v>3</v>
      </c>
      <c r="H112" s="13" t="s">
        <v>441</v>
      </c>
      <c r="I112" s="13">
        <f t="shared" si="27"/>
        <v>4</v>
      </c>
      <c r="J112" s="13" t="s">
        <v>441</v>
      </c>
      <c r="K112" s="13">
        <f t="shared" si="23"/>
        <v>4</v>
      </c>
      <c r="L112" s="13" t="s">
        <v>440</v>
      </c>
      <c r="M112" s="12">
        <f t="shared" si="24"/>
        <v>13</v>
      </c>
      <c r="N112" s="13" t="s">
        <v>2112</v>
      </c>
      <c r="O112" s="12">
        <f t="shared" si="25"/>
        <v>8</v>
      </c>
    </row>
    <row r="113" spans="1:15" s="12" customFormat="1" ht="46.5" thickTop="1" thickBot="1" x14ac:dyDescent="0.3">
      <c r="A113" s="12">
        <f t="shared" si="26"/>
        <v>112</v>
      </c>
      <c r="B113" s="13" t="s">
        <v>439</v>
      </c>
      <c r="C113" s="16"/>
      <c r="D113" s="13" t="s">
        <v>438</v>
      </c>
      <c r="E113" s="13">
        <f t="shared" si="21"/>
        <v>2</v>
      </c>
      <c r="F113" s="13" t="s">
        <v>438</v>
      </c>
      <c r="G113" s="13">
        <f t="shared" si="22"/>
        <v>2</v>
      </c>
      <c r="H113" s="13" t="s">
        <v>437</v>
      </c>
      <c r="I113" s="13">
        <f t="shared" si="27"/>
        <v>1</v>
      </c>
      <c r="J113" s="13" t="s">
        <v>437</v>
      </c>
      <c r="K113" s="13">
        <f t="shared" si="23"/>
        <v>1</v>
      </c>
      <c r="L113" s="13" t="s">
        <v>436</v>
      </c>
      <c r="M113" s="12">
        <f t="shared" si="24"/>
        <v>3</v>
      </c>
      <c r="N113" s="13" t="s">
        <v>436</v>
      </c>
      <c r="O113" s="12">
        <f t="shared" si="25"/>
        <v>3</v>
      </c>
    </row>
    <row r="114" spans="1:15" s="12" customFormat="1" ht="31.5" thickTop="1" thickBot="1" x14ac:dyDescent="0.3">
      <c r="A114" s="12">
        <f t="shared" si="26"/>
        <v>113</v>
      </c>
      <c r="B114" s="13" t="s">
        <v>435</v>
      </c>
      <c r="C114" s="16"/>
      <c r="D114" s="13" t="s">
        <v>434</v>
      </c>
      <c r="E114" s="13">
        <f t="shared" si="21"/>
        <v>1</v>
      </c>
      <c r="F114" s="12" t="s">
        <v>434</v>
      </c>
      <c r="G114" s="13">
        <f t="shared" si="22"/>
        <v>1</v>
      </c>
      <c r="H114" s="13" t="s">
        <v>433</v>
      </c>
      <c r="I114" s="13">
        <f t="shared" si="27"/>
        <v>1</v>
      </c>
      <c r="J114" s="13"/>
      <c r="K114" s="13">
        <f t="shared" si="23"/>
        <v>0</v>
      </c>
      <c r="L114" s="13" t="s">
        <v>432</v>
      </c>
      <c r="M114" s="12">
        <f t="shared" si="24"/>
        <v>2</v>
      </c>
      <c r="N114" s="13" t="s">
        <v>431</v>
      </c>
      <c r="O114" s="12">
        <f t="shared" si="25"/>
        <v>1</v>
      </c>
    </row>
    <row r="115" spans="1:15" s="12" customFormat="1" ht="91.5" thickTop="1" thickBot="1" x14ac:dyDescent="0.3">
      <c r="A115" s="12">
        <f t="shared" si="26"/>
        <v>114</v>
      </c>
      <c r="B115" s="13" t="s">
        <v>430</v>
      </c>
      <c r="C115" s="16"/>
      <c r="D115" s="13" t="s">
        <v>429</v>
      </c>
      <c r="E115" s="13">
        <f t="shared" si="21"/>
        <v>5</v>
      </c>
      <c r="F115" s="13" t="s">
        <v>429</v>
      </c>
      <c r="G115" s="13">
        <f t="shared" si="22"/>
        <v>5</v>
      </c>
      <c r="H115" s="13" t="s">
        <v>428</v>
      </c>
      <c r="I115" s="13">
        <f t="shared" si="27"/>
        <v>2</v>
      </c>
      <c r="J115" s="13" t="s">
        <v>428</v>
      </c>
      <c r="K115" s="13">
        <f t="shared" si="23"/>
        <v>2</v>
      </c>
      <c r="L115" s="13" t="s">
        <v>427</v>
      </c>
      <c r="M115" s="12">
        <f t="shared" si="24"/>
        <v>6</v>
      </c>
      <c r="N115" s="13" t="s">
        <v>427</v>
      </c>
      <c r="O115" s="12">
        <f t="shared" si="25"/>
        <v>6</v>
      </c>
    </row>
    <row r="116" spans="1:15" s="12" customFormat="1" ht="151.5" thickTop="1" thickBot="1" x14ac:dyDescent="0.3">
      <c r="A116" s="12">
        <f t="shared" si="26"/>
        <v>115</v>
      </c>
      <c r="B116" s="13" t="s">
        <v>426</v>
      </c>
      <c r="C116" s="16"/>
      <c r="D116" s="13" t="s">
        <v>425</v>
      </c>
      <c r="E116" s="13">
        <f t="shared" si="21"/>
        <v>2</v>
      </c>
      <c r="F116" s="12" t="s">
        <v>2110</v>
      </c>
      <c r="G116" s="13">
        <f t="shared" si="22"/>
        <v>1</v>
      </c>
      <c r="H116" s="13" t="s">
        <v>424</v>
      </c>
      <c r="I116" s="13">
        <f t="shared" si="27"/>
        <v>2</v>
      </c>
      <c r="J116" s="13" t="s">
        <v>424</v>
      </c>
      <c r="K116" s="13">
        <f t="shared" si="23"/>
        <v>2</v>
      </c>
      <c r="L116" s="13" t="s">
        <v>423</v>
      </c>
      <c r="M116" s="12">
        <f t="shared" si="24"/>
        <v>6</v>
      </c>
      <c r="N116" s="13">
        <v>0</v>
      </c>
      <c r="O116" s="12">
        <f t="shared" si="25"/>
        <v>0</v>
      </c>
    </row>
    <row r="117" spans="1:15" s="12" customFormat="1" ht="31.5" thickTop="1" thickBot="1" x14ac:dyDescent="0.3">
      <c r="A117" s="12">
        <f t="shared" si="26"/>
        <v>116</v>
      </c>
      <c r="B117" s="13" t="s">
        <v>422</v>
      </c>
      <c r="C117" s="16"/>
      <c r="D117" s="13" t="s">
        <v>421</v>
      </c>
      <c r="E117" s="13">
        <f t="shared" si="21"/>
        <v>1</v>
      </c>
      <c r="F117" s="12" t="s">
        <v>421</v>
      </c>
      <c r="G117" s="13">
        <f t="shared" si="22"/>
        <v>1</v>
      </c>
      <c r="H117" s="13" t="s">
        <v>420</v>
      </c>
      <c r="I117" s="13">
        <f t="shared" si="27"/>
        <v>1</v>
      </c>
      <c r="J117" s="13" t="s">
        <v>420</v>
      </c>
      <c r="K117" s="13">
        <f t="shared" si="23"/>
        <v>1</v>
      </c>
      <c r="L117" s="13" t="s">
        <v>419</v>
      </c>
      <c r="M117" s="12">
        <f t="shared" si="24"/>
        <v>2</v>
      </c>
      <c r="N117" s="13" t="s">
        <v>419</v>
      </c>
      <c r="O117" s="12">
        <f t="shared" si="25"/>
        <v>2</v>
      </c>
    </row>
    <row r="118" spans="1:15" s="12" customFormat="1" ht="61.5" thickTop="1" thickBot="1" x14ac:dyDescent="0.3">
      <c r="A118" s="12">
        <f t="shared" si="26"/>
        <v>117</v>
      </c>
      <c r="B118" s="13" t="s">
        <v>418</v>
      </c>
      <c r="C118" s="16"/>
      <c r="D118" s="13" t="s">
        <v>417</v>
      </c>
      <c r="E118" s="13">
        <f t="shared" si="21"/>
        <v>4</v>
      </c>
      <c r="F118" s="13" t="s">
        <v>417</v>
      </c>
      <c r="G118" s="13">
        <f t="shared" si="22"/>
        <v>4</v>
      </c>
      <c r="H118" s="13" t="s">
        <v>416</v>
      </c>
      <c r="I118" s="13">
        <f t="shared" si="27"/>
        <v>2</v>
      </c>
      <c r="J118" s="13" t="s">
        <v>416</v>
      </c>
      <c r="K118" s="13">
        <f t="shared" si="23"/>
        <v>2</v>
      </c>
      <c r="L118" s="13" t="s">
        <v>415</v>
      </c>
      <c r="M118" s="12">
        <f t="shared" si="24"/>
        <v>3</v>
      </c>
      <c r="N118" s="13" t="s">
        <v>415</v>
      </c>
      <c r="O118" s="12">
        <f t="shared" si="25"/>
        <v>3</v>
      </c>
    </row>
    <row r="119" spans="1:15" s="12" customFormat="1" ht="166.5" thickTop="1" thickBot="1" x14ac:dyDescent="0.3">
      <c r="A119" s="12">
        <f t="shared" si="26"/>
        <v>118</v>
      </c>
      <c r="B119" s="13" t="s">
        <v>414</v>
      </c>
      <c r="C119" s="16"/>
      <c r="D119" s="13" t="s">
        <v>413</v>
      </c>
      <c r="E119" s="13">
        <f t="shared" si="21"/>
        <v>4</v>
      </c>
      <c r="F119" s="13" t="s">
        <v>2107</v>
      </c>
      <c r="G119" s="13">
        <f t="shared" si="22"/>
        <v>2</v>
      </c>
      <c r="H119" s="13" t="s">
        <v>412</v>
      </c>
      <c r="I119" s="13">
        <f t="shared" si="27"/>
        <v>5</v>
      </c>
      <c r="J119" s="13" t="s">
        <v>2108</v>
      </c>
      <c r="K119" s="13">
        <f t="shared" si="23"/>
        <v>4</v>
      </c>
      <c r="L119" s="13" t="s">
        <v>411</v>
      </c>
      <c r="M119" s="12">
        <f t="shared" si="24"/>
        <v>11</v>
      </c>
      <c r="N119" s="13" t="s">
        <v>2109</v>
      </c>
      <c r="O119" s="12">
        <f t="shared" si="25"/>
        <v>10</v>
      </c>
    </row>
    <row r="120" spans="1:15" s="12" customFormat="1" ht="31.5" thickTop="1" thickBot="1" x14ac:dyDescent="0.3">
      <c r="A120" s="12">
        <f t="shared" si="26"/>
        <v>119</v>
      </c>
      <c r="B120" s="13" t="s">
        <v>410</v>
      </c>
      <c r="C120" s="16"/>
      <c r="D120" s="13" t="s">
        <v>409</v>
      </c>
      <c r="E120" s="13">
        <f t="shared" si="21"/>
        <v>2</v>
      </c>
      <c r="F120" s="13" t="s">
        <v>409</v>
      </c>
      <c r="G120" s="13">
        <f t="shared" si="22"/>
        <v>2</v>
      </c>
      <c r="H120" s="13" t="s">
        <v>42</v>
      </c>
      <c r="I120" s="13">
        <f t="shared" si="27"/>
        <v>0</v>
      </c>
      <c r="J120" s="13"/>
      <c r="K120" s="13">
        <f t="shared" si="23"/>
        <v>0</v>
      </c>
      <c r="L120" s="13" t="s">
        <v>408</v>
      </c>
      <c r="M120" s="12">
        <f t="shared" si="24"/>
        <v>2</v>
      </c>
      <c r="N120" s="13" t="s">
        <v>408</v>
      </c>
      <c r="O120" s="12">
        <f t="shared" si="25"/>
        <v>2</v>
      </c>
    </row>
    <row r="121" spans="1:15" s="15" customFormat="1" ht="106.5" thickTop="1" thickBot="1" x14ac:dyDescent="0.3">
      <c r="A121" s="15">
        <f t="shared" si="26"/>
        <v>120</v>
      </c>
      <c r="B121" s="25" t="s">
        <v>407</v>
      </c>
      <c r="C121" s="16"/>
      <c r="D121" s="25" t="s">
        <v>406</v>
      </c>
      <c r="E121" s="25">
        <f t="shared" si="21"/>
        <v>7</v>
      </c>
      <c r="F121" s="25" t="s">
        <v>2105</v>
      </c>
      <c r="G121" s="25">
        <f t="shared" si="22"/>
        <v>4</v>
      </c>
      <c r="H121" s="25" t="s">
        <v>405</v>
      </c>
      <c r="I121" s="25">
        <f t="shared" si="27"/>
        <v>2</v>
      </c>
      <c r="J121" s="25" t="s">
        <v>405</v>
      </c>
      <c r="K121" s="25">
        <f t="shared" si="23"/>
        <v>2</v>
      </c>
      <c r="L121" s="25" t="s">
        <v>404</v>
      </c>
      <c r="M121" s="15">
        <f t="shared" si="24"/>
        <v>5</v>
      </c>
      <c r="N121" s="25" t="s">
        <v>2106</v>
      </c>
      <c r="O121" s="15">
        <f t="shared" si="25"/>
        <v>1</v>
      </c>
    </row>
    <row r="122" spans="1:15" s="12" customFormat="1" ht="46.5" thickTop="1" thickBot="1" x14ac:dyDescent="0.3">
      <c r="A122" s="12">
        <f t="shared" si="26"/>
        <v>121</v>
      </c>
      <c r="B122" s="13" t="s">
        <v>403</v>
      </c>
      <c r="C122" s="16"/>
      <c r="D122" s="13" t="s">
        <v>402</v>
      </c>
      <c r="E122" s="13">
        <f t="shared" si="21"/>
        <v>3</v>
      </c>
      <c r="F122" s="13" t="s">
        <v>402</v>
      </c>
      <c r="G122" s="13">
        <f t="shared" si="22"/>
        <v>3</v>
      </c>
      <c r="H122" s="13" t="s">
        <v>42</v>
      </c>
      <c r="I122" s="13">
        <f t="shared" si="27"/>
        <v>0</v>
      </c>
      <c r="J122" s="13"/>
      <c r="K122" s="13">
        <f t="shared" si="23"/>
        <v>0</v>
      </c>
      <c r="L122" s="13" t="s">
        <v>401</v>
      </c>
      <c r="M122" s="12">
        <f t="shared" si="24"/>
        <v>3</v>
      </c>
      <c r="N122" s="13" t="s">
        <v>401</v>
      </c>
      <c r="O122" s="12">
        <f t="shared" si="25"/>
        <v>3</v>
      </c>
    </row>
    <row r="123" spans="1:15" s="12" customFormat="1" ht="136.5" thickTop="1" thickBot="1" x14ac:dyDescent="0.3">
      <c r="A123" s="12">
        <f t="shared" si="26"/>
        <v>122</v>
      </c>
      <c r="B123" s="13" t="s">
        <v>400</v>
      </c>
      <c r="C123" s="16"/>
      <c r="D123" s="13" t="s">
        <v>399</v>
      </c>
      <c r="E123" s="13">
        <f t="shared" si="21"/>
        <v>4</v>
      </c>
      <c r="F123" s="13" t="s">
        <v>2103</v>
      </c>
      <c r="G123" s="13">
        <f t="shared" si="22"/>
        <v>2</v>
      </c>
      <c r="H123" s="13" t="s">
        <v>398</v>
      </c>
      <c r="I123" s="13">
        <f t="shared" si="27"/>
        <v>1</v>
      </c>
      <c r="J123" s="13"/>
      <c r="K123" s="13">
        <f t="shared" si="23"/>
        <v>0</v>
      </c>
      <c r="L123" s="13" t="s">
        <v>397</v>
      </c>
      <c r="M123" s="12">
        <f t="shared" si="24"/>
        <v>9</v>
      </c>
      <c r="N123" s="13" t="s">
        <v>2104</v>
      </c>
      <c r="O123" s="12">
        <f t="shared" si="25"/>
        <v>7</v>
      </c>
    </row>
    <row r="124" spans="1:15" s="12" customFormat="1" ht="31.5" thickTop="1" thickBot="1" x14ac:dyDescent="0.3">
      <c r="A124" s="12">
        <f t="shared" si="26"/>
        <v>123</v>
      </c>
      <c r="B124" s="13" t="s">
        <v>396</v>
      </c>
      <c r="C124" s="16"/>
      <c r="D124" s="13" t="s">
        <v>395</v>
      </c>
      <c r="E124" s="13">
        <f t="shared" si="21"/>
        <v>1</v>
      </c>
      <c r="F124" s="12" t="s">
        <v>395</v>
      </c>
      <c r="G124" s="13">
        <f t="shared" si="22"/>
        <v>1</v>
      </c>
      <c r="H124" s="13" t="s">
        <v>394</v>
      </c>
      <c r="I124" s="13">
        <f t="shared" si="27"/>
        <v>1</v>
      </c>
      <c r="J124" s="13" t="s">
        <v>394</v>
      </c>
      <c r="K124" s="13">
        <f t="shared" si="23"/>
        <v>1</v>
      </c>
      <c r="L124" s="13" t="s">
        <v>393</v>
      </c>
      <c r="M124" s="12">
        <f t="shared" si="24"/>
        <v>2</v>
      </c>
      <c r="N124" s="13" t="s">
        <v>393</v>
      </c>
      <c r="O124" s="12">
        <f t="shared" si="25"/>
        <v>2</v>
      </c>
    </row>
    <row r="125" spans="1:15" s="12" customFormat="1" ht="91.5" thickTop="1" thickBot="1" x14ac:dyDescent="0.3">
      <c r="A125" s="12">
        <f t="shared" si="26"/>
        <v>124</v>
      </c>
      <c r="B125" s="13" t="s">
        <v>392</v>
      </c>
      <c r="C125" s="16"/>
      <c r="D125" s="13" t="s">
        <v>391</v>
      </c>
      <c r="E125" s="13">
        <f t="shared" si="21"/>
        <v>4</v>
      </c>
      <c r="F125" s="13" t="s">
        <v>391</v>
      </c>
      <c r="G125" s="13">
        <f t="shared" si="22"/>
        <v>4</v>
      </c>
      <c r="H125" s="13" t="s">
        <v>390</v>
      </c>
      <c r="I125" s="13">
        <f t="shared" si="27"/>
        <v>2</v>
      </c>
      <c r="J125" s="13" t="s">
        <v>390</v>
      </c>
      <c r="K125" s="13">
        <f t="shared" si="23"/>
        <v>2</v>
      </c>
      <c r="L125" s="13" t="s">
        <v>389</v>
      </c>
      <c r="M125" s="12">
        <f t="shared" si="24"/>
        <v>6</v>
      </c>
      <c r="N125" s="13" t="s">
        <v>389</v>
      </c>
      <c r="O125" s="12">
        <f t="shared" si="25"/>
        <v>6</v>
      </c>
    </row>
    <row r="126" spans="1:15" s="12" customFormat="1" ht="91.5" thickTop="1" thickBot="1" x14ac:dyDescent="0.3">
      <c r="A126" s="12">
        <f t="shared" si="26"/>
        <v>125</v>
      </c>
      <c r="B126" s="13" t="s">
        <v>388</v>
      </c>
      <c r="C126" s="16"/>
      <c r="D126" s="13" t="s">
        <v>387</v>
      </c>
      <c r="E126" s="13">
        <f t="shared" si="21"/>
        <v>5</v>
      </c>
      <c r="F126" s="13" t="s">
        <v>386</v>
      </c>
      <c r="G126" s="13">
        <f t="shared" si="22"/>
        <v>4</v>
      </c>
      <c r="H126" s="13" t="s">
        <v>385</v>
      </c>
      <c r="I126" s="13">
        <f t="shared" si="27"/>
        <v>4</v>
      </c>
      <c r="J126" s="13"/>
      <c r="K126" s="13">
        <f t="shared" si="23"/>
        <v>0</v>
      </c>
      <c r="L126" s="13" t="s">
        <v>384</v>
      </c>
      <c r="M126" s="12">
        <f t="shared" si="24"/>
        <v>6</v>
      </c>
      <c r="N126" s="13"/>
      <c r="O126" s="12">
        <f t="shared" si="25"/>
        <v>0</v>
      </c>
    </row>
    <row r="127" spans="1:15" s="20" customFormat="1" ht="136.5" thickTop="1" thickBot="1" x14ac:dyDescent="0.3">
      <c r="A127" s="20">
        <f t="shared" si="26"/>
        <v>126</v>
      </c>
      <c r="B127" s="23" t="s">
        <v>383</v>
      </c>
      <c r="C127" s="16"/>
      <c r="D127" s="23" t="s">
        <v>382</v>
      </c>
      <c r="E127" s="24">
        <f t="shared" si="21"/>
        <v>3</v>
      </c>
      <c r="F127" s="23" t="s">
        <v>382</v>
      </c>
      <c r="G127" s="24">
        <f t="shared" si="22"/>
        <v>3</v>
      </c>
      <c r="H127" s="23" t="s">
        <v>381</v>
      </c>
      <c r="I127" s="22">
        <f t="shared" si="27"/>
        <v>3</v>
      </c>
      <c r="J127" s="21" t="s">
        <v>2102</v>
      </c>
      <c r="K127" s="21">
        <f t="shared" si="23"/>
        <v>2</v>
      </c>
      <c r="L127" s="21" t="s">
        <v>380</v>
      </c>
      <c r="M127" s="20">
        <f t="shared" si="24"/>
        <v>7</v>
      </c>
      <c r="N127" s="21" t="s">
        <v>380</v>
      </c>
      <c r="O127" s="20">
        <f t="shared" si="25"/>
        <v>7</v>
      </c>
    </row>
    <row r="128" spans="1:15" s="12" customFormat="1" ht="61.5" thickTop="1" thickBot="1" x14ac:dyDescent="0.3">
      <c r="A128" s="12">
        <f t="shared" si="26"/>
        <v>127</v>
      </c>
      <c r="B128" s="13" t="s">
        <v>379</v>
      </c>
      <c r="C128" s="16"/>
      <c r="D128" s="13" t="s">
        <v>378</v>
      </c>
      <c r="E128" s="13">
        <f t="shared" si="21"/>
        <v>4</v>
      </c>
      <c r="F128" s="13" t="s">
        <v>2099</v>
      </c>
      <c r="G128" s="13">
        <f t="shared" si="22"/>
        <v>2</v>
      </c>
      <c r="H128" s="13" t="s">
        <v>377</v>
      </c>
      <c r="I128" s="13">
        <f t="shared" si="27"/>
        <v>2</v>
      </c>
      <c r="J128" s="13" t="s">
        <v>2100</v>
      </c>
      <c r="K128" s="13">
        <f t="shared" si="23"/>
        <v>1</v>
      </c>
      <c r="L128" s="13" t="s">
        <v>376</v>
      </c>
      <c r="M128" s="12">
        <f t="shared" si="24"/>
        <v>4</v>
      </c>
      <c r="N128" s="13" t="s">
        <v>2101</v>
      </c>
      <c r="O128" s="12">
        <f t="shared" si="25"/>
        <v>3</v>
      </c>
    </row>
    <row r="129" spans="1:15" s="12" customFormat="1" ht="91.5" thickTop="1" thickBot="1" x14ac:dyDescent="0.3">
      <c r="A129" s="12">
        <f t="shared" si="26"/>
        <v>128</v>
      </c>
      <c r="B129" s="13" t="s">
        <v>375</v>
      </c>
      <c r="C129" s="16"/>
      <c r="D129" s="13" t="s">
        <v>374</v>
      </c>
      <c r="E129" s="13">
        <f t="shared" si="21"/>
        <v>4</v>
      </c>
      <c r="F129" s="12" t="s">
        <v>2098</v>
      </c>
      <c r="G129" s="13">
        <f t="shared" si="22"/>
        <v>1</v>
      </c>
      <c r="H129" s="13" t="s">
        <v>373</v>
      </c>
      <c r="I129" s="13">
        <f t="shared" si="27"/>
        <v>1</v>
      </c>
      <c r="J129" s="13"/>
      <c r="K129" s="13">
        <f t="shared" si="23"/>
        <v>0</v>
      </c>
      <c r="L129" s="13" t="s">
        <v>372</v>
      </c>
      <c r="M129" s="12">
        <f t="shared" si="24"/>
        <v>1</v>
      </c>
      <c r="N129" s="13" t="s">
        <v>372</v>
      </c>
      <c r="O129" s="12">
        <f t="shared" si="25"/>
        <v>1</v>
      </c>
    </row>
    <row r="130" spans="1:15" s="12" customFormat="1" ht="76.5" thickTop="1" thickBot="1" x14ac:dyDescent="0.3">
      <c r="A130" s="12">
        <f t="shared" si="26"/>
        <v>129</v>
      </c>
      <c r="B130" s="13" t="s">
        <v>371</v>
      </c>
      <c r="C130" s="16"/>
      <c r="D130" s="13" t="s">
        <v>370</v>
      </c>
      <c r="E130" s="13">
        <f t="shared" ref="E130:E161" si="28">LEN(D130)-LEN(SUBSTITUTE(D130,"(",""))</f>
        <v>4</v>
      </c>
      <c r="F130" s="13" t="s">
        <v>369</v>
      </c>
      <c r="G130" s="13">
        <f t="shared" ref="G130:G161" si="29">LEN(F130) - LEN(SUBSTITUTE(F130, "(",""))</f>
        <v>3</v>
      </c>
      <c r="H130" s="13" t="s">
        <v>368</v>
      </c>
      <c r="I130" s="13">
        <f t="shared" si="27"/>
        <v>3</v>
      </c>
      <c r="J130" s="13" t="s">
        <v>367</v>
      </c>
      <c r="K130" s="13">
        <f t="shared" ref="K130:K161" si="30">LEN(J130)-LEN(SUBSTITUTE(J130,"(",""))</f>
        <v>2</v>
      </c>
      <c r="L130" s="13" t="s">
        <v>366</v>
      </c>
      <c r="M130" s="12">
        <f t="shared" ref="M130:M161" si="31">LEN(L130)-LEN(SUBSTITUTE(L130,"{",""))</f>
        <v>1</v>
      </c>
      <c r="N130" s="13" t="s">
        <v>366</v>
      </c>
      <c r="O130" s="12">
        <f t="shared" ref="O130:O161" si="32">LEN(N130)-LEN(SUBSTITUTE(N130,"{",""))</f>
        <v>1</v>
      </c>
    </row>
    <row r="131" spans="1:15" s="20" customFormat="1" ht="271.5" thickTop="1" thickBot="1" x14ac:dyDescent="0.3">
      <c r="A131" s="20">
        <f t="shared" ref="A131:A162" si="33">A130+1</f>
        <v>130</v>
      </c>
      <c r="B131" s="21" t="s">
        <v>365</v>
      </c>
      <c r="C131" s="16"/>
      <c r="D131" s="21" t="s">
        <v>364</v>
      </c>
      <c r="E131" s="21">
        <f t="shared" si="28"/>
        <v>6</v>
      </c>
      <c r="F131" s="21" t="s">
        <v>364</v>
      </c>
      <c r="G131" s="21">
        <f t="shared" si="29"/>
        <v>6</v>
      </c>
      <c r="H131" s="21" t="s">
        <v>363</v>
      </c>
      <c r="I131" s="21">
        <f t="shared" si="27"/>
        <v>5</v>
      </c>
      <c r="J131" s="21" t="s">
        <v>362</v>
      </c>
      <c r="K131" s="21">
        <f t="shared" si="30"/>
        <v>4</v>
      </c>
      <c r="L131" s="21" t="s">
        <v>361</v>
      </c>
      <c r="M131" s="20">
        <f t="shared" si="31"/>
        <v>17</v>
      </c>
      <c r="N131" s="21" t="s">
        <v>361</v>
      </c>
      <c r="O131" s="20">
        <f t="shared" si="32"/>
        <v>17</v>
      </c>
    </row>
    <row r="132" spans="1:15" s="12" customFormat="1" ht="61.5" thickTop="1" thickBot="1" x14ac:dyDescent="0.3">
      <c r="A132" s="12">
        <f t="shared" si="33"/>
        <v>131</v>
      </c>
      <c r="B132" s="13" t="s">
        <v>360</v>
      </c>
      <c r="C132" s="16"/>
      <c r="D132" s="13" t="s">
        <v>359</v>
      </c>
      <c r="E132" s="13">
        <f t="shared" si="28"/>
        <v>2</v>
      </c>
      <c r="F132" s="13" t="s">
        <v>359</v>
      </c>
      <c r="G132" s="13">
        <f t="shared" si="29"/>
        <v>2</v>
      </c>
      <c r="H132" s="13" t="s">
        <v>358</v>
      </c>
      <c r="I132" s="13">
        <f t="shared" si="27"/>
        <v>1</v>
      </c>
      <c r="J132" s="13" t="s">
        <v>358</v>
      </c>
      <c r="K132" s="13">
        <f t="shared" si="30"/>
        <v>1</v>
      </c>
      <c r="L132" s="13" t="s">
        <v>357</v>
      </c>
      <c r="M132" s="12">
        <f t="shared" si="31"/>
        <v>3</v>
      </c>
      <c r="N132" s="13" t="s">
        <v>356</v>
      </c>
      <c r="O132" s="12">
        <f t="shared" si="32"/>
        <v>3</v>
      </c>
    </row>
    <row r="133" spans="1:15" s="12" customFormat="1" ht="61.5" thickTop="1" thickBot="1" x14ac:dyDescent="0.3">
      <c r="A133" s="12">
        <f t="shared" si="33"/>
        <v>132</v>
      </c>
      <c r="B133" s="13" t="s">
        <v>355</v>
      </c>
      <c r="C133" s="16"/>
      <c r="D133" s="13" t="s">
        <v>354</v>
      </c>
      <c r="E133" s="13">
        <f t="shared" si="28"/>
        <v>4</v>
      </c>
      <c r="F133" s="13" t="s">
        <v>353</v>
      </c>
      <c r="G133" s="13">
        <f t="shared" si="29"/>
        <v>3</v>
      </c>
      <c r="H133" s="13" t="s">
        <v>352</v>
      </c>
      <c r="I133" s="13">
        <f t="shared" si="27"/>
        <v>1</v>
      </c>
      <c r="J133" s="13" t="s">
        <v>352</v>
      </c>
      <c r="K133" s="13">
        <f t="shared" si="30"/>
        <v>1</v>
      </c>
      <c r="L133" s="13" t="s">
        <v>351</v>
      </c>
      <c r="M133" s="12">
        <f t="shared" si="31"/>
        <v>3</v>
      </c>
      <c r="N133" s="13" t="s">
        <v>350</v>
      </c>
      <c r="O133" s="12">
        <f t="shared" si="32"/>
        <v>2</v>
      </c>
    </row>
    <row r="134" spans="1:15" s="12" customFormat="1" ht="46.5" thickTop="1" thickBot="1" x14ac:dyDescent="0.3">
      <c r="A134" s="12">
        <f t="shared" si="33"/>
        <v>133</v>
      </c>
      <c r="B134" s="13" t="s">
        <v>349</v>
      </c>
      <c r="C134" s="16"/>
      <c r="D134" s="13" t="s">
        <v>348</v>
      </c>
      <c r="E134" s="13">
        <f t="shared" si="28"/>
        <v>3</v>
      </c>
      <c r="F134" s="13" t="s">
        <v>348</v>
      </c>
      <c r="G134" s="13">
        <f t="shared" si="29"/>
        <v>3</v>
      </c>
      <c r="H134" s="13" t="s">
        <v>347</v>
      </c>
      <c r="I134" s="13">
        <f t="shared" si="27"/>
        <v>1</v>
      </c>
      <c r="J134" s="13" t="s">
        <v>347</v>
      </c>
      <c r="K134" s="13">
        <f t="shared" si="30"/>
        <v>1</v>
      </c>
      <c r="L134" s="13" t="s">
        <v>346</v>
      </c>
      <c r="M134" s="12">
        <f t="shared" si="31"/>
        <v>3</v>
      </c>
      <c r="N134" s="13" t="s">
        <v>346</v>
      </c>
      <c r="O134" s="12">
        <f t="shared" si="32"/>
        <v>3</v>
      </c>
    </row>
    <row r="135" spans="1:15" s="20" customFormat="1" ht="61.5" thickTop="1" thickBot="1" x14ac:dyDescent="0.3">
      <c r="A135" s="20">
        <f t="shared" si="33"/>
        <v>134</v>
      </c>
      <c r="B135" s="21" t="s">
        <v>345</v>
      </c>
      <c r="C135" s="16"/>
      <c r="D135" s="21" t="s">
        <v>344</v>
      </c>
      <c r="E135" s="21">
        <f t="shared" si="28"/>
        <v>2</v>
      </c>
      <c r="F135" s="21" t="s">
        <v>344</v>
      </c>
      <c r="G135" s="21">
        <f t="shared" si="29"/>
        <v>2</v>
      </c>
      <c r="H135" s="21" t="s">
        <v>42</v>
      </c>
      <c r="I135" s="21">
        <f t="shared" ref="I135" si="34">LEN(H135)-LEN(SUBSTITUTE(H135,"(",""))</f>
        <v>0</v>
      </c>
      <c r="J135" s="21"/>
      <c r="K135" s="21">
        <f t="shared" si="30"/>
        <v>0</v>
      </c>
      <c r="L135" s="21" t="s">
        <v>343</v>
      </c>
      <c r="M135" s="20">
        <f t="shared" si="31"/>
        <v>4</v>
      </c>
      <c r="N135" s="21" t="s">
        <v>343</v>
      </c>
      <c r="O135" s="20">
        <f t="shared" si="32"/>
        <v>4</v>
      </c>
    </row>
    <row r="136" spans="1:15" s="15" customFormat="1" ht="286.5" thickTop="1" thickBot="1" x14ac:dyDescent="0.3">
      <c r="A136" s="15">
        <f t="shared" si="33"/>
        <v>135</v>
      </c>
      <c r="B136" s="25" t="s">
        <v>342</v>
      </c>
      <c r="C136" s="16"/>
      <c r="D136" s="25" t="s">
        <v>341</v>
      </c>
      <c r="E136" s="25">
        <f t="shared" si="28"/>
        <v>4</v>
      </c>
      <c r="F136" s="25" t="s">
        <v>341</v>
      </c>
      <c r="G136" s="25">
        <f t="shared" si="29"/>
        <v>4</v>
      </c>
      <c r="H136" s="25" t="s">
        <v>340</v>
      </c>
      <c r="I136" s="25">
        <f>8</f>
        <v>8</v>
      </c>
      <c r="J136" s="25" t="s">
        <v>339</v>
      </c>
      <c r="K136" s="25">
        <f t="shared" si="30"/>
        <v>6</v>
      </c>
      <c r="L136" s="25" t="s">
        <v>338</v>
      </c>
      <c r="M136" s="15">
        <f t="shared" si="31"/>
        <v>13</v>
      </c>
      <c r="N136" s="25" t="s">
        <v>337</v>
      </c>
      <c r="O136" s="15">
        <f t="shared" si="32"/>
        <v>6</v>
      </c>
    </row>
    <row r="137" spans="1:15" s="12" customFormat="1" ht="256.5" thickTop="1" thickBot="1" x14ac:dyDescent="0.3">
      <c r="A137" s="12">
        <f t="shared" si="33"/>
        <v>136</v>
      </c>
      <c r="B137" s="13" t="s">
        <v>336</v>
      </c>
      <c r="C137" s="16"/>
      <c r="D137" s="13" t="s">
        <v>335</v>
      </c>
      <c r="E137" s="13">
        <f t="shared" si="28"/>
        <v>7</v>
      </c>
      <c r="F137" s="13" t="s">
        <v>334</v>
      </c>
      <c r="G137" s="13">
        <f t="shared" si="29"/>
        <v>3</v>
      </c>
      <c r="H137" s="13" t="s">
        <v>333</v>
      </c>
      <c r="I137" s="13">
        <f t="shared" ref="I137:I168" si="35">LEN(H137)-LEN(SUBSTITUTE(H137,"(",""))</f>
        <v>5</v>
      </c>
      <c r="J137" s="13" t="s">
        <v>333</v>
      </c>
      <c r="K137" s="13">
        <f t="shared" si="30"/>
        <v>5</v>
      </c>
      <c r="L137" s="13" t="s">
        <v>332</v>
      </c>
      <c r="M137" s="12">
        <f t="shared" si="31"/>
        <v>15</v>
      </c>
      <c r="N137" s="13" t="s">
        <v>331</v>
      </c>
      <c r="O137" s="12">
        <f t="shared" si="32"/>
        <v>10</v>
      </c>
    </row>
    <row r="138" spans="1:15" s="12" customFormat="1" ht="211.5" thickTop="1" thickBot="1" x14ac:dyDescent="0.3">
      <c r="A138" s="12">
        <f t="shared" si="33"/>
        <v>137</v>
      </c>
      <c r="B138" s="13" t="s">
        <v>330</v>
      </c>
      <c r="C138" s="14"/>
      <c r="D138" s="13" t="s">
        <v>329</v>
      </c>
      <c r="E138" s="13">
        <f t="shared" si="28"/>
        <v>2</v>
      </c>
      <c r="F138" s="13" t="s">
        <v>329</v>
      </c>
      <c r="G138" s="13">
        <f t="shared" si="29"/>
        <v>2</v>
      </c>
      <c r="H138" s="13" t="s">
        <v>328</v>
      </c>
      <c r="I138" s="13">
        <f t="shared" si="35"/>
        <v>2</v>
      </c>
      <c r="J138" s="13" t="s">
        <v>328</v>
      </c>
      <c r="K138" s="13">
        <f t="shared" si="30"/>
        <v>2</v>
      </c>
      <c r="L138" s="13" t="s">
        <v>327</v>
      </c>
      <c r="M138" s="12">
        <f t="shared" si="31"/>
        <v>10</v>
      </c>
      <c r="N138" s="13" t="s">
        <v>326</v>
      </c>
      <c r="O138" s="12">
        <f t="shared" si="32"/>
        <v>6</v>
      </c>
    </row>
    <row r="139" spans="1:15" s="12" customFormat="1" ht="136.5" thickTop="1" thickBot="1" x14ac:dyDescent="0.3">
      <c r="A139" s="12">
        <f t="shared" si="33"/>
        <v>138</v>
      </c>
      <c r="B139" s="13" t="s">
        <v>325</v>
      </c>
      <c r="C139" s="14"/>
      <c r="D139" s="13" t="s">
        <v>324</v>
      </c>
      <c r="E139" s="13">
        <f t="shared" si="28"/>
        <v>2</v>
      </c>
      <c r="F139" s="13" t="s">
        <v>324</v>
      </c>
      <c r="G139" s="13">
        <f t="shared" si="29"/>
        <v>2</v>
      </c>
      <c r="H139" s="13" t="s">
        <v>323</v>
      </c>
      <c r="I139" s="13">
        <f t="shared" si="35"/>
        <v>4</v>
      </c>
      <c r="J139" s="13" t="s">
        <v>322</v>
      </c>
      <c r="K139" s="13">
        <f t="shared" si="30"/>
        <v>2</v>
      </c>
      <c r="L139" s="13" t="s">
        <v>321</v>
      </c>
      <c r="M139" s="12">
        <f t="shared" si="31"/>
        <v>7</v>
      </c>
      <c r="N139" s="13" t="s">
        <v>321</v>
      </c>
      <c r="O139" s="12">
        <f t="shared" si="32"/>
        <v>7</v>
      </c>
    </row>
    <row r="140" spans="1:15" s="12" customFormat="1" ht="91.5" thickTop="1" thickBot="1" x14ac:dyDescent="0.3">
      <c r="A140" s="12">
        <f t="shared" si="33"/>
        <v>139</v>
      </c>
      <c r="B140" s="13" t="s">
        <v>320</v>
      </c>
      <c r="C140" s="14"/>
      <c r="D140" s="13" t="s">
        <v>319</v>
      </c>
      <c r="E140" s="13">
        <f t="shared" si="28"/>
        <v>4</v>
      </c>
      <c r="F140" s="13" t="s">
        <v>319</v>
      </c>
      <c r="G140" s="13">
        <f t="shared" si="29"/>
        <v>4</v>
      </c>
      <c r="H140" s="13" t="s">
        <v>318</v>
      </c>
      <c r="I140" s="13">
        <f t="shared" si="35"/>
        <v>3</v>
      </c>
      <c r="J140" s="13" t="s">
        <v>318</v>
      </c>
      <c r="K140" s="13">
        <f t="shared" si="30"/>
        <v>3</v>
      </c>
      <c r="L140" s="13" t="s">
        <v>317</v>
      </c>
      <c r="M140" s="12">
        <f t="shared" si="31"/>
        <v>6</v>
      </c>
      <c r="N140" s="13" t="s">
        <v>316</v>
      </c>
      <c r="O140" s="12">
        <f t="shared" si="32"/>
        <v>6</v>
      </c>
    </row>
    <row r="141" spans="1:15" s="12" customFormat="1" ht="31.5" thickTop="1" thickBot="1" x14ac:dyDescent="0.3">
      <c r="A141" s="12">
        <f t="shared" si="33"/>
        <v>140</v>
      </c>
      <c r="B141" s="13" t="s">
        <v>315</v>
      </c>
      <c r="C141" s="14"/>
      <c r="D141" s="13" t="s">
        <v>314</v>
      </c>
      <c r="E141" s="13">
        <f t="shared" si="28"/>
        <v>2</v>
      </c>
      <c r="F141" s="12" t="s">
        <v>313</v>
      </c>
      <c r="G141" s="13">
        <f t="shared" si="29"/>
        <v>1</v>
      </c>
      <c r="H141" s="13" t="s">
        <v>312</v>
      </c>
      <c r="I141" s="13">
        <f t="shared" si="35"/>
        <v>1</v>
      </c>
      <c r="J141" s="13"/>
      <c r="K141" s="13">
        <f t="shared" si="30"/>
        <v>0</v>
      </c>
      <c r="L141" s="13" t="s">
        <v>311</v>
      </c>
      <c r="M141" s="12">
        <f t="shared" si="31"/>
        <v>1</v>
      </c>
      <c r="O141" s="12">
        <f t="shared" si="32"/>
        <v>0</v>
      </c>
    </row>
    <row r="142" spans="1:15" s="12" customFormat="1" ht="106.5" thickTop="1" thickBot="1" x14ac:dyDescent="0.3">
      <c r="A142" s="12">
        <f t="shared" si="33"/>
        <v>141</v>
      </c>
      <c r="B142" s="13" t="s">
        <v>310</v>
      </c>
      <c r="C142" s="14"/>
      <c r="D142" s="13" t="s">
        <v>309</v>
      </c>
      <c r="E142" s="13">
        <f t="shared" si="28"/>
        <v>4</v>
      </c>
      <c r="F142" s="13" t="s">
        <v>309</v>
      </c>
      <c r="G142" s="13">
        <f t="shared" si="29"/>
        <v>4</v>
      </c>
      <c r="H142" s="13" t="s">
        <v>308</v>
      </c>
      <c r="I142" s="13">
        <f t="shared" si="35"/>
        <v>4</v>
      </c>
      <c r="J142" s="13" t="s">
        <v>308</v>
      </c>
      <c r="K142" s="13">
        <f t="shared" si="30"/>
        <v>4</v>
      </c>
      <c r="L142" s="13" t="s">
        <v>307</v>
      </c>
      <c r="M142" s="12">
        <f t="shared" si="31"/>
        <v>7</v>
      </c>
      <c r="N142" s="13" t="s">
        <v>306</v>
      </c>
      <c r="O142" s="12">
        <f t="shared" si="32"/>
        <v>3</v>
      </c>
    </row>
    <row r="143" spans="1:15" s="12" customFormat="1" ht="76.5" thickTop="1" thickBot="1" x14ac:dyDescent="0.3">
      <c r="A143" s="12">
        <f t="shared" si="33"/>
        <v>142</v>
      </c>
      <c r="B143" s="13" t="s">
        <v>305</v>
      </c>
      <c r="C143" s="14"/>
      <c r="D143" s="13" t="s">
        <v>304</v>
      </c>
      <c r="E143" s="13">
        <f t="shared" si="28"/>
        <v>2</v>
      </c>
      <c r="F143" s="13" t="s">
        <v>304</v>
      </c>
      <c r="G143" s="13">
        <f t="shared" si="29"/>
        <v>2</v>
      </c>
      <c r="H143" s="13" t="s">
        <v>303</v>
      </c>
      <c r="I143" s="13">
        <f t="shared" si="35"/>
        <v>5</v>
      </c>
      <c r="J143" s="13" t="s">
        <v>302</v>
      </c>
      <c r="K143" s="13">
        <f t="shared" si="30"/>
        <v>2</v>
      </c>
      <c r="L143" s="13" t="s">
        <v>301</v>
      </c>
      <c r="M143" s="12">
        <f t="shared" si="31"/>
        <v>5</v>
      </c>
      <c r="N143" s="13" t="s">
        <v>301</v>
      </c>
      <c r="O143" s="12">
        <f t="shared" si="32"/>
        <v>5</v>
      </c>
    </row>
    <row r="144" spans="1:15" s="12" customFormat="1" ht="46.5" thickTop="1" thickBot="1" x14ac:dyDescent="0.3">
      <c r="A144" s="12">
        <f t="shared" si="33"/>
        <v>143</v>
      </c>
      <c r="B144" s="13" t="s">
        <v>300</v>
      </c>
      <c r="C144" s="14"/>
      <c r="D144" s="13" t="s">
        <v>299</v>
      </c>
      <c r="E144" s="13">
        <f t="shared" si="28"/>
        <v>1</v>
      </c>
      <c r="F144" s="12">
        <v>0</v>
      </c>
      <c r="G144" s="13">
        <f t="shared" si="29"/>
        <v>0</v>
      </c>
      <c r="H144" s="13" t="s">
        <v>298</v>
      </c>
      <c r="I144" s="13">
        <f t="shared" si="35"/>
        <v>1</v>
      </c>
      <c r="J144" s="13"/>
      <c r="K144" s="13">
        <f t="shared" si="30"/>
        <v>0</v>
      </c>
      <c r="L144" s="13" t="s">
        <v>297</v>
      </c>
      <c r="M144" s="12">
        <f t="shared" si="31"/>
        <v>3</v>
      </c>
      <c r="N144" s="13" t="s">
        <v>297</v>
      </c>
      <c r="O144" s="12">
        <f t="shared" si="32"/>
        <v>3</v>
      </c>
    </row>
    <row r="145" spans="1:15" s="15" customFormat="1" ht="61.5" thickTop="1" thickBot="1" x14ac:dyDescent="0.3">
      <c r="A145" s="15">
        <f t="shared" si="33"/>
        <v>144</v>
      </c>
      <c r="B145" s="25" t="s">
        <v>296</v>
      </c>
      <c r="C145" s="14"/>
      <c r="D145" s="25" t="s">
        <v>295</v>
      </c>
      <c r="E145" s="25">
        <f t="shared" si="28"/>
        <v>2</v>
      </c>
      <c r="F145" s="15" t="s">
        <v>294</v>
      </c>
      <c r="G145" s="25">
        <f t="shared" si="29"/>
        <v>1</v>
      </c>
      <c r="H145" s="25" t="s">
        <v>293</v>
      </c>
      <c r="I145" s="25">
        <f t="shared" si="35"/>
        <v>1</v>
      </c>
      <c r="J145" s="25" t="s">
        <v>293</v>
      </c>
      <c r="K145" s="25">
        <f t="shared" si="30"/>
        <v>1</v>
      </c>
      <c r="L145" s="25" t="s">
        <v>292</v>
      </c>
      <c r="M145" s="15">
        <f t="shared" si="31"/>
        <v>4</v>
      </c>
      <c r="N145" s="25" t="s">
        <v>291</v>
      </c>
      <c r="O145" s="15">
        <f t="shared" si="32"/>
        <v>1</v>
      </c>
    </row>
    <row r="146" spans="1:15" s="12" customFormat="1" ht="106.5" thickTop="1" thickBot="1" x14ac:dyDescent="0.3">
      <c r="A146" s="12">
        <f t="shared" si="33"/>
        <v>145</v>
      </c>
      <c r="B146" s="13" t="s">
        <v>290</v>
      </c>
      <c r="C146" s="14"/>
      <c r="D146" s="13" t="s">
        <v>289</v>
      </c>
      <c r="E146" s="13">
        <f t="shared" si="28"/>
        <v>3</v>
      </c>
      <c r="F146" s="13" t="s">
        <v>289</v>
      </c>
      <c r="G146" s="13">
        <f t="shared" si="29"/>
        <v>3</v>
      </c>
      <c r="H146" s="13" t="s">
        <v>288</v>
      </c>
      <c r="I146" s="13">
        <f t="shared" si="35"/>
        <v>7</v>
      </c>
      <c r="J146" s="13" t="s">
        <v>287</v>
      </c>
      <c r="K146" s="13">
        <f t="shared" si="30"/>
        <v>5</v>
      </c>
      <c r="L146" s="13" t="s">
        <v>286</v>
      </c>
      <c r="M146" s="12">
        <f t="shared" si="31"/>
        <v>6</v>
      </c>
      <c r="N146" s="13" t="s">
        <v>286</v>
      </c>
      <c r="O146" s="12">
        <f t="shared" si="32"/>
        <v>6</v>
      </c>
    </row>
    <row r="147" spans="1:15" s="12" customFormat="1" ht="181.5" thickTop="1" thickBot="1" x14ac:dyDescent="0.3">
      <c r="A147" s="12">
        <f t="shared" si="33"/>
        <v>146</v>
      </c>
      <c r="B147" s="13" t="s">
        <v>285</v>
      </c>
      <c r="C147" s="14"/>
      <c r="D147" s="13" t="s">
        <v>284</v>
      </c>
      <c r="E147" s="13">
        <f t="shared" si="28"/>
        <v>5</v>
      </c>
      <c r="F147" s="13" t="s">
        <v>283</v>
      </c>
      <c r="G147" s="13">
        <f t="shared" si="29"/>
        <v>3</v>
      </c>
      <c r="H147" s="13" t="s">
        <v>282</v>
      </c>
      <c r="I147" s="13">
        <f t="shared" si="35"/>
        <v>2</v>
      </c>
      <c r="J147" s="13" t="s">
        <v>282</v>
      </c>
      <c r="K147" s="13">
        <f t="shared" si="30"/>
        <v>2</v>
      </c>
      <c r="L147" s="13" t="s">
        <v>281</v>
      </c>
      <c r="M147" s="12">
        <f t="shared" si="31"/>
        <v>12</v>
      </c>
      <c r="N147" s="13" t="s">
        <v>280</v>
      </c>
      <c r="O147" s="12">
        <f t="shared" si="32"/>
        <v>6</v>
      </c>
    </row>
    <row r="148" spans="1:15" s="12" customFormat="1" ht="166.5" thickTop="1" thickBot="1" x14ac:dyDescent="0.3">
      <c r="A148" s="12">
        <f t="shared" si="33"/>
        <v>147</v>
      </c>
      <c r="B148" s="13" t="s">
        <v>279</v>
      </c>
      <c r="C148" s="14"/>
      <c r="D148" s="13" t="s">
        <v>278</v>
      </c>
      <c r="E148" s="13">
        <f t="shared" si="28"/>
        <v>8</v>
      </c>
      <c r="F148" s="13" t="s">
        <v>277</v>
      </c>
      <c r="G148" s="13">
        <f t="shared" si="29"/>
        <v>2</v>
      </c>
      <c r="H148" s="13" t="s">
        <v>276</v>
      </c>
      <c r="I148" s="13">
        <f t="shared" si="35"/>
        <v>3</v>
      </c>
      <c r="J148" s="13" t="s">
        <v>275</v>
      </c>
      <c r="K148" s="13">
        <f t="shared" si="30"/>
        <v>2</v>
      </c>
      <c r="L148" s="13" t="s">
        <v>274</v>
      </c>
      <c r="M148" s="12">
        <f t="shared" si="31"/>
        <v>4</v>
      </c>
      <c r="N148" s="13" t="s">
        <v>273</v>
      </c>
      <c r="O148" s="12">
        <f t="shared" si="32"/>
        <v>2</v>
      </c>
    </row>
    <row r="149" spans="1:15" s="12" customFormat="1" ht="91.5" thickTop="1" thickBot="1" x14ac:dyDescent="0.3">
      <c r="A149" s="12">
        <f t="shared" si="33"/>
        <v>148</v>
      </c>
      <c r="B149" s="13" t="s">
        <v>272</v>
      </c>
      <c r="C149" s="14"/>
      <c r="D149" s="13" t="s">
        <v>271</v>
      </c>
      <c r="E149" s="13">
        <f t="shared" si="28"/>
        <v>6</v>
      </c>
      <c r="F149" s="13" t="s">
        <v>270</v>
      </c>
      <c r="G149" s="13">
        <f t="shared" si="29"/>
        <v>2</v>
      </c>
      <c r="H149" s="13" t="s">
        <v>269</v>
      </c>
      <c r="I149" s="13">
        <f t="shared" si="35"/>
        <v>4</v>
      </c>
      <c r="J149" s="13" t="s">
        <v>268</v>
      </c>
      <c r="K149" s="13">
        <f t="shared" si="30"/>
        <v>1</v>
      </c>
      <c r="L149" s="13" t="s">
        <v>267</v>
      </c>
      <c r="M149" s="12">
        <f t="shared" si="31"/>
        <v>1</v>
      </c>
      <c r="N149" s="12" t="s">
        <v>267</v>
      </c>
      <c r="O149" s="12">
        <f t="shared" si="32"/>
        <v>1</v>
      </c>
    </row>
    <row r="150" spans="1:15" s="12" customFormat="1" ht="106.5" thickTop="1" thickBot="1" x14ac:dyDescent="0.3">
      <c r="A150" s="12">
        <f t="shared" si="33"/>
        <v>149</v>
      </c>
      <c r="B150" s="13" t="s">
        <v>266</v>
      </c>
      <c r="C150" s="14"/>
      <c r="D150" s="13" t="s">
        <v>265</v>
      </c>
      <c r="E150" s="13">
        <f t="shared" si="28"/>
        <v>5</v>
      </c>
      <c r="F150" s="13" t="s">
        <v>265</v>
      </c>
      <c r="G150" s="13">
        <f t="shared" si="29"/>
        <v>5</v>
      </c>
      <c r="H150" s="13" t="s">
        <v>264</v>
      </c>
      <c r="I150" s="13">
        <f t="shared" si="35"/>
        <v>5</v>
      </c>
      <c r="J150" s="13" t="s">
        <v>264</v>
      </c>
      <c r="K150" s="13">
        <f t="shared" si="30"/>
        <v>5</v>
      </c>
      <c r="L150" s="13" t="s">
        <v>263</v>
      </c>
      <c r="M150" s="12">
        <f t="shared" si="31"/>
        <v>7</v>
      </c>
      <c r="N150" s="13" t="s">
        <v>262</v>
      </c>
      <c r="O150" s="12">
        <f t="shared" si="32"/>
        <v>4</v>
      </c>
    </row>
    <row r="151" spans="1:15" s="12" customFormat="1" ht="181.5" thickTop="1" thickBot="1" x14ac:dyDescent="0.3">
      <c r="A151" s="12">
        <f t="shared" si="33"/>
        <v>150</v>
      </c>
      <c r="B151" s="13" t="s">
        <v>261</v>
      </c>
      <c r="C151" s="14"/>
      <c r="D151" s="13" t="s">
        <v>260</v>
      </c>
      <c r="E151" s="13">
        <f t="shared" si="28"/>
        <v>4</v>
      </c>
      <c r="F151" s="13" t="s">
        <v>260</v>
      </c>
      <c r="G151" s="13">
        <f t="shared" si="29"/>
        <v>4</v>
      </c>
      <c r="H151" s="13" t="s">
        <v>259</v>
      </c>
      <c r="I151" s="13">
        <f t="shared" si="35"/>
        <v>8</v>
      </c>
      <c r="J151" s="13" t="s">
        <v>258</v>
      </c>
      <c r="K151" s="13">
        <f t="shared" si="30"/>
        <v>5</v>
      </c>
      <c r="L151" s="13" t="s">
        <v>257</v>
      </c>
      <c r="M151" s="12">
        <f t="shared" si="31"/>
        <v>11</v>
      </c>
      <c r="N151" s="13" t="s">
        <v>256</v>
      </c>
      <c r="O151" s="12">
        <f t="shared" si="32"/>
        <v>10</v>
      </c>
    </row>
    <row r="152" spans="1:15" s="20" customFormat="1" ht="211.5" thickTop="1" thickBot="1" x14ac:dyDescent="0.3">
      <c r="A152" s="20">
        <f t="shared" si="33"/>
        <v>151</v>
      </c>
      <c r="B152" s="23" t="s">
        <v>255</v>
      </c>
      <c r="C152" s="14"/>
      <c r="D152" s="23" t="s">
        <v>254</v>
      </c>
      <c r="E152" s="24">
        <f t="shared" si="28"/>
        <v>7</v>
      </c>
      <c r="F152" s="23" t="s">
        <v>253</v>
      </c>
      <c r="G152" s="24">
        <f t="shared" si="29"/>
        <v>7</v>
      </c>
      <c r="H152" s="23" t="s">
        <v>252</v>
      </c>
      <c r="I152" s="22">
        <f t="shared" si="35"/>
        <v>4</v>
      </c>
      <c r="J152" s="21" t="s">
        <v>251</v>
      </c>
      <c r="K152" s="21">
        <f t="shared" si="30"/>
        <v>3</v>
      </c>
      <c r="L152" s="21" t="s">
        <v>250</v>
      </c>
      <c r="M152" s="20">
        <f t="shared" si="31"/>
        <v>14</v>
      </c>
      <c r="N152" s="21" t="s">
        <v>250</v>
      </c>
      <c r="O152" s="20">
        <f t="shared" si="32"/>
        <v>14</v>
      </c>
    </row>
    <row r="153" spans="1:15" s="12" customFormat="1" ht="31.5" thickTop="1" thickBot="1" x14ac:dyDescent="0.3">
      <c r="A153" s="12">
        <f t="shared" si="33"/>
        <v>152</v>
      </c>
      <c r="B153" s="13" t="s">
        <v>249</v>
      </c>
      <c r="C153" s="16"/>
      <c r="D153" s="13" t="s">
        <v>248</v>
      </c>
      <c r="E153" s="13">
        <f t="shared" si="28"/>
        <v>2</v>
      </c>
      <c r="F153" s="13" t="s">
        <v>248</v>
      </c>
      <c r="G153" s="13">
        <f t="shared" si="29"/>
        <v>2</v>
      </c>
      <c r="H153" s="13" t="s">
        <v>42</v>
      </c>
      <c r="I153" s="13">
        <f t="shared" si="35"/>
        <v>0</v>
      </c>
      <c r="J153" s="13"/>
      <c r="K153" s="13">
        <f t="shared" si="30"/>
        <v>0</v>
      </c>
      <c r="L153" s="13" t="s">
        <v>247</v>
      </c>
      <c r="M153" s="12">
        <f t="shared" si="31"/>
        <v>1</v>
      </c>
      <c r="N153" s="13" t="s">
        <v>247</v>
      </c>
      <c r="O153" s="12">
        <f t="shared" si="32"/>
        <v>1</v>
      </c>
    </row>
    <row r="154" spans="1:15" s="12" customFormat="1" ht="121.5" thickTop="1" thickBot="1" x14ac:dyDescent="0.3">
      <c r="A154" s="12">
        <f t="shared" si="33"/>
        <v>153</v>
      </c>
      <c r="B154" s="13" t="s">
        <v>246</v>
      </c>
      <c r="C154" s="14"/>
      <c r="D154" s="13" t="s">
        <v>245</v>
      </c>
      <c r="E154" s="13">
        <f t="shared" si="28"/>
        <v>5</v>
      </c>
      <c r="F154" s="13" t="s">
        <v>245</v>
      </c>
      <c r="G154" s="13">
        <f t="shared" si="29"/>
        <v>5</v>
      </c>
      <c r="H154" s="13" t="s">
        <v>244</v>
      </c>
      <c r="I154" s="13">
        <f t="shared" si="35"/>
        <v>4</v>
      </c>
      <c r="J154" s="13" t="s">
        <v>243</v>
      </c>
      <c r="K154" s="13">
        <f t="shared" si="30"/>
        <v>2</v>
      </c>
      <c r="L154" s="13" t="s">
        <v>242</v>
      </c>
      <c r="M154" s="12">
        <f t="shared" si="31"/>
        <v>8</v>
      </c>
      <c r="N154" s="13" t="s">
        <v>242</v>
      </c>
      <c r="O154" s="12">
        <f t="shared" si="32"/>
        <v>8</v>
      </c>
    </row>
    <row r="155" spans="1:15" s="20" customFormat="1" ht="409.6" thickTop="1" thickBot="1" x14ac:dyDescent="0.3">
      <c r="A155" s="20">
        <f t="shared" si="33"/>
        <v>154</v>
      </c>
      <c r="B155" s="23" t="s">
        <v>241</v>
      </c>
      <c r="C155" s="14"/>
      <c r="D155" s="23" t="s">
        <v>240</v>
      </c>
      <c r="E155" s="24">
        <f t="shared" si="28"/>
        <v>9</v>
      </c>
      <c r="F155" s="29">
        <v>0</v>
      </c>
      <c r="G155" s="24">
        <f t="shared" si="29"/>
        <v>0</v>
      </c>
      <c r="H155" s="23" t="s">
        <v>239</v>
      </c>
      <c r="I155" s="22">
        <f t="shared" si="35"/>
        <v>4</v>
      </c>
      <c r="J155" s="21"/>
      <c r="K155" s="21">
        <f t="shared" si="30"/>
        <v>0</v>
      </c>
      <c r="L155" s="21" t="s">
        <v>238</v>
      </c>
      <c r="M155" s="20">
        <f t="shared" si="31"/>
        <v>37</v>
      </c>
      <c r="N155" s="21" t="s">
        <v>237</v>
      </c>
      <c r="O155" s="20">
        <f t="shared" si="32"/>
        <v>10</v>
      </c>
    </row>
    <row r="156" spans="1:15" s="15" customFormat="1" ht="91.5" thickTop="1" thickBot="1" x14ac:dyDescent="0.3">
      <c r="A156" s="15">
        <f t="shared" si="33"/>
        <v>155</v>
      </c>
      <c r="B156" s="27" t="s">
        <v>236</v>
      </c>
      <c r="C156" s="14"/>
      <c r="D156" s="27" t="s">
        <v>235</v>
      </c>
      <c r="E156" s="28">
        <f t="shared" si="28"/>
        <v>6</v>
      </c>
      <c r="F156" s="27" t="s">
        <v>234</v>
      </c>
      <c r="G156" s="28">
        <f t="shared" si="29"/>
        <v>5</v>
      </c>
      <c r="H156" s="27" t="s">
        <v>42</v>
      </c>
      <c r="I156" s="26">
        <f t="shared" si="35"/>
        <v>0</v>
      </c>
      <c r="J156" s="25"/>
      <c r="K156" s="25">
        <f t="shared" si="30"/>
        <v>0</v>
      </c>
      <c r="L156" s="25" t="s">
        <v>233</v>
      </c>
      <c r="M156" s="15">
        <f t="shared" si="31"/>
        <v>3</v>
      </c>
      <c r="N156" s="25" t="s">
        <v>232</v>
      </c>
      <c r="O156" s="15">
        <f t="shared" si="32"/>
        <v>2</v>
      </c>
    </row>
    <row r="157" spans="1:15" s="12" customFormat="1" ht="61.5" thickTop="1" thickBot="1" x14ac:dyDescent="0.3">
      <c r="A157" s="12">
        <f t="shared" si="33"/>
        <v>156</v>
      </c>
      <c r="B157" s="13" t="s">
        <v>231</v>
      </c>
      <c r="C157" s="14"/>
      <c r="D157" s="13" t="s">
        <v>230</v>
      </c>
      <c r="E157" s="13">
        <f t="shared" si="28"/>
        <v>3</v>
      </c>
      <c r="F157" s="13" t="s">
        <v>229</v>
      </c>
      <c r="G157" s="13">
        <f t="shared" si="29"/>
        <v>2</v>
      </c>
      <c r="H157" s="13" t="s">
        <v>228</v>
      </c>
      <c r="I157" s="13">
        <f t="shared" si="35"/>
        <v>4</v>
      </c>
      <c r="J157" s="13" t="s">
        <v>227</v>
      </c>
      <c r="K157" s="13">
        <f t="shared" si="30"/>
        <v>1</v>
      </c>
      <c r="L157" s="13" t="s">
        <v>226</v>
      </c>
      <c r="M157" s="12">
        <f t="shared" si="31"/>
        <v>2</v>
      </c>
      <c r="N157" s="13" t="s">
        <v>226</v>
      </c>
      <c r="O157" s="12">
        <f t="shared" si="32"/>
        <v>2</v>
      </c>
    </row>
    <row r="158" spans="1:15" s="12" customFormat="1" ht="136.5" thickTop="1" thickBot="1" x14ac:dyDescent="0.3">
      <c r="A158" s="12">
        <f t="shared" si="33"/>
        <v>157</v>
      </c>
      <c r="B158" s="13" t="s">
        <v>225</v>
      </c>
      <c r="C158" s="14"/>
      <c r="D158" s="13" t="s">
        <v>224</v>
      </c>
      <c r="E158" s="13">
        <f t="shared" si="28"/>
        <v>9</v>
      </c>
      <c r="F158" s="13" t="s">
        <v>224</v>
      </c>
      <c r="G158" s="13">
        <f t="shared" si="29"/>
        <v>9</v>
      </c>
      <c r="H158" s="13" t="s">
        <v>223</v>
      </c>
      <c r="I158" s="13">
        <f t="shared" si="35"/>
        <v>4</v>
      </c>
      <c r="J158" s="13" t="s">
        <v>223</v>
      </c>
      <c r="K158" s="13">
        <f t="shared" si="30"/>
        <v>4</v>
      </c>
      <c r="L158" s="13" t="s">
        <v>222</v>
      </c>
      <c r="M158" s="12">
        <f t="shared" si="31"/>
        <v>7</v>
      </c>
      <c r="N158" s="13" t="s">
        <v>221</v>
      </c>
      <c r="O158" s="12">
        <f t="shared" si="32"/>
        <v>5</v>
      </c>
    </row>
    <row r="159" spans="1:15" s="12" customFormat="1" ht="76.5" thickTop="1" thickBot="1" x14ac:dyDescent="0.3">
      <c r="A159" s="12">
        <f t="shared" si="33"/>
        <v>158</v>
      </c>
      <c r="B159" s="13" t="s">
        <v>220</v>
      </c>
      <c r="C159" s="14"/>
      <c r="D159" s="13" t="s">
        <v>219</v>
      </c>
      <c r="E159" s="13">
        <f t="shared" si="28"/>
        <v>5</v>
      </c>
      <c r="F159" s="13" t="s">
        <v>218</v>
      </c>
      <c r="G159" s="13">
        <f t="shared" si="29"/>
        <v>3</v>
      </c>
      <c r="H159" s="13" t="s">
        <v>217</v>
      </c>
      <c r="I159" s="13">
        <f t="shared" si="35"/>
        <v>1</v>
      </c>
      <c r="J159" s="13" t="s">
        <v>217</v>
      </c>
      <c r="K159" s="13">
        <f t="shared" si="30"/>
        <v>1</v>
      </c>
      <c r="L159" s="13" t="s">
        <v>216</v>
      </c>
      <c r="M159" s="12">
        <f t="shared" si="31"/>
        <v>3</v>
      </c>
      <c r="N159" s="13" t="s">
        <v>215</v>
      </c>
      <c r="O159" s="12">
        <f t="shared" si="32"/>
        <v>1</v>
      </c>
    </row>
    <row r="160" spans="1:15" s="20" customFormat="1" ht="106.5" thickTop="1" thickBot="1" x14ac:dyDescent="0.3">
      <c r="A160" s="20">
        <f t="shared" si="33"/>
        <v>159</v>
      </c>
      <c r="B160" s="23" t="s">
        <v>214</v>
      </c>
      <c r="C160" s="14"/>
      <c r="D160" s="23" t="s">
        <v>213</v>
      </c>
      <c r="E160" s="24">
        <f t="shared" si="28"/>
        <v>5</v>
      </c>
      <c r="F160" s="23" t="s">
        <v>213</v>
      </c>
      <c r="G160" s="24">
        <f t="shared" si="29"/>
        <v>5</v>
      </c>
      <c r="H160" s="23" t="s">
        <v>212</v>
      </c>
      <c r="I160" s="22">
        <f t="shared" si="35"/>
        <v>3</v>
      </c>
      <c r="J160" s="21"/>
      <c r="K160" s="21">
        <f t="shared" si="30"/>
        <v>0</v>
      </c>
      <c r="L160" s="21" t="s">
        <v>211</v>
      </c>
      <c r="M160" s="20">
        <f t="shared" si="31"/>
        <v>7</v>
      </c>
      <c r="N160" s="21" t="s">
        <v>211</v>
      </c>
      <c r="O160" s="20">
        <f t="shared" si="32"/>
        <v>7</v>
      </c>
    </row>
    <row r="161" spans="1:15" s="20" customFormat="1" ht="46.5" thickTop="1" thickBot="1" x14ac:dyDescent="0.3">
      <c r="A161" s="20">
        <f t="shared" si="33"/>
        <v>160</v>
      </c>
      <c r="B161" s="21" t="s">
        <v>210</v>
      </c>
      <c r="C161" s="14"/>
      <c r="D161" s="21" t="s">
        <v>209</v>
      </c>
      <c r="E161" s="21">
        <f t="shared" si="28"/>
        <v>2</v>
      </c>
      <c r="F161" s="21" t="s">
        <v>209</v>
      </c>
      <c r="G161" s="21">
        <f t="shared" si="29"/>
        <v>2</v>
      </c>
      <c r="H161" s="21" t="s">
        <v>208</v>
      </c>
      <c r="I161" s="21">
        <f t="shared" si="35"/>
        <v>2</v>
      </c>
      <c r="J161" s="21" t="s">
        <v>208</v>
      </c>
      <c r="K161" s="21">
        <f t="shared" si="30"/>
        <v>2</v>
      </c>
      <c r="L161" s="21" t="s">
        <v>207</v>
      </c>
      <c r="M161" s="20">
        <f t="shared" si="31"/>
        <v>3</v>
      </c>
      <c r="N161" s="21" t="s">
        <v>207</v>
      </c>
      <c r="O161" s="20">
        <f t="shared" si="32"/>
        <v>3</v>
      </c>
    </row>
    <row r="162" spans="1:15" s="15" customFormat="1" ht="31.5" thickTop="1" thickBot="1" x14ac:dyDescent="0.3">
      <c r="A162" s="15">
        <f t="shared" si="33"/>
        <v>161</v>
      </c>
      <c r="B162" s="25" t="s">
        <v>206</v>
      </c>
      <c r="C162" s="16"/>
      <c r="D162" s="25" t="s">
        <v>205</v>
      </c>
      <c r="E162" s="25">
        <f t="shared" ref="E162:E193" si="36">LEN(D162)-LEN(SUBSTITUTE(D162,"(",""))</f>
        <v>2</v>
      </c>
      <c r="F162" s="25" t="s">
        <v>205</v>
      </c>
      <c r="G162" s="25">
        <f t="shared" ref="G162:G193" si="37">LEN(F162) - LEN(SUBSTITUTE(F162, "(",""))</f>
        <v>2</v>
      </c>
      <c r="H162" s="25" t="s">
        <v>204</v>
      </c>
      <c r="I162" s="25">
        <f t="shared" si="35"/>
        <v>1</v>
      </c>
      <c r="J162" s="25" t="s">
        <v>204</v>
      </c>
      <c r="K162" s="25">
        <f t="shared" ref="K162:K193" si="38">LEN(J162)-LEN(SUBSTITUTE(J162,"(",""))</f>
        <v>1</v>
      </c>
      <c r="L162" s="25" t="s">
        <v>203</v>
      </c>
      <c r="M162" s="15">
        <f t="shared" ref="M162:M193" si="39">LEN(L162)-LEN(SUBSTITUTE(L162,"{",""))</f>
        <v>1</v>
      </c>
      <c r="N162" s="25">
        <v>0</v>
      </c>
      <c r="O162" s="15">
        <f t="shared" ref="O162:O193" si="40">LEN(N162)-LEN(SUBSTITUTE(N162,"{",""))</f>
        <v>0</v>
      </c>
    </row>
    <row r="163" spans="1:15" s="15" customFormat="1" ht="61.5" thickTop="1" thickBot="1" x14ac:dyDescent="0.3">
      <c r="A163" s="15">
        <f t="shared" ref="A163:A194" si="41">A162+1</f>
        <v>162</v>
      </c>
      <c r="B163" s="25" t="s">
        <v>202</v>
      </c>
      <c r="C163" s="14"/>
      <c r="D163" s="25" t="s">
        <v>201</v>
      </c>
      <c r="E163" s="25">
        <f t="shared" si="36"/>
        <v>3</v>
      </c>
      <c r="F163" s="25" t="s">
        <v>200</v>
      </c>
      <c r="G163" s="25">
        <f t="shared" si="37"/>
        <v>2</v>
      </c>
      <c r="H163" s="25" t="s">
        <v>42</v>
      </c>
      <c r="I163" s="25">
        <f t="shared" si="35"/>
        <v>0</v>
      </c>
      <c r="J163" s="25"/>
      <c r="K163" s="25">
        <f t="shared" si="38"/>
        <v>0</v>
      </c>
      <c r="L163" s="25" t="s">
        <v>199</v>
      </c>
      <c r="M163" s="15">
        <f t="shared" si="39"/>
        <v>4</v>
      </c>
      <c r="N163" s="25" t="s">
        <v>198</v>
      </c>
      <c r="O163" s="15">
        <f t="shared" si="40"/>
        <v>1</v>
      </c>
    </row>
    <row r="164" spans="1:15" s="12" customFormat="1" ht="31.5" thickTop="1" thickBot="1" x14ac:dyDescent="0.3">
      <c r="A164" s="12">
        <f t="shared" si="41"/>
        <v>163</v>
      </c>
      <c r="B164" s="13" t="s">
        <v>197</v>
      </c>
      <c r="C164" s="14"/>
      <c r="D164" s="13" t="s">
        <v>196</v>
      </c>
      <c r="E164" s="13">
        <f t="shared" si="36"/>
        <v>2</v>
      </c>
      <c r="F164" s="12" t="s">
        <v>195</v>
      </c>
      <c r="G164" s="13">
        <f t="shared" si="37"/>
        <v>1</v>
      </c>
      <c r="H164" s="13" t="s">
        <v>194</v>
      </c>
      <c r="I164" s="13">
        <f t="shared" si="35"/>
        <v>1</v>
      </c>
      <c r="J164" s="13" t="s">
        <v>194</v>
      </c>
      <c r="K164" s="13">
        <f t="shared" si="38"/>
        <v>1</v>
      </c>
      <c r="L164" s="13" t="s">
        <v>193</v>
      </c>
      <c r="M164" s="12">
        <f t="shared" si="39"/>
        <v>2</v>
      </c>
      <c r="N164" s="13" t="s">
        <v>192</v>
      </c>
      <c r="O164" s="12">
        <f t="shared" si="40"/>
        <v>1</v>
      </c>
    </row>
    <row r="165" spans="1:15" s="12" customFormat="1" ht="16.5" thickTop="1" thickBot="1" x14ac:dyDescent="0.3">
      <c r="A165" s="12">
        <f t="shared" si="41"/>
        <v>164</v>
      </c>
      <c r="B165" s="13" t="s">
        <v>191</v>
      </c>
      <c r="C165" s="14"/>
      <c r="D165" s="13" t="s">
        <v>190</v>
      </c>
      <c r="E165" s="13">
        <f t="shared" si="36"/>
        <v>1</v>
      </c>
      <c r="F165" s="12" t="s">
        <v>190</v>
      </c>
      <c r="G165" s="13">
        <f t="shared" si="37"/>
        <v>1</v>
      </c>
      <c r="H165" s="13" t="s">
        <v>42</v>
      </c>
      <c r="I165" s="13">
        <f t="shared" si="35"/>
        <v>0</v>
      </c>
      <c r="J165" s="13"/>
      <c r="K165" s="13">
        <f t="shared" si="38"/>
        <v>0</v>
      </c>
      <c r="L165" s="13" t="s">
        <v>189</v>
      </c>
      <c r="M165" s="12">
        <f t="shared" si="39"/>
        <v>1</v>
      </c>
      <c r="N165" s="13"/>
      <c r="O165" s="12">
        <f t="shared" si="40"/>
        <v>0</v>
      </c>
    </row>
    <row r="166" spans="1:15" s="12" customFormat="1" ht="61.5" thickTop="1" thickBot="1" x14ac:dyDescent="0.3">
      <c r="A166" s="12">
        <f t="shared" si="41"/>
        <v>165</v>
      </c>
      <c r="B166" s="13" t="s">
        <v>188</v>
      </c>
      <c r="C166" s="14"/>
      <c r="D166" s="13" t="s">
        <v>187</v>
      </c>
      <c r="E166" s="13">
        <f t="shared" si="36"/>
        <v>3</v>
      </c>
      <c r="F166" s="13" t="s">
        <v>186</v>
      </c>
      <c r="G166" s="13">
        <f t="shared" si="37"/>
        <v>2</v>
      </c>
      <c r="H166" s="13" t="s">
        <v>185</v>
      </c>
      <c r="I166" s="13">
        <f t="shared" si="35"/>
        <v>2</v>
      </c>
      <c r="J166" s="13" t="s">
        <v>184</v>
      </c>
      <c r="K166" s="13">
        <f t="shared" si="38"/>
        <v>1</v>
      </c>
      <c r="L166" s="13" t="s">
        <v>183</v>
      </c>
      <c r="M166" s="12">
        <f t="shared" si="39"/>
        <v>2</v>
      </c>
      <c r="N166" s="13" t="s">
        <v>182</v>
      </c>
      <c r="O166" s="12">
        <f t="shared" si="40"/>
        <v>1</v>
      </c>
    </row>
    <row r="167" spans="1:15" s="20" customFormat="1" ht="61.5" thickTop="1" thickBot="1" x14ac:dyDescent="0.3">
      <c r="A167" s="20">
        <f t="shared" si="41"/>
        <v>166</v>
      </c>
      <c r="B167" s="21" t="s">
        <v>181</v>
      </c>
      <c r="C167" s="14"/>
      <c r="D167" s="21" t="s">
        <v>180</v>
      </c>
      <c r="E167" s="21">
        <f t="shared" si="36"/>
        <v>2</v>
      </c>
      <c r="F167" s="20">
        <v>0</v>
      </c>
      <c r="G167" s="21">
        <f t="shared" si="37"/>
        <v>0</v>
      </c>
      <c r="H167" s="21" t="s">
        <v>42</v>
      </c>
      <c r="I167" s="21">
        <f t="shared" si="35"/>
        <v>0</v>
      </c>
      <c r="J167" s="21"/>
      <c r="K167" s="21">
        <f t="shared" si="38"/>
        <v>0</v>
      </c>
      <c r="L167" s="21" t="s">
        <v>179</v>
      </c>
      <c r="M167" s="20">
        <f t="shared" si="39"/>
        <v>4</v>
      </c>
      <c r="N167" s="21" t="s">
        <v>179</v>
      </c>
      <c r="O167" s="20">
        <f t="shared" si="40"/>
        <v>4</v>
      </c>
    </row>
    <row r="168" spans="1:15" s="12" customFormat="1" ht="16.5" thickTop="1" thickBot="1" x14ac:dyDescent="0.3">
      <c r="A168" s="12">
        <f t="shared" si="41"/>
        <v>167</v>
      </c>
      <c r="B168" s="13" t="s">
        <v>178</v>
      </c>
      <c r="C168" s="14"/>
      <c r="D168" s="13" t="s">
        <v>177</v>
      </c>
      <c r="E168" s="13">
        <f t="shared" si="36"/>
        <v>1</v>
      </c>
      <c r="F168" s="12" t="s">
        <v>177</v>
      </c>
      <c r="G168" s="13">
        <f t="shared" si="37"/>
        <v>1</v>
      </c>
      <c r="H168" s="13" t="s">
        <v>42</v>
      </c>
      <c r="I168" s="13">
        <f t="shared" si="35"/>
        <v>0</v>
      </c>
      <c r="J168" s="13"/>
      <c r="K168" s="13">
        <f t="shared" si="38"/>
        <v>0</v>
      </c>
      <c r="L168" s="13" t="s">
        <v>176</v>
      </c>
      <c r="M168" s="12">
        <f t="shared" si="39"/>
        <v>1</v>
      </c>
      <c r="N168" s="13" t="s">
        <v>176</v>
      </c>
      <c r="O168" s="12">
        <f t="shared" si="40"/>
        <v>1</v>
      </c>
    </row>
    <row r="169" spans="1:15" s="20" customFormat="1" ht="136.5" thickTop="1" thickBot="1" x14ac:dyDescent="0.3">
      <c r="A169" s="20">
        <f t="shared" si="41"/>
        <v>168</v>
      </c>
      <c r="B169" s="23" t="s">
        <v>175</v>
      </c>
      <c r="C169" s="14"/>
      <c r="D169" s="23" t="s">
        <v>174</v>
      </c>
      <c r="E169" s="24">
        <f t="shared" si="36"/>
        <v>7</v>
      </c>
      <c r="F169" s="23" t="s">
        <v>174</v>
      </c>
      <c r="G169" s="24">
        <f t="shared" si="37"/>
        <v>7</v>
      </c>
      <c r="H169" s="23" t="s">
        <v>173</v>
      </c>
      <c r="I169" s="22">
        <f t="shared" ref="I169:I200" si="42">LEN(H169)-LEN(SUBSTITUTE(H169,"(",""))</f>
        <v>3</v>
      </c>
      <c r="J169" s="21" t="s">
        <v>173</v>
      </c>
      <c r="K169" s="21">
        <f t="shared" si="38"/>
        <v>3</v>
      </c>
      <c r="L169" s="21" t="s">
        <v>172</v>
      </c>
      <c r="M169" s="20">
        <f t="shared" si="39"/>
        <v>9</v>
      </c>
      <c r="N169" s="21"/>
      <c r="O169" s="20">
        <f t="shared" si="40"/>
        <v>0</v>
      </c>
    </row>
    <row r="170" spans="1:15" s="12" customFormat="1" ht="76.5" thickTop="1" thickBot="1" x14ac:dyDescent="0.3">
      <c r="A170" s="12">
        <f t="shared" si="41"/>
        <v>169</v>
      </c>
      <c r="B170" s="13" t="s">
        <v>171</v>
      </c>
      <c r="C170" s="14"/>
      <c r="D170" s="13" t="s">
        <v>170</v>
      </c>
      <c r="E170" s="13">
        <f t="shared" si="36"/>
        <v>3</v>
      </c>
      <c r="F170" s="13" t="s">
        <v>170</v>
      </c>
      <c r="G170" s="13">
        <f t="shared" si="37"/>
        <v>3</v>
      </c>
      <c r="H170" s="13" t="s">
        <v>169</v>
      </c>
      <c r="I170" s="13">
        <f t="shared" si="42"/>
        <v>5</v>
      </c>
      <c r="J170" s="13" t="s">
        <v>169</v>
      </c>
      <c r="K170" s="13">
        <f t="shared" si="38"/>
        <v>5</v>
      </c>
      <c r="L170" s="13" t="s">
        <v>168</v>
      </c>
      <c r="M170" s="12">
        <f t="shared" si="39"/>
        <v>5</v>
      </c>
      <c r="N170" s="13" t="s">
        <v>168</v>
      </c>
      <c r="O170" s="12">
        <f t="shared" si="40"/>
        <v>5</v>
      </c>
    </row>
    <row r="171" spans="1:15" s="12" customFormat="1" ht="166.5" thickTop="1" thickBot="1" x14ac:dyDescent="0.3">
      <c r="A171" s="12">
        <f t="shared" si="41"/>
        <v>170</v>
      </c>
      <c r="B171" s="13" t="s">
        <v>167</v>
      </c>
      <c r="C171" s="14"/>
      <c r="D171" s="13" t="s">
        <v>166</v>
      </c>
      <c r="E171" s="13">
        <f t="shared" si="36"/>
        <v>2</v>
      </c>
      <c r="F171" s="13" t="s">
        <v>166</v>
      </c>
      <c r="G171" s="13">
        <f t="shared" si="37"/>
        <v>2</v>
      </c>
      <c r="H171" s="13" t="s">
        <v>165</v>
      </c>
      <c r="I171" s="13">
        <f t="shared" si="42"/>
        <v>2</v>
      </c>
      <c r="J171" s="13" t="s">
        <v>164</v>
      </c>
      <c r="K171" s="13">
        <f t="shared" si="38"/>
        <v>1</v>
      </c>
      <c r="L171" s="13" t="s">
        <v>163</v>
      </c>
      <c r="M171" s="12">
        <f t="shared" si="39"/>
        <v>11</v>
      </c>
      <c r="N171" s="13" t="s">
        <v>162</v>
      </c>
      <c r="O171" s="12">
        <f t="shared" si="40"/>
        <v>7</v>
      </c>
    </row>
    <row r="172" spans="1:15" s="12" customFormat="1" ht="136.5" thickTop="1" thickBot="1" x14ac:dyDescent="0.3">
      <c r="A172" s="12">
        <f t="shared" si="41"/>
        <v>171</v>
      </c>
      <c r="B172" s="13" t="s">
        <v>161</v>
      </c>
      <c r="C172" s="14"/>
      <c r="D172" s="13" t="s">
        <v>160</v>
      </c>
      <c r="E172" s="13">
        <f t="shared" si="36"/>
        <v>5</v>
      </c>
      <c r="F172" s="13" t="s">
        <v>159</v>
      </c>
      <c r="G172" s="13">
        <f t="shared" si="37"/>
        <v>3</v>
      </c>
      <c r="H172" s="13" t="s">
        <v>158</v>
      </c>
      <c r="I172" s="13">
        <f t="shared" si="42"/>
        <v>4</v>
      </c>
      <c r="J172" s="13" t="s">
        <v>157</v>
      </c>
      <c r="K172" s="13">
        <f t="shared" si="38"/>
        <v>3</v>
      </c>
      <c r="L172" s="13" t="s">
        <v>156</v>
      </c>
      <c r="M172" s="12">
        <f t="shared" si="39"/>
        <v>9</v>
      </c>
      <c r="N172" s="13" t="s">
        <v>155</v>
      </c>
      <c r="O172" s="12">
        <f t="shared" si="40"/>
        <v>5</v>
      </c>
    </row>
    <row r="173" spans="1:15" s="12" customFormat="1" ht="91.5" thickTop="1" thickBot="1" x14ac:dyDescent="0.3">
      <c r="A173" s="12">
        <f t="shared" si="41"/>
        <v>172</v>
      </c>
      <c r="B173" s="13" t="s">
        <v>154</v>
      </c>
      <c r="C173" s="14"/>
      <c r="D173" s="13" t="s">
        <v>153</v>
      </c>
      <c r="E173" s="13">
        <f t="shared" si="36"/>
        <v>2</v>
      </c>
      <c r="F173" s="13" t="s">
        <v>153</v>
      </c>
      <c r="G173" s="13">
        <f t="shared" si="37"/>
        <v>2</v>
      </c>
      <c r="H173" s="13" t="s">
        <v>152</v>
      </c>
      <c r="I173" s="13">
        <f t="shared" si="42"/>
        <v>3</v>
      </c>
      <c r="J173" s="13" t="s">
        <v>152</v>
      </c>
      <c r="K173" s="13">
        <f t="shared" si="38"/>
        <v>3</v>
      </c>
      <c r="L173" s="13" t="s">
        <v>151</v>
      </c>
      <c r="M173" s="12">
        <f t="shared" si="39"/>
        <v>6</v>
      </c>
      <c r="N173" s="13" t="s">
        <v>151</v>
      </c>
      <c r="O173" s="12">
        <f t="shared" si="40"/>
        <v>6</v>
      </c>
    </row>
    <row r="174" spans="1:15" s="12" customFormat="1" ht="151.5" thickTop="1" thickBot="1" x14ac:dyDescent="0.3">
      <c r="A174" s="12">
        <f t="shared" si="41"/>
        <v>173</v>
      </c>
      <c r="B174" s="13" t="s">
        <v>150</v>
      </c>
      <c r="C174" s="14"/>
      <c r="D174" s="13" t="s">
        <v>149</v>
      </c>
      <c r="E174" s="13">
        <f t="shared" si="36"/>
        <v>3</v>
      </c>
      <c r="F174" s="13" t="s">
        <v>149</v>
      </c>
      <c r="G174" s="13">
        <f t="shared" si="37"/>
        <v>3</v>
      </c>
      <c r="H174" s="13" t="s">
        <v>148</v>
      </c>
      <c r="I174" s="13">
        <f t="shared" si="42"/>
        <v>5</v>
      </c>
      <c r="J174" s="13">
        <v>0</v>
      </c>
      <c r="K174" s="13">
        <f t="shared" si="38"/>
        <v>0</v>
      </c>
      <c r="L174" s="13" t="s">
        <v>147</v>
      </c>
      <c r="M174" s="12">
        <f t="shared" si="39"/>
        <v>8</v>
      </c>
      <c r="N174" s="13" t="s">
        <v>146</v>
      </c>
      <c r="O174" s="12">
        <f t="shared" si="40"/>
        <v>6</v>
      </c>
    </row>
    <row r="175" spans="1:15" s="12" customFormat="1" ht="106.5" thickTop="1" thickBot="1" x14ac:dyDescent="0.3">
      <c r="A175" s="12">
        <f t="shared" si="41"/>
        <v>174</v>
      </c>
      <c r="B175" s="13" t="s">
        <v>145</v>
      </c>
      <c r="C175" s="14"/>
      <c r="D175" s="13" t="s">
        <v>144</v>
      </c>
      <c r="E175" s="13">
        <f t="shared" si="36"/>
        <v>6</v>
      </c>
      <c r="F175" s="13" t="s">
        <v>143</v>
      </c>
      <c r="G175" s="13">
        <f t="shared" si="37"/>
        <v>4</v>
      </c>
      <c r="H175" s="13" t="s">
        <v>142</v>
      </c>
      <c r="I175" s="13">
        <f t="shared" si="42"/>
        <v>4</v>
      </c>
      <c r="J175" s="13" t="s">
        <v>141</v>
      </c>
      <c r="K175" s="13">
        <f t="shared" si="38"/>
        <v>2</v>
      </c>
      <c r="L175" s="13" t="s">
        <v>140</v>
      </c>
      <c r="M175" s="12">
        <f t="shared" si="39"/>
        <v>3</v>
      </c>
      <c r="N175" s="13" t="s">
        <v>140</v>
      </c>
      <c r="O175" s="12">
        <f t="shared" si="40"/>
        <v>3</v>
      </c>
    </row>
    <row r="176" spans="1:15" s="12" customFormat="1" ht="166.5" thickTop="1" thickBot="1" x14ac:dyDescent="0.3">
      <c r="A176" s="12">
        <f t="shared" si="41"/>
        <v>175</v>
      </c>
      <c r="B176" s="13" t="s">
        <v>139</v>
      </c>
      <c r="C176" s="14"/>
      <c r="D176" s="13" t="s">
        <v>138</v>
      </c>
      <c r="E176" s="13">
        <f t="shared" si="36"/>
        <v>8</v>
      </c>
      <c r="F176" s="13" t="s">
        <v>138</v>
      </c>
      <c r="G176" s="13">
        <f t="shared" si="37"/>
        <v>8</v>
      </c>
      <c r="H176" s="13" t="s">
        <v>137</v>
      </c>
      <c r="I176" s="13">
        <f t="shared" si="42"/>
        <v>9</v>
      </c>
      <c r="J176" s="13" t="s">
        <v>136</v>
      </c>
      <c r="K176" s="13">
        <f t="shared" si="38"/>
        <v>5</v>
      </c>
      <c r="L176" s="13" t="s">
        <v>135</v>
      </c>
      <c r="M176" s="12">
        <f t="shared" si="39"/>
        <v>7</v>
      </c>
      <c r="N176" s="13" t="s">
        <v>135</v>
      </c>
      <c r="O176" s="12">
        <f t="shared" si="40"/>
        <v>7</v>
      </c>
    </row>
    <row r="177" spans="1:15" s="12" customFormat="1" ht="61.5" thickTop="1" thickBot="1" x14ac:dyDescent="0.3">
      <c r="A177" s="12">
        <f t="shared" si="41"/>
        <v>176</v>
      </c>
      <c r="B177" s="13" t="s">
        <v>134</v>
      </c>
      <c r="C177" s="14"/>
      <c r="D177" s="13" t="s">
        <v>133</v>
      </c>
      <c r="E177" s="13">
        <f t="shared" si="36"/>
        <v>2</v>
      </c>
      <c r="F177" s="13" t="s">
        <v>133</v>
      </c>
      <c r="G177" s="13">
        <f t="shared" si="37"/>
        <v>2</v>
      </c>
      <c r="H177" s="13" t="s">
        <v>132</v>
      </c>
      <c r="I177" s="13">
        <f t="shared" si="42"/>
        <v>1</v>
      </c>
      <c r="J177" s="13" t="s">
        <v>132</v>
      </c>
      <c r="K177" s="13">
        <f t="shared" si="38"/>
        <v>1</v>
      </c>
      <c r="L177" s="13" t="s">
        <v>131</v>
      </c>
      <c r="M177" s="12">
        <f t="shared" si="39"/>
        <v>4</v>
      </c>
      <c r="N177" s="13" t="s">
        <v>131</v>
      </c>
      <c r="O177" s="12">
        <f t="shared" si="40"/>
        <v>4</v>
      </c>
    </row>
    <row r="178" spans="1:15" s="12" customFormat="1" ht="211.5" thickTop="1" thickBot="1" x14ac:dyDescent="0.3">
      <c r="A178" s="12">
        <f t="shared" si="41"/>
        <v>177</v>
      </c>
      <c r="B178" s="13" t="s">
        <v>130</v>
      </c>
      <c r="C178" s="14"/>
      <c r="D178" s="13" t="s">
        <v>129</v>
      </c>
      <c r="E178" s="13">
        <f t="shared" si="36"/>
        <v>4</v>
      </c>
      <c r="F178" s="13" t="s">
        <v>128</v>
      </c>
      <c r="G178" s="13">
        <f t="shared" si="37"/>
        <v>3</v>
      </c>
      <c r="H178" s="13" t="s">
        <v>127</v>
      </c>
      <c r="I178" s="13">
        <f t="shared" si="42"/>
        <v>3</v>
      </c>
      <c r="J178" s="13" t="s">
        <v>126</v>
      </c>
      <c r="K178" s="13">
        <f t="shared" si="38"/>
        <v>2</v>
      </c>
      <c r="L178" s="13" t="s">
        <v>125</v>
      </c>
      <c r="M178" s="12">
        <f t="shared" si="39"/>
        <v>14</v>
      </c>
      <c r="N178" s="13" t="s">
        <v>124</v>
      </c>
      <c r="O178" s="12">
        <f t="shared" si="40"/>
        <v>10</v>
      </c>
    </row>
    <row r="179" spans="1:15" s="12" customFormat="1" ht="106.5" thickTop="1" thickBot="1" x14ac:dyDescent="0.3">
      <c r="A179" s="12">
        <f t="shared" si="41"/>
        <v>178</v>
      </c>
      <c r="B179" s="13" t="s">
        <v>123</v>
      </c>
      <c r="C179" s="19"/>
      <c r="D179" s="13" t="s">
        <v>122</v>
      </c>
      <c r="E179" s="13">
        <f t="shared" si="36"/>
        <v>3</v>
      </c>
      <c r="F179" s="13" t="s">
        <v>122</v>
      </c>
      <c r="G179" s="13">
        <f t="shared" si="37"/>
        <v>3</v>
      </c>
      <c r="H179" s="13" t="s">
        <v>121</v>
      </c>
      <c r="I179" s="13">
        <f t="shared" si="42"/>
        <v>4</v>
      </c>
      <c r="J179" s="13" t="s">
        <v>120</v>
      </c>
      <c r="K179" s="13">
        <f t="shared" si="38"/>
        <v>3</v>
      </c>
      <c r="L179" s="13" t="s">
        <v>119</v>
      </c>
      <c r="M179" s="12">
        <f t="shared" si="39"/>
        <v>7</v>
      </c>
      <c r="N179" s="13" t="s">
        <v>119</v>
      </c>
      <c r="O179" s="12">
        <f t="shared" si="40"/>
        <v>7</v>
      </c>
    </row>
    <row r="180" spans="1:15" s="13" customFormat="1" ht="31.5" thickTop="1" thickBot="1" x14ac:dyDescent="0.3">
      <c r="A180" s="13">
        <f t="shared" si="41"/>
        <v>179</v>
      </c>
      <c r="B180" s="13" t="s">
        <v>118</v>
      </c>
      <c r="C180" s="18"/>
      <c r="D180" s="13" t="s">
        <v>117</v>
      </c>
      <c r="E180" s="13">
        <f t="shared" si="36"/>
        <v>1</v>
      </c>
      <c r="F180" s="12" t="s">
        <v>117</v>
      </c>
      <c r="G180" s="13">
        <f t="shared" si="37"/>
        <v>1</v>
      </c>
      <c r="H180" s="13" t="s">
        <v>116</v>
      </c>
      <c r="I180" s="13">
        <f t="shared" si="42"/>
        <v>1</v>
      </c>
      <c r="J180" s="13" t="s">
        <v>116</v>
      </c>
      <c r="K180" s="13">
        <f t="shared" si="38"/>
        <v>1</v>
      </c>
      <c r="L180" s="13" t="s">
        <v>115</v>
      </c>
      <c r="M180" s="13">
        <f t="shared" si="39"/>
        <v>0</v>
      </c>
      <c r="N180" s="13">
        <v>0</v>
      </c>
      <c r="O180" s="13">
        <f t="shared" si="40"/>
        <v>0</v>
      </c>
    </row>
    <row r="181" spans="1:15" s="12" customFormat="1" ht="166.5" thickTop="1" thickBot="1" x14ac:dyDescent="0.3">
      <c r="A181" s="12">
        <f t="shared" si="41"/>
        <v>180</v>
      </c>
      <c r="B181" s="13" t="s">
        <v>114</v>
      </c>
      <c r="C181" s="17"/>
      <c r="D181" s="13" t="s">
        <v>113</v>
      </c>
      <c r="E181" s="13">
        <f t="shared" si="36"/>
        <v>2</v>
      </c>
      <c r="F181" s="12" t="s">
        <v>112</v>
      </c>
      <c r="G181" s="13">
        <f t="shared" si="37"/>
        <v>1</v>
      </c>
      <c r="H181" s="13" t="s">
        <v>111</v>
      </c>
      <c r="I181" s="13">
        <f t="shared" si="42"/>
        <v>2</v>
      </c>
      <c r="J181" s="13" t="s">
        <v>110</v>
      </c>
      <c r="K181" s="13">
        <f t="shared" si="38"/>
        <v>1</v>
      </c>
      <c r="L181" s="13" t="s">
        <v>109</v>
      </c>
      <c r="M181" s="12">
        <f t="shared" si="39"/>
        <v>9</v>
      </c>
      <c r="N181" s="13" t="s">
        <v>108</v>
      </c>
      <c r="O181" s="12">
        <f t="shared" si="40"/>
        <v>7</v>
      </c>
    </row>
    <row r="182" spans="1:15" s="12" customFormat="1" ht="61.5" thickTop="1" thickBot="1" x14ac:dyDescent="0.3">
      <c r="A182" s="12">
        <f t="shared" si="41"/>
        <v>181</v>
      </c>
      <c r="B182" s="13" t="s">
        <v>107</v>
      </c>
      <c r="C182" s="14"/>
      <c r="D182" s="13" t="s">
        <v>106</v>
      </c>
      <c r="E182" s="13">
        <f t="shared" si="36"/>
        <v>2</v>
      </c>
      <c r="F182" s="12">
        <v>0</v>
      </c>
      <c r="G182" s="13">
        <f t="shared" si="37"/>
        <v>0</v>
      </c>
      <c r="H182" s="13" t="s">
        <v>42</v>
      </c>
      <c r="I182" s="13">
        <f t="shared" si="42"/>
        <v>0</v>
      </c>
      <c r="J182" s="13"/>
      <c r="K182" s="13">
        <f t="shared" si="38"/>
        <v>0</v>
      </c>
      <c r="L182" s="13" t="s">
        <v>105</v>
      </c>
      <c r="M182" s="12">
        <f t="shared" si="39"/>
        <v>3</v>
      </c>
      <c r="N182" s="13" t="s">
        <v>104</v>
      </c>
      <c r="O182" s="12">
        <f t="shared" si="40"/>
        <v>1</v>
      </c>
    </row>
    <row r="183" spans="1:15" s="12" customFormat="1" ht="91.5" thickTop="1" thickBot="1" x14ac:dyDescent="0.3">
      <c r="A183" s="12">
        <f t="shared" si="41"/>
        <v>182</v>
      </c>
      <c r="B183" s="13" t="s">
        <v>103</v>
      </c>
      <c r="C183" s="14"/>
      <c r="D183" s="13" t="s">
        <v>102</v>
      </c>
      <c r="E183" s="13">
        <f t="shared" si="36"/>
        <v>3</v>
      </c>
      <c r="F183" s="13" t="s">
        <v>101</v>
      </c>
      <c r="G183" s="13">
        <f t="shared" si="37"/>
        <v>2</v>
      </c>
      <c r="H183" s="13" t="s">
        <v>100</v>
      </c>
      <c r="I183" s="13">
        <f t="shared" si="42"/>
        <v>1</v>
      </c>
      <c r="J183" s="13" t="s">
        <v>100</v>
      </c>
      <c r="K183" s="13">
        <f t="shared" si="38"/>
        <v>1</v>
      </c>
      <c r="L183" s="13" t="s">
        <v>99</v>
      </c>
      <c r="M183" s="12">
        <f t="shared" si="39"/>
        <v>5</v>
      </c>
      <c r="N183" s="13" t="s">
        <v>98</v>
      </c>
      <c r="O183" s="12">
        <f t="shared" si="40"/>
        <v>2</v>
      </c>
    </row>
    <row r="184" spans="1:15" s="12" customFormat="1" ht="271.5" thickTop="1" thickBot="1" x14ac:dyDescent="0.3">
      <c r="A184" s="12">
        <f t="shared" si="41"/>
        <v>183</v>
      </c>
      <c r="B184" s="13" t="s">
        <v>97</v>
      </c>
      <c r="C184" s="14"/>
      <c r="D184" s="13" t="s">
        <v>96</v>
      </c>
      <c r="E184" s="13">
        <f t="shared" si="36"/>
        <v>10</v>
      </c>
      <c r="F184" s="13" t="s">
        <v>95</v>
      </c>
      <c r="G184" s="13">
        <f t="shared" si="37"/>
        <v>7</v>
      </c>
      <c r="H184" s="13" t="s">
        <v>94</v>
      </c>
      <c r="I184" s="13">
        <f t="shared" si="42"/>
        <v>10</v>
      </c>
      <c r="J184" s="13" t="s">
        <v>93</v>
      </c>
      <c r="K184" s="13">
        <f t="shared" si="38"/>
        <v>6</v>
      </c>
      <c r="L184" s="13" t="s">
        <v>92</v>
      </c>
      <c r="M184" s="12">
        <f t="shared" si="39"/>
        <v>17</v>
      </c>
      <c r="N184" s="13" t="s">
        <v>91</v>
      </c>
      <c r="O184" s="12">
        <f t="shared" si="40"/>
        <v>16</v>
      </c>
    </row>
    <row r="185" spans="1:15" s="12" customFormat="1" ht="136.5" thickTop="1" thickBot="1" x14ac:dyDescent="0.3">
      <c r="A185" s="12">
        <f t="shared" si="41"/>
        <v>184</v>
      </c>
      <c r="B185" s="13" t="s">
        <v>90</v>
      </c>
      <c r="C185" s="14"/>
      <c r="D185" s="13" t="s">
        <v>89</v>
      </c>
      <c r="E185" s="13">
        <f t="shared" si="36"/>
        <v>5</v>
      </c>
      <c r="F185" s="13" t="s">
        <v>89</v>
      </c>
      <c r="G185" s="13">
        <f t="shared" si="37"/>
        <v>5</v>
      </c>
      <c r="H185" s="13" t="s">
        <v>88</v>
      </c>
      <c r="I185" s="13">
        <f t="shared" si="42"/>
        <v>3</v>
      </c>
      <c r="J185" s="13" t="s">
        <v>87</v>
      </c>
      <c r="K185" s="13">
        <f t="shared" si="38"/>
        <v>2</v>
      </c>
      <c r="L185" s="13" t="s">
        <v>86</v>
      </c>
      <c r="M185" s="12">
        <f t="shared" si="39"/>
        <v>9</v>
      </c>
      <c r="N185" s="13" t="s">
        <v>86</v>
      </c>
      <c r="O185" s="12">
        <f t="shared" si="40"/>
        <v>9</v>
      </c>
    </row>
    <row r="186" spans="1:15" s="12" customFormat="1" ht="61.5" thickTop="1" thickBot="1" x14ac:dyDescent="0.3">
      <c r="A186" s="12">
        <f t="shared" si="41"/>
        <v>185</v>
      </c>
      <c r="B186" s="13" t="s">
        <v>85</v>
      </c>
      <c r="C186" s="14"/>
      <c r="D186" s="13" t="s">
        <v>84</v>
      </c>
      <c r="E186" s="13">
        <f t="shared" si="36"/>
        <v>4</v>
      </c>
      <c r="F186" s="13" t="s">
        <v>83</v>
      </c>
      <c r="G186" s="13">
        <f t="shared" si="37"/>
        <v>3</v>
      </c>
      <c r="H186" s="13" t="s">
        <v>82</v>
      </c>
      <c r="I186" s="13">
        <f t="shared" si="42"/>
        <v>3</v>
      </c>
      <c r="J186" s="13" t="s">
        <v>81</v>
      </c>
      <c r="K186" s="13">
        <f t="shared" si="38"/>
        <v>2</v>
      </c>
      <c r="L186" s="13" t="s">
        <v>80</v>
      </c>
      <c r="M186" s="12">
        <f t="shared" si="39"/>
        <v>1</v>
      </c>
      <c r="N186" s="13" t="s">
        <v>80</v>
      </c>
      <c r="O186" s="12">
        <f t="shared" si="40"/>
        <v>1</v>
      </c>
    </row>
    <row r="187" spans="1:15" s="12" customFormat="1" ht="91.5" thickTop="1" thickBot="1" x14ac:dyDescent="0.3">
      <c r="A187" s="12">
        <f t="shared" si="41"/>
        <v>186</v>
      </c>
      <c r="B187" s="13" t="s">
        <v>79</v>
      </c>
      <c r="C187" s="14"/>
      <c r="D187" s="13" t="s">
        <v>78</v>
      </c>
      <c r="E187" s="13">
        <f t="shared" si="36"/>
        <v>3</v>
      </c>
      <c r="F187" s="13" t="s">
        <v>77</v>
      </c>
      <c r="G187" s="13">
        <f t="shared" si="37"/>
        <v>2</v>
      </c>
      <c r="H187" s="13" t="s">
        <v>76</v>
      </c>
      <c r="I187" s="13">
        <f t="shared" si="42"/>
        <v>2</v>
      </c>
      <c r="J187" s="13" t="s">
        <v>76</v>
      </c>
      <c r="K187" s="13">
        <f t="shared" si="38"/>
        <v>2</v>
      </c>
      <c r="L187" s="13" t="s">
        <v>75</v>
      </c>
      <c r="M187" s="12">
        <f t="shared" si="39"/>
        <v>6</v>
      </c>
      <c r="N187" s="13" t="s">
        <v>75</v>
      </c>
      <c r="O187" s="12">
        <f t="shared" si="40"/>
        <v>6</v>
      </c>
    </row>
    <row r="188" spans="1:15" s="12" customFormat="1" ht="151.5" thickTop="1" thickBot="1" x14ac:dyDescent="0.3">
      <c r="A188" s="12">
        <f t="shared" si="41"/>
        <v>187</v>
      </c>
      <c r="B188" s="13" t="s">
        <v>74</v>
      </c>
      <c r="C188" s="14"/>
      <c r="D188" s="13" t="s">
        <v>73</v>
      </c>
      <c r="E188" s="13">
        <f t="shared" si="36"/>
        <v>3</v>
      </c>
      <c r="F188" s="13" t="s">
        <v>72</v>
      </c>
      <c r="G188" s="13">
        <f t="shared" si="37"/>
        <v>2</v>
      </c>
      <c r="H188" s="13" t="s">
        <v>71</v>
      </c>
      <c r="I188" s="13">
        <f t="shared" si="42"/>
        <v>2</v>
      </c>
      <c r="J188" s="13"/>
      <c r="K188" s="13">
        <f t="shared" si="38"/>
        <v>0</v>
      </c>
      <c r="L188" s="13" t="s">
        <v>70</v>
      </c>
      <c r="M188" s="12">
        <f t="shared" si="39"/>
        <v>10</v>
      </c>
      <c r="N188" s="13" t="s">
        <v>69</v>
      </c>
      <c r="O188" s="12">
        <f t="shared" si="40"/>
        <v>6</v>
      </c>
    </row>
    <row r="189" spans="1:15" s="12" customFormat="1" ht="121.5" thickTop="1" thickBot="1" x14ac:dyDescent="0.3">
      <c r="A189" s="12">
        <f t="shared" si="41"/>
        <v>188</v>
      </c>
      <c r="B189" s="13" t="s">
        <v>68</v>
      </c>
      <c r="C189" s="14"/>
      <c r="D189" s="13" t="s">
        <v>67</v>
      </c>
      <c r="E189" s="13">
        <f t="shared" si="36"/>
        <v>1</v>
      </c>
      <c r="F189" s="12" t="s">
        <v>67</v>
      </c>
      <c r="G189" s="13">
        <f t="shared" si="37"/>
        <v>1</v>
      </c>
      <c r="H189" s="13" t="s">
        <v>66</v>
      </c>
      <c r="I189" s="13">
        <f t="shared" si="42"/>
        <v>1</v>
      </c>
      <c r="J189" s="13" t="s">
        <v>66</v>
      </c>
      <c r="K189" s="13">
        <f t="shared" si="38"/>
        <v>1</v>
      </c>
      <c r="L189" s="13" t="s">
        <v>65</v>
      </c>
      <c r="M189" s="12">
        <f t="shared" si="39"/>
        <v>8</v>
      </c>
      <c r="N189" s="13" t="s">
        <v>65</v>
      </c>
      <c r="O189" s="12">
        <f t="shared" si="40"/>
        <v>8</v>
      </c>
    </row>
    <row r="190" spans="1:15" s="12" customFormat="1" ht="241.5" thickTop="1" thickBot="1" x14ac:dyDescent="0.3">
      <c r="A190" s="12">
        <f t="shared" si="41"/>
        <v>189</v>
      </c>
      <c r="B190" s="13" t="s">
        <v>64</v>
      </c>
      <c r="C190" s="14"/>
      <c r="D190" s="13" t="s">
        <v>63</v>
      </c>
      <c r="E190" s="13">
        <f t="shared" si="36"/>
        <v>7</v>
      </c>
      <c r="F190" s="13" t="s">
        <v>2133</v>
      </c>
      <c r="G190" s="13">
        <f t="shared" si="37"/>
        <v>5</v>
      </c>
      <c r="H190" s="13" t="s">
        <v>62</v>
      </c>
      <c r="I190" s="13">
        <f t="shared" si="42"/>
        <v>3</v>
      </c>
      <c r="J190" s="13"/>
      <c r="K190" s="13">
        <f t="shared" si="38"/>
        <v>0</v>
      </c>
      <c r="L190" s="13" t="s">
        <v>61</v>
      </c>
      <c r="M190" s="12">
        <f t="shared" si="39"/>
        <v>14</v>
      </c>
      <c r="N190" s="13" t="s">
        <v>60</v>
      </c>
      <c r="O190" s="12">
        <f t="shared" si="40"/>
        <v>11</v>
      </c>
    </row>
    <row r="191" spans="1:15" s="12" customFormat="1" ht="136.5" thickTop="1" thickBot="1" x14ac:dyDescent="0.3">
      <c r="A191" s="12">
        <f t="shared" si="41"/>
        <v>190</v>
      </c>
      <c r="B191" s="13" t="s">
        <v>59</v>
      </c>
      <c r="C191" s="16"/>
      <c r="D191" s="13" t="s">
        <v>58</v>
      </c>
      <c r="E191" s="13">
        <f t="shared" si="36"/>
        <v>5</v>
      </c>
      <c r="F191" s="12" t="s">
        <v>57</v>
      </c>
      <c r="G191" s="13">
        <f t="shared" si="37"/>
        <v>1</v>
      </c>
      <c r="H191" s="13" t="s">
        <v>56</v>
      </c>
      <c r="I191" s="13">
        <f t="shared" si="42"/>
        <v>3</v>
      </c>
      <c r="J191" s="13"/>
      <c r="K191" s="13">
        <f t="shared" si="38"/>
        <v>0</v>
      </c>
      <c r="L191" s="13" t="s">
        <v>55</v>
      </c>
      <c r="M191" s="12">
        <f t="shared" si="39"/>
        <v>5</v>
      </c>
      <c r="N191" s="13" t="s">
        <v>55</v>
      </c>
      <c r="O191" s="12">
        <f t="shared" si="40"/>
        <v>5</v>
      </c>
    </row>
    <row r="192" spans="1:15" s="12" customFormat="1" ht="106.5" thickTop="1" thickBot="1" x14ac:dyDescent="0.3">
      <c r="A192" s="12">
        <f t="shared" si="41"/>
        <v>191</v>
      </c>
      <c r="B192" s="13" t="s">
        <v>54</v>
      </c>
      <c r="C192" s="14"/>
      <c r="D192" s="13" t="s">
        <v>53</v>
      </c>
      <c r="E192" s="13">
        <f t="shared" si="36"/>
        <v>4</v>
      </c>
      <c r="F192" s="13" t="s">
        <v>53</v>
      </c>
      <c r="G192" s="13">
        <f t="shared" si="37"/>
        <v>4</v>
      </c>
      <c r="H192" s="13" t="s">
        <v>52</v>
      </c>
      <c r="I192" s="13">
        <f t="shared" si="42"/>
        <v>1</v>
      </c>
      <c r="J192" s="13"/>
      <c r="K192" s="13">
        <f t="shared" si="38"/>
        <v>0</v>
      </c>
      <c r="L192" s="13" t="s">
        <v>51</v>
      </c>
      <c r="M192" s="12">
        <f t="shared" si="39"/>
        <v>7</v>
      </c>
      <c r="N192" s="13" t="s">
        <v>50</v>
      </c>
      <c r="O192" s="12">
        <f t="shared" si="40"/>
        <v>5</v>
      </c>
    </row>
    <row r="193" spans="1:15" s="12" customFormat="1" ht="256.5" thickTop="1" thickBot="1" x14ac:dyDescent="0.3">
      <c r="A193" s="12">
        <f t="shared" si="41"/>
        <v>192</v>
      </c>
      <c r="B193" s="13" t="s">
        <v>49</v>
      </c>
      <c r="C193" s="14"/>
      <c r="D193" s="13" t="s">
        <v>48</v>
      </c>
      <c r="E193" s="13">
        <f t="shared" si="36"/>
        <v>3</v>
      </c>
      <c r="F193" s="13" t="s">
        <v>48</v>
      </c>
      <c r="G193" s="13">
        <f t="shared" si="37"/>
        <v>3</v>
      </c>
      <c r="H193" s="13" t="s">
        <v>47</v>
      </c>
      <c r="I193" s="13">
        <f t="shared" si="42"/>
        <v>1</v>
      </c>
      <c r="J193" s="13"/>
      <c r="K193" s="13">
        <f t="shared" si="38"/>
        <v>0</v>
      </c>
      <c r="L193" s="13" t="s">
        <v>46</v>
      </c>
      <c r="M193" s="12">
        <f t="shared" si="39"/>
        <v>15</v>
      </c>
      <c r="N193" s="13" t="s">
        <v>46</v>
      </c>
      <c r="O193" s="12">
        <f t="shared" si="40"/>
        <v>15</v>
      </c>
    </row>
    <row r="194" spans="1:15" s="12" customFormat="1" ht="61.5" thickTop="1" thickBot="1" x14ac:dyDescent="0.3">
      <c r="A194" s="12">
        <f t="shared" si="41"/>
        <v>193</v>
      </c>
      <c r="B194" s="13" t="s">
        <v>45</v>
      </c>
      <c r="C194" s="14"/>
      <c r="D194" s="13" t="s">
        <v>44</v>
      </c>
      <c r="E194" s="13">
        <f t="shared" ref="E194:E201" si="43">LEN(D194)-LEN(SUBSTITUTE(D194,"(",""))</f>
        <v>4</v>
      </c>
      <c r="F194" s="13" t="s">
        <v>43</v>
      </c>
      <c r="G194" s="13">
        <f t="shared" ref="G194:G201" si="44">LEN(F194) - LEN(SUBSTITUTE(F194, "(",""))</f>
        <v>2</v>
      </c>
      <c r="H194" s="13" t="s">
        <v>42</v>
      </c>
      <c r="I194" s="13">
        <f t="shared" si="42"/>
        <v>0</v>
      </c>
      <c r="J194" s="13"/>
      <c r="K194" s="13">
        <f t="shared" ref="K194:K201" si="45">LEN(J194)-LEN(SUBSTITUTE(J194,"(",""))</f>
        <v>0</v>
      </c>
      <c r="L194" s="13" t="s">
        <v>41</v>
      </c>
      <c r="M194" s="12">
        <f t="shared" ref="M194:M201" si="46">LEN(L194)-LEN(SUBSTITUTE(L194,"{",""))</f>
        <v>3</v>
      </c>
      <c r="N194" s="13" t="s">
        <v>41</v>
      </c>
      <c r="O194" s="12">
        <f t="shared" ref="O194:O201" si="47">LEN(N194)-LEN(SUBSTITUTE(N194,"{",""))</f>
        <v>3</v>
      </c>
    </row>
    <row r="195" spans="1:15" s="12" customFormat="1" ht="46.5" thickTop="1" thickBot="1" x14ac:dyDescent="0.3">
      <c r="A195" s="12">
        <f t="shared" ref="A195:A201" si="48">A194+1</f>
        <v>194</v>
      </c>
      <c r="B195" s="13" t="s">
        <v>40</v>
      </c>
      <c r="C195" s="14"/>
      <c r="D195" s="13" t="s">
        <v>39</v>
      </c>
      <c r="E195" s="13">
        <f t="shared" si="43"/>
        <v>2</v>
      </c>
      <c r="F195" s="13" t="s">
        <v>39</v>
      </c>
      <c r="G195" s="13">
        <f t="shared" si="44"/>
        <v>2</v>
      </c>
      <c r="H195" s="13" t="s">
        <v>38</v>
      </c>
      <c r="I195" s="13">
        <f t="shared" si="42"/>
        <v>2</v>
      </c>
      <c r="J195" s="13" t="s">
        <v>37</v>
      </c>
      <c r="K195" s="13">
        <f t="shared" si="45"/>
        <v>1</v>
      </c>
      <c r="L195" s="13" t="s">
        <v>36</v>
      </c>
      <c r="M195" s="12">
        <f t="shared" si="46"/>
        <v>3</v>
      </c>
      <c r="N195" s="13" t="s">
        <v>36</v>
      </c>
      <c r="O195" s="12">
        <f t="shared" si="47"/>
        <v>3</v>
      </c>
    </row>
    <row r="196" spans="1:15" s="12" customFormat="1" ht="271.5" thickTop="1" thickBot="1" x14ac:dyDescent="0.3">
      <c r="A196" s="12">
        <f t="shared" si="48"/>
        <v>195</v>
      </c>
      <c r="B196" s="13" t="s">
        <v>35</v>
      </c>
      <c r="C196" s="14"/>
      <c r="D196" s="13" t="s">
        <v>34</v>
      </c>
      <c r="E196" s="13">
        <f t="shared" si="43"/>
        <v>6</v>
      </c>
      <c r="F196" s="13" t="s">
        <v>34</v>
      </c>
      <c r="G196" s="13">
        <f t="shared" si="44"/>
        <v>6</v>
      </c>
      <c r="H196" s="13" t="s">
        <v>33</v>
      </c>
      <c r="I196" s="13">
        <f t="shared" si="42"/>
        <v>3</v>
      </c>
      <c r="J196" s="13" t="s">
        <v>32</v>
      </c>
      <c r="K196" s="13">
        <f t="shared" si="45"/>
        <v>1</v>
      </c>
      <c r="L196" s="13" t="s">
        <v>31</v>
      </c>
      <c r="M196" s="12">
        <f t="shared" si="46"/>
        <v>17</v>
      </c>
      <c r="N196" s="13" t="s">
        <v>30</v>
      </c>
      <c r="O196" s="12">
        <f t="shared" si="47"/>
        <v>13</v>
      </c>
    </row>
    <row r="197" spans="1:15" s="12" customFormat="1" ht="181.5" thickTop="1" thickBot="1" x14ac:dyDescent="0.3">
      <c r="A197" s="12">
        <f t="shared" si="48"/>
        <v>196</v>
      </c>
      <c r="B197" s="13" t="s">
        <v>29</v>
      </c>
      <c r="C197" s="14"/>
      <c r="D197" s="13" t="s">
        <v>28</v>
      </c>
      <c r="E197" s="13">
        <f t="shared" si="43"/>
        <v>6</v>
      </c>
      <c r="F197" s="13" t="s">
        <v>28</v>
      </c>
      <c r="G197" s="13">
        <f t="shared" si="44"/>
        <v>6</v>
      </c>
      <c r="H197" s="13" t="s">
        <v>27</v>
      </c>
      <c r="I197" s="13">
        <f t="shared" si="42"/>
        <v>2</v>
      </c>
      <c r="J197" s="13" t="s">
        <v>26</v>
      </c>
      <c r="K197" s="13">
        <f t="shared" si="45"/>
        <v>1</v>
      </c>
      <c r="L197" s="13" t="s">
        <v>25</v>
      </c>
      <c r="M197" s="12">
        <f t="shared" si="46"/>
        <v>11</v>
      </c>
      <c r="N197" s="13" t="s">
        <v>25</v>
      </c>
      <c r="O197" s="12">
        <f t="shared" si="47"/>
        <v>11</v>
      </c>
    </row>
    <row r="198" spans="1:15" s="12" customFormat="1" ht="61.5" thickTop="1" thickBot="1" x14ac:dyDescent="0.3">
      <c r="A198" s="12">
        <f t="shared" si="48"/>
        <v>197</v>
      </c>
      <c r="B198" s="13" t="s">
        <v>24</v>
      </c>
      <c r="C198" s="14"/>
      <c r="D198" s="13" t="s">
        <v>23</v>
      </c>
      <c r="E198" s="13">
        <f t="shared" si="43"/>
        <v>2</v>
      </c>
      <c r="F198" s="13" t="s">
        <v>23</v>
      </c>
      <c r="G198" s="13">
        <f t="shared" si="44"/>
        <v>2</v>
      </c>
      <c r="H198" s="13" t="s">
        <v>22</v>
      </c>
      <c r="I198" s="13">
        <f t="shared" si="42"/>
        <v>3</v>
      </c>
      <c r="J198" s="13" t="s">
        <v>21</v>
      </c>
      <c r="K198" s="13">
        <f t="shared" si="45"/>
        <v>1</v>
      </c>
      <c r="L198" s="13" t="s">
        <v>20</v>
      </c>
      <c r="M198" s="12">
        <f t="shared" si="46"/>
        <v>3</v>
      </c>
      <c r="N198" s="13" t="s">
        <v>20</v>
      </c>
      <c r="O198" s="12">
        <f t="shared" si="47"/>
        <v>3</v>
      </c>
    </row>
    <row r="199" spans="1:15" s="12" customFormat="1" ht="166.5" thickTop="1" thickBot="1" x14ac:dyDescent="0.3">
      <c r="A199" s="12">
        <f t="shared" si="48"/>
        <v>198</v>
      </c>
      <c r="B199" s="13" t="s">
        <v>19</v>
      </c>
      <c r="C199" s="14"/>
      <c r="D199" s="13" t="s">
        <v>18</v>
      </c>
      <c r="E199" s="13">
        <f t="shared" si="43"/>
        <v>7</v>
      </c>
      <c r="F199" s="13" t="s">
        <v>17</v>
      </c>
      <c r="G199" s="13">
        <f t="shared" si="44"/>
        <v>5</v>
      </c>
      <c r="H199" s="13" t="s">
        <v>16</v>
      </c>
      <c r="I199" s="13">
        <f t="shared" si="42"/>
        <v>2</v>
      </c>
      <c r="J199" s="13" t="s">
        <v>16</v>
      </c>
      <c r="K199" s="13">
        <f t="shared" si="45"/>
        <v>2</v>
      </c>
      <c r="L199" s="13" t="s">
        <v>15</v>
      </c>
      <c r="M199" s="12">
        <f t="shared" si="46"/>
        <v>11</v>
      </c>
      <c r="N199" s="13" t="s">
        <v>14</v>
      </c>
      <c r="O199" s="15">
        <f t="shared" si="47"/>
        <v>10</v>
      </c>
    </row>
    <row r="200" spans="1:15" s="12" customFormat="1" ht="61.5" thickTop="1" thickBot="1" x14ac:dyDescent="0.3">
      <c r="A200" s="12">
        <f t="shared" si="48"/>
        <v>199</v>
      </c>
      <c r="B200" s="13" t="s">
        <v>13</v>
      </c>
      <c r="C200" s="14"/>
      <c r="D200" s="13" t="s">
        <v>12</v>
      </c>
      <c r="E200" s="13">
        <f t="shared" si="43"/>
        <v>3</v>
      </c>
      <c r="F200" s="13" t="s">
        <v>12</v>
      </c>
      <c r="G200" s="13">
        <f t="shared" si="44"/>
        <v>3</v>
      </c>
      <c r="H200" s="13" t="s">
        <v>11</v>
      </c>
      <c r="I200" s="13">
        <f t="shared" si="42"/>
        <v>4</v>
      </c>
      <c r="J200" s="13" t="s">
        <v>10</v>
      </c>
      <c r="K200" s="13">
        <f t="shared" si="45"/>
        <v>3</v>
      </c>
      <c r="L200" s="13" t="s">
        <v>9</v>
      </c>
      <c r="M200" s="12">
        <f t="shared" si="46"/>
        <v>4</v>
      </c>
      <c r="N200" s="13" t="s">
        <v>9</v>
      </c>
      <c r="O200" s="12">
        <f t="shared" si="47"/>
        <v>4</v>
      </c>
    </row>
    <row r="201" spans="1:15" s="12" customFormat="1" ht="181.5" thickTop="1" thickBot="1" x14ac:dyDescent="0.3">
      <c r="A201" s="12">
        <f t="shared" si="48"/>
        <v>200</v>
      </c>
      <c r="B201" s="13" t="s">
        <v>8</v>
      </c>
      <c r="C201" s="14"/>
      <c r="D201" s="13" t="s">
        <v>7</v>
      </c>
      <c r="E201" s="13">
        <f t="shared" si="43"/>
        <v>3</v>
      </c>
      <c r="F201" s="13" t="s">
        <v>7</v>
      </c>
      <c r="G201" s="13">
        <f t="shared" si="44"/>
        <v>3</v>
      </c>
      <c r="H201" s="13" t="s">
        <v>6</v>
      </c>
      <c r="I201" s="13">
        <f t="shared" ref="I201" si="49">LEN(H201)-LEN(SUBSTITUTE(H201,"(",""))</f>
        <v>3</v>
      </c>
      <c r="J201" s="13" t="s">
        <v>5</v>
      </c>
      <c r="K201" s="13">
        <f t="shared" si="45"/>
        <v>1</v>
      </c>
      <c r="L201" s="13" t="s">
        <v>4</v>
      </c>
      <c r="M201" s="12">
        <f t="shared" si="46"/>
        <v>9</v>
      </c>
      <c r="N201" s="13" t="s">
        <v>3</v>
      </c>
      <c r="O201" s="12">
        <f t="shared" si="47"/>
        <v>8</v>
      </c>
    </row>
    <row r="202" spans="1:15" ht="15.75" thickTop="1" x14ac:dyDescent="0.25">
      <c r="E202" s="4">
        <f>SUM(E2:E201)</f>
        <v>794</v>
      </c>
      <c r="G202" s="4">
        <f>SUM(G2:G201)</f>
        <v>602</v>
      </c>
      <c r="I202" s="11">
        <f>SUM(I2:I201)</f>
        <v>573</v>
      </c>
      <c r="J202" s="11"/>
      <c r="K202" s="11">
        <f>SUM(K2:K201)</f>
        <v>357</v>
      </c>
      <c r="M202" s="10">
        <f>SUM(M2:M201)</f>
        <v>1323</v>
      </c>
      <c r="N202" s="9"/>
      <c r="O202" s="8">
        <f>SUM(O2:O201)</f>
        <v>1008</v>
      </c>
    </row>
    <row r="210" spans="2:4" x14ac:dyDescent="0.25">
      <c r="B210" s="7" t="s">
        <v>2</v>
      </c>
      <c r="D210" s="7">
        <f>G202/E202</f>
        <v>0.75818639798488663</v>
      </c>
    </row>
    <row r="211" spans="2:4" x14ac:dyDescent="0.25">
      <c r="B211" s="6" t="s">
        <v>1</v>
      </c>
      <c r="D211" s="6">
        <f>K202/I202</f>
        <v>0.62303664921465973</v>
      </c>
    </row>
    <row r="212" spans="2:4" x14ac:dyDescent="0.25">
      <c r="B212" s="5" t="s">
        <v>0</v>
      </c>
      <c r="D212" s="5">
        <f>O202/M202</f>
        <v>0.76190476190476186</v>
      </c>
    </row>
  </sheetData>
  <pageMargins left="0.7" right="0.7" top="0.75" bottom="0.75" header="0.3" footer="0.3"/>
  <pageSetup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6"/>
  <sheetViews>
    <sheetView workbookViewId="0">
      <selection activeCell="G5" sqref="G5"/>
    </sheetView>
  </sheetViews>
  <sheetFormatPr defaultRowHeight="15" x14ac:dyDescent="0.25"/>
  <cols>
    <col min="2" max="2" width="16.85546875" customWidth="1"/>
    <col min="3" max="3" width="44.5703125" customWidth="1"/>
    <col min="6" max="6" width="26.140625" customWidth="1"/>
    <col min="7" max="7" width="31.85546875" customWidth="1"/>
    <col min="9" max="9" width="23.140625" customWidth="1"/>
    <col min="10" max="10" width="10.7109375" customWidth="1"/>
    <col min="11" max="11" width="13.28515625" customWidth="1"/>
    <col min="12" max="12" width="9.42578125" customWidth="1"/>
    <col min="13" max="13" width="9.140625" customWidth="1"/>
  </cols>
  <sheetData>
    <row r="2" spans="2:13" x14ac:dyDescent="0.25">
      <c r="I2" s="2"/>
      <c r="J2" s="59" t="s">
        <v>2129</v>
      </c>
      <c r="K2" s="59"/>
      <c r="L2" s="60" t="s">
        <v>2130</v>
      </c>
      <c r="M2" s="60"/>
    </row>
    <row r="3" spans="2:13" ht="27.75" customHeight="1" x14ac:dyDescent="0.25">
      <c r="B3" s="58" t="s">
        <v>2124</v>
      </c>
      <c r="C3" s="58"/>
      <c r="F3" s="58" t="s">
        <v>2125</v>
      </c>
      <c r="G3" s="58"/>
      <c r="I3" s="2"/>
      <c r="J3" s="50" t="s">
        <v>2132</v>
      </c>
      <c r="K3" s="52" t="s">
        <v>2131</v>
      </c>
      <c r="L3" s="51" t="s">
        <v>2132</v>
      </c>
      <c r="M3" s="52" t="s">
        <v>2131</v>
      </c>
    </row>
    <row r="4" spans="2:13" x14ac:dyDescent="0.25">
      <c r="B4" s="7" t="s">
        <v>2127</v>
      </c>
      <c r="C4" s="7">
        <f>NY_dataset!D211</f>
        <v>0.54</v>
      </c>
      <c r="F4" s="7" t="s">
        <v>2127</v>
      </c>
      <c r="G4" s="7">
        <v>0.623</v>
      </c>
      <c r="I4" s="53" t="s">
        <v>2127</v>
      </c>
      <c r="J4" s="2">
        <f>NY_dataset!I202</f>
        <v>500</v>
      </c>
      <c r="K4" s="2">
        <f>NY_dataset!K202</f>
        <v>270</v>
      </c>
      <c r="L4" s="2">
        <f>Wiki_dataset!I202</f>
        <v>573</v>
      </c>
      <c r="M4" s="2">
        <f>Wiki_dataset!K202</f>
        <v>357</v>
      </c>
    </row>
    <row r="5" spans="2:13" x14ac:dyDescent="0.25">
      <c r="B5" s="6" t="s">
        <v>2128</v>
      </c>
      <c r="C5" s="6">
        <v>0.71499999999999997</v>
      </c>
      <c r="F5" s="6" t="s">
        <v>2128</v>
      </c>
      <c r="G5" s="6">
        <v>0.75900000000000001</v>
      </c>
      <c r="I5" s="54" t="s">
        <v>2128</v>
      </c>
      <c r="J5" s="2">
        <f>NY_dataset!E202</f>
        <v>926</v>
      </c>
      <c r="K5" s="2">
        <f>NY_dataset!G202</f>
        <v>662</v>
      </c>
      <c r="L5" s="2">
        <f>Wiki_dataset!E202</f>
        <v>794</v>
      </c>
      <c r="M5" s="2">
        <f>Wiki_dataset!G202</f>
        <v>602</v>
      </c>
    </row>
    <row r="6" spans="2:13" x14ac:dyDescent="0.25">
      <c r="B6" s="5" t="s">
        <v>2126</v>
      </c>
      <c r="C6" s="5">
        <v>0.72599999999999998</v>
      </c>
      <c r="F6" s="5" t="s">
        <v>2126</v>
      </c>
      <c r="G6" s="5">
        <v>0.76200000000000001</v>
      </c>
      <c r="I6" s="55" t="s">
        <v>2126</v>
      </c>
      <c r="J6" s="2">
        <f>NY_dataset!M202</f>
        <v>1542</v>
      </c>
      <c r="K6" s="2">
        <f>NY_dataset!O202</f>
        <v>1119</v>
      </c>
      <c r="L6" s="2">
        <f>Wiki_dataset!M202</f>
        <v>1323</v>
      </c>
      <c r="M6" s="2">
        <f>Wiki_dataset!O202</f>
        <v>1008</v>
      </c>
    </row>
  </sheetData>
  <mergeCells count="4">
    <mergeCell ref="B3:C3"/>
    <mergeCell ref="F3:G3"/>
    <mergeCell ref="J2:K2"/>
    <mergeCell ref="L2:M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NY_dataset</vt:lpstr>
      <vt:lpstr>Wiki_dataset</vt:lpstr>
      <vt:lpstr>Chart</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lohuynh</dc:creator>
  <cp:lastModifiedBy>lohuynh</cp:lastModifiedBy>
  <dcterms:created xsi:type="dcterms:W3CDTF">2016-01-12T18:09:28Z</dcterms:created>
  <dcterms:modified xsi:type="dcterms:W3CDTF">2016-03-21T23:27:49Z</dcterms:modified>
</cp:coreProperties>
</file>