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440" windowHeight="12240" activeTab="4"/>
  </bookViews>
  <sheets>
    <sheet name="openmp" sheetId="1" r:id="rId1"/>
    <sheet name="Sheet2" sheetId="2" r:id="rId2"/>
    <sheet name="cuda" sheetId="3" r:id="rId3"/>
    <sheet name="Sheet4" sheetId="4" r:id="rId4"/>
    <sheet name="comparison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C76" i="5"/>
  <c r="C77"/>
  <c r="C78"/>
  <c r="C109"/>
  <c r="C108"/>
  <c r="C107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</calcChain>
</file>

<file path=xl/sharedStrings.xml><?xml version="1.0" encoding="utf-8"?>
<sst xmlns="http://schemas.openxmlformats.org/spreadsheetml/2006/main" count="235" uniqueCount="81">
  <si>
    <t>OpenMP</t>
  </si>
  <si>
    <t>N</t>
  </si>
  <si>
    <t>N*N</t>
  </si>
  <si>
    <t>Thread</t>
  </si>
  <si>
    <t>wall time</t>
  </si>
  <si>
    <t>CPU Clock Time</t>
  </si>
  <si>
    <t>256[16,16]</t>
  </si>
  <si>
    <t>Threads per block</t>
  </si>
  <si>
    <t>thread block relation with grid? Are threads block run serially?. If the number of threads per blokc I sless, then we would use more thread blocks in the grid for same operation. So won't they run in paraller. If they run in parallel, then why do we get a performance degrade for lower numner of threads per block</t>
  </si>
  <si>
    <t>1[1,1]</t>
  </si>
  <si>
    <t>Threads</t>
  </si>
  <si>
    <t>4[2,2]</t>
  </si>
  <si>
    <t>9[3,3]</t>
  </si>
  <si>
    <t>16[4,4]</t>
  </si>
  <si>
    <t>25[5,5]</t>
  </si>
  <si>
    <t>36[6,6]</t>
  </si>
  <si>
    <t>49[7,7]</t>
  </si>
  <si>
    <t>64[8,8]</t>
  </si>
  <si>
    <t>81[9,9]</t>
  </si>
  <si>
    <t>100[10,10]</t>
  </si>
  <si>
    <t>121[11,11]</t>
  </si>
  <si>
    <t>144[12,12]</t>
  </si>
  <si>
    <t>289[17,17]</t>
  </si>
  <si>
    <t>400[20,20]</t>
  </si>
  <si>
    <t>484[22,22]</t>
  </si>
  <si>
    <t>Device 0: "Quadro 4000"</t>
  </si>
  <si>
    <t xml:space="preserve">  CUDA Driver Version / Runtime Version          4.2 / 4.2</t>
  </si>
  <si>
    <t xml:space="preserve">  CUDA Capability Major/Minor version number:    2.0</t>
  </si>
  <si>
    <t xml:space="preserve">  Total amount of global memory:                 2048 MBytes (2147155968 bytes)</t>
  </si>
  <si>
    <t xml:space="preserve">  ( 8) Multiprocessors x ( 32) CUDA Cores/MP:    256 CUDA Cores</t>
  </si>
  <si>
    <t xml:space="preserve">  GPU Clock rate:                                950 MHz (0.95 GHz)</t>
  </si>
  <si>
    <t xml:space="preserve">  Memory Clock rate:                             1404 Mhz</t>
  </si>
  <si>
    <t xml:space="preserve">  Memory Bus Width:                              256-bit</t>
  </si>
  <si>
    <t xml:space="preserve">  L2 Cache Size:                                 524288 bytes</t>
  </si>
  <si>
    <t xml:space="preserve">  Max Texture Dimension Size (x,y,z)             1D=(65536), 2D=(65536,65535), 3D=(2048,2048,2048)</t>
  </si>
  <si>
    <t xml:space="preserve">  Max Layered Texture Size (dim) x layers        1D=(16384) x 2048, 2D=(16384,16384) x 2048</t>
  </si>
  <si>
    <t xml:space="preserve">  Total amount of constant memory:               65536 bytes</t>
  </si>
  <si>
    <t xml:space="preserve">  Total amount of shared memory per block:       49152 bytes</t>
  </si>
  <si>
    <t xml:space="preserve">  Total number of registers available per block: 32768</t>
  </si>
  <si>
    <t xml:space="preserve">  Warp size:                                     32</t>
  </si>
  <si>
    <t xml:space="preserve">  Maximum number of threads per multiprocessor:  1536</t>
  </si>
  <si>
    <t xml:space="preserve">  Maximum number of threads per block:           1024</t>
  </si>
  <si>
    <t xml:space="preserve">  Maximum sizes of each dimension of a block:    1024 x 1024 x 64</t>
  </si>
  <si>
    <t xml:space="preserve">  Maximum sizes of each dimension of a grid:     65535 x 65535 x 65535</t>
  </si>
  <si>
    <t xml:space="preserve">  Maximum memory pitch:                          2147483647 bytes</t>
  </si>
  <si>
    <t xml:space="preserve">  Texture alignment:                             512 bytes</t>
  </si>
  <si>
    <t xml:space="preserve">  Concurrent copy and execution:                 Yes with 2 copy engine(s)</t>
  </si>
  <si>
    <t xml:space="preserve">  Run time limit on kernels:                     Yes</t>
  </si>
  <si>
    <t xml:space="preserve">  Integrated GPU sharing Host Memory:            No</t>
  </si>
  <si>
    <t xml:space="preserve">  Support host page-locked memory mapping:       Yes</t>
  </si>
  <si>
    <t xml:space="preserve">  Concurrent kernel execution:                   Yes</t>
  </si>
  <si>
    <t xml:space="preserve">  Alignment requirement for Surfaces:            Yes</t>
  </si>
  <si>
    <t xml:space="preserve">  Device has ECC support enabled:                No</t>
  </si>
  <si>
    <t xml:space="preserve">  Device is using TCC driver mode:               No</t>
  </si>
  <si>
    <t xml:space="preserve">  Device supports Unified Addressing (UVA):      No</t>
  </si>
  <si>
    <t xml:space="preserve">  Device PCI Bus ID / PCI location ID:           3 / 0</t>
  </si>
  <si>
    <t xml:space="preserve">  Compute Mode:</t>
  </si>
  <si>
    <t xml:space="preserve">     &lt; Default (multiple host threads can use ::cudaSetDevice() with device simultaneously) &gt;</t>
  </si>
  <si>
    <t>deviceQuery, CUDA Driver = CUDART, CUDA Driver Version = 4.2, CUDA Runtime Version = 4.2, NumDevs = 1, Device = Quadro 4</t>
  </si>
  <si>
    <t>[deviceQuery.exe] test results...</t>
  </si>
  <si>
    <t>PASSED</t>
  </si>
  <si>
    <t xml:space="preserve">Threads </t>
  </si>
  <si>
    <t>Running parallely on GPU takes more time since computation is less. Cost of transferring data to and fro is more</t>
  </si>
  <si>
    <t>Running parallely on GPU takes less time since computation is more. Cost of transferring data to and fro is less</t>
  </si>
  <si>
    <t>Result  comparison for big data computation</t>
  </si>
  <si>
    <t xml:space="preserve">results are for 484[22,22] thread block.  </t>
  </si>
  <si>
    <t>1 on CPU</t>
  </si>
  <si>
    <t>CUDA project</t>
  </si>
  <si>
    <t>2 on CPU</t>
  </si>
  <si>
    <t>3 on CPU</t>
  </si>
  <si>
    <t>Got incorrect results in release mode in cuda</t>
  </si>
  <si>
    <t xml:space="preserve">in this case more threadblocks would be assigned…shouldn't they run in parallel. Although  1 thread but on the GPU. </t>
  </si>
  <si>
    <t>529[25,25]</t>
  </si>
  <si>
    <t>This is garbage result. Reason might be that max thread per block limit exceeded but the limit is 1024 threads per block..So something fishy here. For debug mode limit was [23,23]</t>
  </si>
  <si>
    <t>169[13,13]</t>
  </si>
  <si>
    <t>Result for[16,16]</t>
  </si>
  <si>
    <t>were debug results</t>
  </si>
  <si>
    <t>get these from the comparison worksheet</t>
  </si>
  <si>
    <t>Running serially on CPU takes more time(not serially in cuda)</t>
  </si>
  <si>
    <t>Running serially on CPU takes less time(not serially in cuda)</t>
  </si>
  <si>
    <t>use the result for N=100 given below..although these are also correct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</si>
</sst>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lineChart>
        <c:grouping val="standard"/>
        <c:ser>
          <c:idx val="0"/>
          <c:order val="0"/>
          <c:tx>
            <c:v>CUDA Threads</c:v>
          </c:tx>
          <c:cat>
            <c:strRef>
              <c:f>cuda!$C$79:$C$95</c:f>
              <c:strCache>
                <c:ptCount val="17"/>
                <c:pt idx="0">
                  <c:v>1[1,1]</c:v>
                </c:pt>
                <c:pt idx="1">
                  <c:v>4[2,2]</c:v>
                </c:pt>
                <c:pt idx="2">
                  <c:v>9[3,3]</c:v>
                </c:pt>
                <c:pt idx="3">
                  <c:v>16[4,4]</c:v>
                </c:pt>
                <c:pt idx="4">
                  <c:v>25[5,5]</c:v>
                </c:pt>
                <c:pt idx="5">
                  <c:v>36[6,6]</c:v>
                </c:pt>
                <c:pt idx="6">
                  <c:v>49[7,7]</c:v>
                </c:pt>
                <c:pt idx="7">
                  <c:v>64[8,8]</c:v>
                </c:pt>
                <c:pt idx="8">
                  <c:v>81[9,9]</c:v>
                </c:pt>
                <c:pt idx="9">
                  <c:v>100[10,10]</c:v>
                </c:pt>
                <c:pt idx="10">
                  <c:v>121[11,11]</c:v>
                </c:pt>
                <c:pt idx="11">
                  <c:v>144[12,12]</c:v>
                </c:pt>
                <c:pt idx="12">
                  <c:v>169[13,13]</c:v>
                </c:pt>
                <c:pt idx="13">
                  <c:v>256[16,16]</c:v>
                </c:pt>
                <c:pt idx="14">
                  <c:v>289[17,17]</c:v>
                </c:pt>
                <c:pt idx="15">
                  <c:v>400[20,20]</c:v>
                </c:pt>
                <c:pt idx="16">
                  <c:v>484[22,22]</c:v>
                </c:pt>
              </c:strCache>
            </c:strRef>
          </c:cat>
          <c:val>
            <c:numRef>
              <c:f>cuda!$D$79:$D$95</c:f>
              <c:numCache>
                <c:formatCode>General</c:formatCode>
                <c:ptCount val="17"/>
                <c:pt idx="0">
                  <c:v>42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</c:numCache>
            </c:numRef>
          </c:val>
        </c:ser>
        <c:marker val="1"/>
        <c:axId val="110419968"/>
        <c:axId val="110421504"/>
      </c:lineChart>
      <c:catAx>
        <c:axId val="110419968"/>
        <c:scaling>
          <c:orientation val="minMax"/>
        </c:scaling>
        <c:axPos val="b"/>
        <c:tickLblPos val="nextTo"/>
        <c:crossAx val="110421504"/>
        <c:crosses val="autoZero"/>
        <c:auto val="1"/>
        <c:lblAlgn val="ctr"/>
        <c:lblOffset val="100"/>
      </c:catAx>
      <c:valAx>
        <c:axId val="110421504"/>
        <c:scaling>
          <c:orientation val="minMax"/>
        </c:scaling>
        <c:axPos val="l"/>
        <c:majorGridlines/>
        <c:numFmt formatCode="General" sourceLinked="1"/>
        <c:tickLblPos val="nextTo"/>
        <c:crossAx val="11041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7670025646657634E-2"/>
          <c:y val="8.4967591425370928E-2"/>
          <c:w val="0.61326957750173461"/>
          <c:h val="0.70261662140210568"/>
        </c:manualLayout>
      </c:layout>
      <c:lineChart>
        <c:grouping val="standard"/>
        <c:ser>
          <c:idx val="0"/>
          <c:order val="0"/>
          <c:tx>
            <c:v>Serial Project</c:v>
          </c:tx>
          <c:cat>
            <c:numRef>
              <c:f>comparison!$A$3:$A$18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comparison!$D$3:$D$18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41</c:v>
                </c:pt>
                <c:pt idx="13">
                  <c:v>46</c:v>
                </c:pt>
                <c:pt idx="14">
                  <c:v>53</c:v>
                </c:pt>
                <c:pt idx="15">
                  <c:v>59</c:v>
                </c:pt>
              </c:numCache>
            </c:numRef>
          </c:val>
        </c:ser>
        <c:ser>
          <c:idx val="1"/>
          <c:order val="1"/>
          <c:tx>
            <c:v>CUDA Serial Project</c:v>
          </c:tx>
          <c:cat>
            <c:numRef>
              <c:f>comparison!$A$3:$A$18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comparison!$D$23:$D$38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37</c:v>
                </c:pt>
                <c:pt idx="7">
                  <c:v>49</c:v>
                </c:pt>
                <c:pt idx="8">
                  <c:v>59</c:v>
                </c:pt>
                <c:pt idx="9">
                  <c:v>72</c:v>
                </c:pt>
                <c:pt idx="10">
                  <c:v>85</c:v>
                </c:pt>
                <c:pt idx="11">
                  <c:v>100</c:v>
                </c:pt>
                <c:pt idx="12">
                  <c:v>117</c:v>
                </c:pt>
                <c:pt idx="13">
                  <c:v>135</c:v>
                </c:pt>
                <c:pt idx="14">
                  <c:v>151</c:v>
                </c:pt>
                <c:pt idx="15">
                  <c:v>170</c:v>
                </c:pt>
              </c:numCache>
            </c:numRef>
          </c:val>
        </c:ser>
        <c:marker val="1"/>
        <c:axId val="111922560"/>
        <c:axId val="111932544"/>
      </c:lineChart>
      <c:catAx>
        <c:axId val="1119225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11932544"/>
        <c:crosses val="autoZero"/>
        <c:auto val="1"/>
        <c:lblAlgn val="ctr"/>
        <c:lblOffset val="100"/>
        <c:tickLblSkip val="2"/>
        <c:tickMarkSkip val="1"/>
      </c:catAx>
      <c:valAx>
        <c:axId val="1119325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92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873898402575097"/>
          <c:y val="0.36601423998621352"/>
          <c:w val="0.27831759190052352"/>
          <c:h val="0.14052332428042127"/>
        </c:manualLayout>
      </c:layout>
    </c:legend>
    <c:plotVisOnly val="1"/>
    <c:dispBlanksAs val="gap"/>
  </c:chart>
  <c:printSettings>
    <c:headerFooter alignWithMargins="0"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7372317926207551E-2"/>
          <c:y val="7.4585635359116137E-2"/>
          <c:w val="0.75328520848911495"/>
          <c:h val="0.72651933701657523"/>
        </c:manualLayout>
      </c:layout>
      <c:lineChart>
        <c:grouping val="standard"/>
        <c:ser>
          <c:idx val="0"/>
          <c:order val="0"/>
          <c:tx>
            <c:v>OpenMP 5 Threads</c:v>
          </c:tx>
          <c:cat>
            <c:numRef>
              <c:f>comparison!$A$42:$A$67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comparison!$D$42:$D$67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43</c:v>
                </c:pt>
                <c:pt idx="24">
                  <c:v>44</c:v>
                </c:pt>
                <c:pt idx="25">
                  <c:v>51</c:v>
                </c:pt>
              </c:numCache>
            </c:numRef>
          </c:val>
        </c:ser>
        <c:ser>
          <c:idx val="1"/>
          <c:order val="1"/>
          <c:tx>
            <c:v>CUDA [11,11]</c:v>
          </c:tx>
          <c:cat>
            <c:numRef>
              <c:f>comparison!$A$42:$A$67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comparison!$D$79:$D$104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27</c:v>
                </c:pt>
                <c:pt idx="17">
                  <c:v>29</c:v>
                </c:pt>
                <c:pt idx="18">
                  <c:v>32</c:v>
                </c:pt>
                <c:pt idx="19">
                  <c:v>34</c:v>
                </c:pt>
                <c:pt idx="20">
                  <c:v>41</c:v>
                </c:pt>
                <c:pt idx="21">
                  <c:v>51</c:v>
                </c:pt>
                <c:pt idx="22">
                  <c:v>45</c:v>
                </c:pt>
                <c:pt idx="23">
                  <c:v>48</c:v>
                </c:pt>
                <c:pt idx="24">
                  <c:v>50</c:v>
                </c:pt>
                <c:pt idx="25">
                  <c:v>54</c:v>
                </c:pt>
              </c:numCache>
            </c:numRef>
          </c:val>
        </c:ser>
        <c:marker val="1"/>
        <c:axId val="112362624"/>
        <c:axId val="112364160"/>
      </c:lineChart>
      <c:catAx>
        <c:axId val="11236262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12364160"/>
        <c:crosses val="autoZero"/>
        <c:auto val="1"/>
        <c:lblAlgn val="ctr"/>
        <c:lblOffset val="100"/>
        <c:tickLblSkip val="1"/>
        <c:tickMarkSkip val="1"/>
      </c:catAx>
      <c:valAx>
        <c:axId val="1123641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236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71593202264772"/>
          <c:y val="0.37292817679558055"/>
          <c:w val="0.14160594035551177"/>
          <c:h val="0.12983425414364638"/>
        </c:manualLayout>
      </c:layout>
    </c:legend>
    <c:plotVisOnly val="1"/>
    <c:dispBlanksAs val="gap"/>
  </c:chart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tx>
            <c:v>Serial project</c:v>
          </c:tx>
          <c:cat>
            <c:numRef>
              <c:f>comparison!$A$6:$A$18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cat>
          <c:val>
            <c:numRef>
              <c:f>comparison!$D$6:$D$18</c:f>
              <c:numCache>
                <c:formatCode>General</c:formatCode>
                <c:ptCount val="13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41</c:v>
                </c:pt>
                <c:pt idx="10">
                  <c:v>46</c:v>
                </c:pt>
                <c:pt idx="11">
                  <c:v>53</c:v>
                </c:pt>
                <c:pt idx="12">
                  <c:v>59</c:v>
                </c:pt>
              </c:numCache>
            </c:numRef>
          </c:val>
        </c:ser>
        <c:ser>
          <c:idx val="1"/>
          <c:order val="1"/>
          <c:tx>
            <c:v>OpenMP 5 Threads</c:v>
          </c:tx>
          <c:cat>
            <c:numRef>
              <c:f>comparison!$A$6:$A$18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cat>
          <c:val>
            <c:numRef>
              <c:f>comparison!$D$42:$D$54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</c:numCache>
            </c:numRef>
          </c:val>
        </c:ser>
        <c:marker val="1"/>
        <c:axId val="112383488"/>
        <c:axId val="112385024"/>
      </c:lineChart>
      <c:catAx>
        <c:axId val="112383488"/>
        <c:scaling>
          <c:orientation val="minMax"/>
        </c:scaling>
        <c:axPos val="b"/>
        <c:numFmt formatCode="General" sourceLinked="1"/>
        <c:tickLblPos val="nextTo"/>
        <c:crossAx val="112385024"/>
        <c:crosses val="autoZero"/>
        <c:auto val="1"/>
        <c:lblAlgn val="ctr"/>
        <c:lblOffset val="100"/>
      </c:catAx>
      <c:valAx>
        <c:axId val="112385024"/>
        <c:scaling>
          <c:orientation val="minMax"/>
        </c:scaling>
        <c:axPos val="l"/>
        <c:majorGridlines/>
        <c:numFmt formatCode="General" sourceLinked="1"/>
        <c:tickLblPos val="nextTo"/>
        <c:crossAx val="11238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tx>
            <c:v>Serial project</c:v>
          </c:tx>
          <c:cat>
            <c:numRef>
              <c:f>comparison!$A$3:$A$18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comparison!$D$3:$D$18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21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41</c:v>
                </c:pt>
                <c:pt idx="13">
                  <c:v>46</c:v>
                </c:pt>
                <c:pt idx="14">
                  <c:v>53</c:v>
                </c:pt>
                <c:pt idx="15">
                  <c:v>59</c:v>
                </c:pt>
              </c:numCache>
            </c:numRef>
          </c:val>
        </c:ser>
        <c:ser>
          <c:idx val="1"/>
          <c:order val="1"/>
          <c:tx>
            <c:v>CUDA [11,11] parallel</c:v>
          </c:tx>
          <c:cat>
            <c:numRef>
              <c:f>comparison!$A$3:$A$18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comparison!$D$76:$D$91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</c:numCache>
            </c:numRef>
          </c:val>
        </c:ser>
        <c:marker val="1"/>
        <c:axId val="112675840"/>
        <c:axId val="112681728"/>
      </c:lineChart>
      <c:catAx>
        <c:axId val="112675840"/>
        <c:scaling>
          <c:orientation val="minMax"/>
        </c:scaling>
        <c:axPos val="b"/>
        <c:numFmt formatCode="General" sourceLinked="1"/>
        <c:tickLblPos val="nextTo"/>
        <c:crossAx val="112681728"/>
        <c:crosses val="autoZero"/>
        <c:auto val="1"/>
        <c:lblAlgn val="ctr"/>
        <c:lblOffset val="100"/>
      </c:catAx>
      <c:valAx>
        <c:axId val="112681728"/>
        <c:scaling>
          <c:orientation val="minMax"/>
        </c:scaling>
        <c:axPos val="l"/>
        <c:majorGridlines/>
        <c:numFmt formatCode="General" sourceLinked="1"/>
        <c:tickLblPos val="nextTo"/>
        <c:crossAx val="11267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17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352425</xdr:colOff>
      <xdr:row>35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429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352425</xdr:colOff>
      <xdr:row>53</xdr:row>
      <xdr:rowOff>19050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858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352425</xdr:colOff>
      <xdr:row>71</xdr:row>
      <xdr:rowOff>19050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0287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352425</xdr:colOff>
      <xdr:row>89</xdr:row>
      <xdr:rowOff>19050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3716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352425</xdr:colOff>
      <xdr:row>107</xdr:row>
      <xdr:rowOff>19050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7145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10</xdr:col>
      <xdr:colOff>352425</xdr:colOff>
      <xdr:row>125</xdr:row>
      <xdr:rowOff>19050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0574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352425</xdr:colOff>
      <xdr:row>143</xdr:row>
      <xdr:rowOff>19050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4003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76</xdr:row>
      <xdr:rowOff>38099</xdr:rowOff>
    </xdr:from>
    <xdr:to>
      <xdr:col>10</xdr:col>
      <xdr:colOff>3924299</xdr:colOff>
      <xdr:row>96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17</xdr:row>
      <xdr:rowOff>19050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10</xdr:col>
      <xdr:colOff>352425</xdr:colOff>
      <xdr:row>36</xdr:row>
      <xdr:rowOff>19050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619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10</xdr:col>
      <xdr:colOff>352425</xdr:colOff>
      <xdr:row>54</xdr:row>
      <xdr:rowOff>19050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048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10</xdr:col>
      <xdr:colOff>352425</xdr:colOff>
      <xdr:row>72</xdr:row>
      <xdr:rowOff>19050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0477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10</xdr:col>
      <xdr:colOff>352425</xdr:colOff>
      <xdr:row>91</xdr:row>
      <xdr:rowOff>19050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4097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10</xdr:col>
      <xdr:colOff>352425</xdr:colOff>
      <xdr:row>109</xdr:row>
      <xdr:rowOff>19050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7526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10</xdr:col>
      <xdr:colOff>352425</xdr:colOff>
      <xdr:row>127</xdr:row>
      <xdr:rowOff>19050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09550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10</xdr:col>
      <xdr:colOff>352425</xdr:colOff>
      <xdr:row>146</xdr:row>
      <xdr:rowOff>19050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4574500"/>
          <a:ext cx="6448425" cy="3257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95250</xdr:rowOff>
    </xdr:from>
    <xdr:to>
      <xdr:col>15</xdr:col>
      <xdr:colOff>104775</xdr:colOff>
      <xdr:row>15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40</xdr:row>
      <xdr:rowOff>38100</xdr:rowOff>
    </xdr:from>
    <xdr:to>
      <xdr:col>15</xdr:col>
      <xdr:colOff>247650</xdr:colOff>
      <xdr:row>71</xdr:row>
      <xdr:rowOff>57150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18</xdr:row>
      <xdr:rowOff>76200</xdr:rowOff>
    </xdr:from>
    <xdr:to>
      <xdr:col>14</xdr:col>
      <xdr:colOff>447675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74</xdr:row>
      <xdr:rowOff>95249</xdr:rowOff>
    </xdr:from>
    <xdr:to>
      <xdr:col>24</xdr:col>
      <xdr:colOff>381000</xdr:colOff>
      <xdr:row>100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352425</xdr:colOff>
      <xdr:row>7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448425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10</xdr:col>
      <xdr:colOff>352425</xdr:colOff>
      <xdr:row>14</xdr:row>
      <xdr:rowOff>171450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10</xdr:col>
      <xdr:colOff>352425</xdr:colOff>
      <xdr:row>22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04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352425</xdr:colOff>
      <xdr:row>30</xdr:row>
      <xdr:rowOff>171450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57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10</xdr:col>
      <xdr:colOff>352425</xdr:colOff>
      <xdr:row>38</xdr:row>
      <xdr:rowOff>171450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609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10</xdr:col>
      <xdr:colOff>352425</xdr:colOff>
      <xdr:row>46</xdr:row>
      <xdr:rowOff>171450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762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10</xdr:col>
      <xdr:colOff>352425</xdr:colOff>
      <xdr:row>54</xdr:row>
      <xdr:rowOff>171450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14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10</xdr:col>
      <xdr:colOff>352425</xdr:colOff>
      <xdr:row>62</xdr:row>
      <xdr:rowOff>171450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066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10</xdr:col>
      <xdr:colOff>352425</xdr:colOff>
      <xdr:row>70</xdr:row>
      <xdr:rowOff>171450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219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352425</xdr:colOff>
      <xdr:row>78</xdr:row>
      <xdr:rowOff>171450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71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10</xdr:col>
      <xdr:colOff>352425</xdr:colOff>
      <xdr:row>86</xdr:row>
      <xdr:rowOff>171450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1524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10</xdr:col>
      <xdr:colOff>352425</xdr:colOff>
      <xdr:row>94</xdr:row>
      <xdr:rowOff>171450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1676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10</xdr:col>
      <xdr:colOff>352425</xdr:colOff>
      <xdr:row>102</xdr:row>
      <xdr:rowOff>171450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1828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10</xdr:col>
      <xdr:colOff>352425</xdr:colOff>
      <xdr:row>110</xdr:row>
      <xdr:rowOff>171450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1981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10</xdr:col>
      <xdr:colOff>352425</xdr:colOff>
      <xdr:row>118</xdr:row>
      <xdr:rowOff>171450</xdr:rowOff>
    </xdr:to>
    <xdr:pic>
      <xdr:nvPicPr>
        <xdr:cNvPr id="206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2133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10</xdr:col>
      <xdr:colOff>352425</xdr:colOff>
      <xdr:row>126</xdr:row>
      <xdr:rowOff>171450</xdr:rowOff>
    </xdr:to>
    <xdr:pic>
      <xdr:nvPicPr>
        <xdr:cNvPr id="20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2286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352425</xdr:colOff>
      <xdr:row>6</xdr:row>
      <xdr:rowOff>171450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315200" y="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22</xdr:col>
      <xdr:colOff>352425</xdr:colOff>
      <xdr:row>14</xdr:row>
      <xdr:rowOff>171450</xdr:rowOff>
    </xdr:to>
    <xdr:pic>
      <xdr:nvPicPr>
        <xdr:cNvPr id="206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315200" y="152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22</xdr:col>
      <xdr:colOff>352425</xdr:colOff>
      <xdr:row>22</xdr:row>
      <xdr:rowOff>171450</xdr:rowOff>
    </xdr:to>
    <xdr:pic>
      <xdr:nvPicPr>
        <xdr:cNvPr id="206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7315200" y="304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22</xdr:col>
      <xdr:colOff>352425</xdr:colOff>
      <xdr:row>30</xdr:row>
      <xdr:rowOff>171450</xdr:rowOff>
    </xdr:to>
    <xdr:pic>
      <xdr:nvPicPr>
        <xdr:cNvPr id="206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315200" y="457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22</xdr:col>
      <xdr:colOff>352425</xdr:colOff>
      <xdr:row>38</xdr:row>
      <xdr:rowOff>171450</xdr:rowOff>
    </xdr:to>
    <xdr:pic>
      <xdr:nvPicPr>
        <xdr:cNvPr id="207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7315200" y="609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22</xdr:col>
      <xdr:colOff>352425</xdr:colOff>
      <xdr:row>46</xdr:row>
      <xdr:rowOff>171450</xdr:rowOff>
    </xdr:to>
    <xdr:pic>
      <xdr:nvPicPr>
        <xdr:cNvPr id="207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7315200" y="762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22</xdr:col>
      <xdr:colOff>352425</xdr:colOff>
      <xdr:row>54</xdr:row>
      <xdr:rowOff>171450</xdr:rowOff>
    </xdr:to>
    <xdr:pic>
      <xdr:nvPicPr>
        <xdr:cNvPr id="207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7315200" y="914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600075</xdr:colOff>
      <xdr:row>56</xdr:row>
      <xdr:rowOff>0</xdr:rowOff>
    </xdr:from>
    <xdr:to>
      <xdr:col>22</xdr:col>
      <xdr:colOff>342900</xdr:colOff>
      <xdr:row>62</xdr:row>
      <xdr:rowOff>171450</xdr:rowOff>
    </xdr:to>
    <xdr:pic>
      <xdr:nvPicPr>
        <xdr:cNvPr id="207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7305675" y="1066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22</xdr:col>
      <xdr:colOff>352425</xdr:colOff>
      <xdr:row>70</xdr:row>
      <xdr:rowOff>171450</xdr:rowOff>
    </xdr:to>
    <xdr:pic>
      <xdr:nvPicPr>
        <xdr:cNvPr id="207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7315200" y="1219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72</xdr:row>
      <xdr:rowOff>0</xdr:rowOff>
    </xdr:from>
    <xdr:to>
      <xdr:col>22</xdr:col>
      <xdr:colOff>352425</xdr:colOff>
      <xdr:row>78</xdr:row>
      <xdr:rowOff>171450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7315200" y="1371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22</xdr:col>
      <xdr:colOff>352425</xdr:colOff>
      <xdr:row>86</xdr:row>
      <xdr:rowOff>171450</xdr:rowOff>
    </xdr:to>
    <xdr:pic>
      <xdr:nvPicPr>
        <xdr:cNvPr id="207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7315200" y="1524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22</xdr:col>
      <xdr:colOff>352425</xdr:colOff>
      <xdr:row>94</xdr:row>
      <xdr:rowOff>171450</xdr:rowOff>
    </xdr:to>
    <xdr:pic>
      <xdr:nvPicPr>
        <xdr:cNvPr id="207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315200" y="16764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22</xdr:col>
      <xdr:colOff>352425</xdr:colOff>
      <xdr:row>102</xdr:row>
      <xdr:rowOff>171450</xdr:rowOff>
    </xdr:to>
    <xdr:pic>
      <xdr:nvPicPr>
        <xdr:cNvPr id="207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7315200" y="18288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104</xdr:row>
      <xdr:rowOff>0</xdr:rowOff>
    </xdr:from>
    <xdr:to>
      <xdr:col>22</xdr:col>
      <xdr:colOff>352425</xdr:colOff>
      <xdr:row>110</xdr:row>
      <xdr:rowOff>171450</xdr:rowOff>
    </xdr:to>
    <xdr:pic>
      <xdr:nvPicPr>
        <xdr:cNvPr id="208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7315200" y="19812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22</xdr:col>
      <xdr:colOff>352425</xdr:colOff>
      <xdr:row>118</xdr:row>
      <xdr:rowOff>171450</xdr:rowOff>
    </xdr:to>
    <xdr:pic>
      <xdr:nvPicPr>
        <xdr:cNvPr id="208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7315200" y="21336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120</xdr:row>
      <xdr:rowOff>0</xdr:rowOff>
    </xdr:from>
    <xdr:to>
      <xdr:col>22</xdr:col>
      <xdr:colOff>352425</xdr:colOff>
      <xdr:row>126</xdr:row>
      <xdr:rowOff>171450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7315200" y="22860000"/>
          <a:ext cx="6448425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opLeftCell="A40" workbookViewId="0">
      <selection activeCell="G60" sqref="G60"/>
    </sheetView>
  </sheetViews>
  <sheetFormatPr defaultRowHeight="15"/>
  <cols>
    <col min="5" max="5" width="14.7109375" bestFit="1" customWidth="1"/>
  </cols>
  <sheetData>
    <row r="1" spans="1:7">
      <c r="A1" t="s">
        <v>0</v>
      </c>
    </row>
    <row r="2" spans="1:7">
      <c r="A2" s="6" t="s">
        <v>1</v>
      </c>
      <c r="B2" s="6" t="s">
        <v>2</v>
      </c>
      <c r="C2" s="6" t="s">
        <v>10</v>
      </c>
      <c r="D2" s="6" t="s">
        <v>4</v>
      </c>
      <c r="E2" s="6" t="s">
        <v>5</v>
      </c>
    </row>
    <row r="3" spans="1:7">
      <c r="A3" s="6">
        <v>16</v>
      </c>
      <c r="B3" s="6">
        <v>256</v>
      </c>
      <c r="C3" s="6">
        <v>1</v>
      </c>
      <c r="D3" s="6">
        <v>3</v>
      </c>
      <c r="E3" s="6">
        <v>3.0459999999999998</v>
      </c>
    </row>
    <row r="4" spans="1:7">
      <c r="A4" s="6">
        <v>20</v>
      </c>
      <c r="B4" s="6">
        <v>400</v>
      </c>
      <c r="C4" s="6">
        <v>1</v>
      </c>
      <c r="D4" s="6">
        <v>5</v>
      </c>
      <c r="E4" s="6">
        <v>4.9749999999999996</v>
      </c>
    </row>
    <row r="5" spans="1:7">
      <c r="A5" s="6">
        <v>24</v>
      </c>
      <c r="B5" s="6">
        <v>576</v>
      </c>
      <c r="C5" s="6">
        <v>1</v>
      </c>
      <c r="D5" s="6">
        <v>7</v>
      </c>
      <c r="E5" s="6">
        <v>7.2750000000000004</v>
      </c>
    </row>
    <row r="6" spans="1:7">
      <c r="A6" s="6">
        <v>28</v>
      </c>
      <c r="B6" s="6">
        <v>784</v>
      </c>
      <c r="C6" s="6">
        <v>1</v>
      </c>
      <c r="D6" s="6">
        <v>10</v>
      </c>
      <c r="E6" s="6">
        <v>10.09</v>
      </c>
    </row>
    <row r="7" spans="1:7">
      <c r="A7" s="6">
        <v>32</v>
      </c>
      <c r="B7" s="6">
        <v>1024</v>
      </c>
      <c r="C7" s="6">
        <v>1</v>
      </c>
      <c r="D7" s="6">
        <v>13</v>
      </c>
      <c r="E7" s="6">
        <v>13.189</v>
      </c>
      <c r="G7" t="s">
        <v>76</v>
      </c>
    </row>
    <row r="8" spans="1:7">
      <c r="A8" s="6">
        <v>36</v>
      </c>
      <c r="B8" s="6">
        <v>1296</v>
      </c>
      <c r="C8" s="6">
        <v>1</v>
      </c>
      <c r="D8" s="6">
        <v>17</v>
      </c>
      <c r="E8" s="6">
        <v>16.984000000000002</v>
      </c>
    </row>
    <row r="9" spans="1:7">
      <c r="A9" s="6">
        <v>40</v>
      </c>
      <c r="B9" s="6">
        <v>1600</v>
      </c>
      <c r="C9" s="6">
        <v>1</v>
      </c>
      <c r="D9" s="6">
        <v>21</v>
      </c>
      <c r="E9" s="6">
        <v>21.041</v>
      </c>
    </row>
    <row r="10" spans="1:7">
      <c r="A10" s="6">
        <v>44</v>
      </c>
      <c r="B10" s="6">
        <v>1936</v>
      </c>
      <c r="C10" s="6">
        <v>1</v>
      </c>
      <c r="D10" s="6">
        <v>25</v>
      </c>
      <c r="E10" s="6">
        <v>25.704999999999998</v>
      </c>
    </row>
    <row r="11" spans="1:7">
      <c r="A11" s="6">
        <v>50</v>
      </c>
      <c r="B11" s="6">
        <v>2500</v>
      </c>
      <c r="C11" s="6">
        <v>1</v>
      </c>
      <c r="D11" s="6">
        <v>33</v>
      </c>
      <c r="E11" s="6">
        <v>33.250999999999998</v>
      </c>
    </row>
    <row r="12" spans="1:7">
      <c r="A12" s="6">
        <v>60</v>
      </c>
      <c r="B12" s="6">
        <v>3600</v>
      </c>
      <c r="C12" s="6">
        <v>1</v>
      </c>
      <c r="D12" s="6">
        <v>49</v>
      </c>
      <c r="E12" s="6">
        <v>48.93</v>
      </c>
    </row>
    <row r="13" spans="1:7">
      <c r="A13" s="6">
        <v>70</v>
      </c>
      <c r="B13" s="6">
        <v>4900</v>
      </c>
      <c r="C13" s="6">
        <v>1</v>
      </c>
      <c r="D13" s="6">
        <v>67</v>
      </c>
      <c r="E13" s="6">
        <v>66.31</v>
      </c>
    </row>
    <row r="14" spans="1:7">
      <c r="A14" s="6">
        <v>80</v>
      </c>
      <c r="B14" s="6">
        <v>6400</v>
      </c>
      <c r="C14" s="6">
        <v>1</v>
      </c>
      <c r="D14" s="6">
        <v>87</v>
      </c>
      <c r="E14" s="6">
        <v>86.46</v>
      </c>
    </row>
    <row r="15" spans="1:7">
      <c r="A15" s="6">
        <v>90</v>
      </c>
      <c r="B15" s="6">
        <v>8100</v>
      </c>
      <c r="C15" s="6">
        <v>1</v>
      </c>
      <c r="D15" s="6">
        <v>113</v>
      </c>
      <c r="E15" s="6">
        <v>112.67</v>
      </c>
    </row>
    <row r="16" spans="1:7">
      <c r="A16" s="6">
        <v>100</v>
      </c>
      <c r="B16" s="6">
        <v>10000</v>
      </c>
      <c r="C16" s="6">
        <v>1</v>
      </c>
      <c r="D16" s="6">
        <v>136</v>
      </c>
      <c r="E16" s="6">
        <v>135.75</v>
      </c>
    </row>
    <row r="17" spans="1:5">
      <c r="A17" s="6">
        <v>110</v>
      </c>
      <c r="B17" s="6">
        <v>12100</v>
      </c>
      <c r="C17" s="6">
        <v>1</v>
      </c>
      <c r="D17" s="6">
        <v>167</v>
      </c>
      <c r="E17" s="6">
        <v>167.18</v>
      </c>
    </row>
    <row r="18" spans="1:5">
      <c r="A18" s="6">
        <v>120</v>
      </c>
      <c r="B18" s="6">
        <v>14400</v>
      </c>
      <c r="C18" s="6">
        <v>1</v>
      </c>
      <c r="D18" s="6">
        <v>194</v>
      </c>
      <c r="E18" s="6">
        <v>194.02</v>
      </c>
    </row>
    <row r="19" spans="1:5">
      <c r="A19" s="6">
        <v>130</v>
      </c>
      <c r="B19" s="6">
        <v>16900</v>
      </c>
      <c r="C19" s="6">
        <v>1</v>
      </c>
      <c r="D19" s="6">
        <v>232</v>
      </c>
      <c r="E19" s="6">
        <v>231.66</v>
      </c>
    </row>
    <row r="20" spans="1:5">
      <c r="A20" s="6">
        <v>140</v>
      </c>
      <c r="B20" s="6">
        <v>19600</v>
      </c>
      <c r="C20" s="6">
        <v>1</v>
      </c>
      <c r="D20" s="6">
        <v>267</v>
      </c>
      <c r="E20" s="6">
        <v>266.87</v>
      </c>
    </row>
    <row r="21" spans="1:5">
      <c r="A21" s="6">
        <v>150</v>
      </c>
      <c r="B21" s="6">
        <v>22500</v>
      </c>
      <c r="C21" s="6">
        <v>1</v>
      </c>
      <c r="D21" s="6">
        <v>306</v>
      </c>
      <c r="E21" s="6">
        <v>306.32</v>
      </c>
    </row>
    <row r="24" spans="1:5">
      <c r="A24" t="s">
        <v>1</v>
      </c>
      <c r="B24" t="s">
        <v>2</v>
      </c>
      <c r="C24" t="s">
        <v>10</v>
      </c>
      <c r="D24" t="s">
        <v>4</v>
      </c>
      <c r="E24" t="s">
        <v>5</v>
      </c>
    </row>
    <row r="25" spans="1:5">
      <c r="A25">
        <v>150</v>
      </c>
      <c r="B25">
        <v>22500</v>
      </c>
      <c r="C25">
        <v>1</v>
      </c>
      <c r="D25">
        <v>47</v>
      </c>
      <c r="E25">
        <v>46.77</v>
      </c>
    </row>
    <row r="26" spans="1:5">
      <c r="A26">
        <v>150</v>
      </c>
      <c r="B26">
        <v>22500</v>
      </c>
      <c r="C26">
        <v>2</v>
      </c>
      <c r="D26">
        <v>25</v>
      </c>
      <c r="E26">
        <v>24.86</v>
      </c>
    </row>
    <row r="27" spans="1:5">
      <c r="A27">
        <v>150</v>
      </c>
      <c r="B27">
        <v>22500</v>
      </c>
      <c r="C27">
        <v>3</v>
      </c>
      <c r="D27">
        <v>18</v>
      </c>
      <c r="E27">
        <v>17.77</v>
      </c>
    </row>
    <row r="28" spans="1:5">
      <c r="A28">
        <v>150</v>
      </c>
      <c r="B28">
        <v>22500</v>
      </c>
      <c r="C28">
        <v>4</v>
      </c>
      <c r="D28">
        <v>14</v>
      </c>
      <c r="E28">
        <v>14.06</v>
      </c>
    </row>
    <row r="29" spans="1:5">
      <c r="A29">
        <v>150</v>
      </c>
      <c r="B29">
        <v>22500</v>
      </c>
      <c r="C29">
        <v>5</v>
      </c>
      <c r="D29">
        <v>11</v>
      </c>
      <c r="E29">
        <v>11.97</v>
      </c>
    </row>
    <row r="30" spans="1:5">
      <c r="A30">
        <v>150</v>
      </c>
      <c r="B30">
        <v>22500</v>
      </c>
      <c r="C30">
        <v>6</v>
      </c>
      <c r="D30">
        <v>14</v>
      </c>
      <c r="E30">
        <v>13.28</v>
      </c>
    </row>
    <row r="31" spans="1:5">
      <c r="A31">
        <v>150</v>
      </c>
      <c r="B31">
        <v>22500</v>
      </c>
      <c r="C31">
        <v>7</v>
      </c>
      <c r="D31">
        <v>18</v>
      </c>
      <c r="E31">
        <v>18.09</v>
      </c>
    </row>
    <row r="32" spans="1:5">
      <c r="A32">
        <v>150</v>
      </c>
      <c r="B32">
        <v>22500</v>
      </c>
      <c r="C32">
        <v>8</v>
      </c>
      <c r="D32">
        <v>15</v>
      </c>
      <c r="E32">
        <v>15.45</v>
      </c>
    </row>
    <row r="33" spans="1:7">
      <c r="A33">
        <v>150</v>
      </c>
      <c r="B33">
        <v>22500</v>
      </c>
      <c r="C33">
        <v>9</v>
      </c>
      <c r="D33">
        <v>15</v>
      </c>
      <c r="E33">
        <v>15.22</v>
      </c>
    </row>
    <row r="35" spans="1:7">
      <c r="A35" s="6" t="s">
        <v>1</v>
      </c>
      <c r="B35" s="6" t="s">
        <v>2</v>
      </c>
      <c r="C35" s="6" t="s">
        <v>10</v>
      </c>
      <c r="D35" s="6" t="s">
        <v>4</v>
      </c>
      <c r="E35" s="6" t="s">
        <v>5</v>
      </c>
    </row>
    <row r="36" spans="1:7">
      <c r="A36" s="6">
        <v>16</v>
      </c>
      <c r="B36" s="6">
        <v>256</v>
      </c>
      <c r="C36" s="6">
        <v>1</v>
      </c>
      <c r="D36" s="6">
        <v>3</v>
      </c>
      <c r="E36" s="6">
        <v>3.1219999999999999</v>
      </c>
    </row>
    <row r="37" spans="1:7">
      <c r="A37" s="6">
        <v>16</v>
      </c>
      <c r="B37" s="6">
        <v>256</v>
      </c>
      <c r="C37" s="6">
        <v>2</v>
      </c>
      <c r="D37" s="6">
        <v>1</v>
      </c>
      <c r="E37" s="6">
        <v>1.625</v>
      </c>
    </row>
    <row r="38" spans="1:7">
      <c r="A38" s="6">
        <v>16</v>
      </c>
      <c r="B38" s="6">
        <v>256</v>
      </c>
      <c r="C38" s="6">
        <v>3</v>
      </c>
      <c r="D38" s="6">
        <v>1</v>
      </c>
      <c r="E38" s="6">
        <v>1.2190000000000001</v>
      </c>
    </row>
    <row r="39" spans="1:7">
      <c r="A39" s="6">
        <v>16</v>
      </c>
      <c r="B39" s="6">
        <v>256</v>
      </c>
      <c r="C39" s="6">
        <v>4</v>
      </c>
      <c r="D39" s="6">
        <v>1</v>
      </c>
      <c r="E39" s="6">
        <v>0.93799999999999994</v>
      </c>
    </row>
    <row r="40" spans="1:7">
      <c r="A40" s="6">
        <v>16</v>
      </c>
      <c r="B40" s="6">
        <v>256</v>
      </c>
      <c r="C40" s="6">
        <v>5</v>
      </c>
      <c r="D40" s="6">
        <v>1</v>
      </c>
      <c r="E40" s="6">
        <v>0.78200000000000003</v>
      </c>
      <c r="G40" t="s">
        <v>76</v>
      </c>
    </row>
    <row r="41" spans="1:7">
      <c r="A41" s="6">
        <v>16</v>
      </c>
      <c r="B41" s="6">
        <v>256</v>
      </c>
      <c r="C41" s="6">
        <v>6</v>
      </c>
      <c r="D41" s="6">
        <v>1</v>
      </c>
      <c r="E41" s="6">
        <v>0.91500000000000004</v>
      </c>
    </row>
    <row r="42" spans="1:7">
      <c r="A42" s="6">
        <v>16</v>
      </c>
      <c r="B42" s="6">
        <v>256</v>
      </c>
      <c r="C42" s="6">
        <v>7</v>
      </c>
      <c r="D42" s="6">
        <v>1</v>
      </c>
      <c r="E42" s="6">
        <v>1.0649999999999999</v>
      </c>
    </row>
    <row r="43" spans="1:7">
      <c r="A43" s="6">
        <v>16</v>
      </c>
      <c r="B43" s="6">
        <v>256</v>
      </c>
      <c r="C43" s="6">
        <v>8</v>
      </c>
      <c r="D43" s="6">
        <v>1</v>
      </c>
      <c r="E43" s="6">
        <v>1.2689999999999999</v>
      </c>
    </row>
    <row r="44" spans="1:7">
      <c r="A44" s="6">
        <v>16</v>
      </c>
      <c r="B44" s="6">
        <v>256</v>
      </c>
      <c r="C44" s="6">
        <v>9</v>
      </c>
      <c r="D44" s="6">
        <v>1</v>
      </c>
      <c r="E44" s="6">
        <v>1.2689999999999999</v>
      </c>
    </row>
    <row r="47" spans="1:7">
      <c r="A47" s="6" t="s">
        <v>1</v>
      </c>
      <c r="B47" s="6" t="s">
        <v>2</v>
      </c>
      <c r="C47" s="6" t="s">
        <v>3</v>
      </c>
      <c r="D47" s="6" t="s">
        <v>4</v>
      </c>
      <c r="E47" s="6" t="s">
        <v>5</v>
      </c>
    </row>
    <row r="48" spans="1:7">
      <c r="A48" s="6">
        <v>8</v>
      </c>
      <c r="B48" s="6">
        <v>64</v>
      </c>
      <c r="C48" s="6">
        <v>1</v>
      </c>
      <c r="D48" s="6">
        <v>1</v>
      </c>
      <c r="E48" s="6">
        <v>1.0449999999999999</v>
      </c>
    </row>
    <row r="49" spans="1:7">
      <c r="A49" s="6">
        <v>8</v>
      </c>
      <c r="B49" s="6">
        <v>64</v>
      </c>
      <c r="C49" s="6">
        <v>2</v>
      </c>
      <c r="D49" s="6">
        <v>0</v>
      </c>
      <c r="E49" s="6">
        <v>0.36</v>
      </c>
    </row>
    <row r="50" spans="1:7">
      <c r="A50" s="6">
        <v>8</v>
      </c>
      <c r="B50" s="6">
        <v>64</v>
      </c>
      <c r="C50" s="6">
        <v>3</v>
      </c>
      <c r="D50" s="6">
        <v>0</v>
      </c>
      <c r="E50" s="6">
        <v>0.33300000000000002</v>
      </c>
    </row>
    <row r="51" spans="1:7">
      <c r="A51" s="6">
        <v>8</v>
      </c>
      <c r="B51" s="6">
        <v>64</v>
      </c>
      <c r="C51" s="6">
        <v>4</v>
      </c>
      <c r="D51" s="6">
        <v>0</v>
      </c>
      <c r="E51" s="6">
        <v>0.25700000000000001</v>
      </c>
      <c r="G51" t="s">
        <v>76</v>
      </c>
    </row>
    <row r="52" spans="1:7">
      <c r="A52" s="6">
        <v>8</v>
      </c>
      <c r="B52" s="6">
        <v>64</v>
      </c>
      <c r="C52" s="6">
        <v>5</v>
      </c>
      <c r="D52" s="6">
        <v>0</v>
      </c>
      <c r="E52" s="6">
        <v>0.26500000000000001</v>
      </c>
    </row>
    <row r="53" spans="1:7">
      <c r="A53" s="6">
        <v>8</v>
      </c>
      <c r="B53" s="6">
        <v>64</v>
      </c>
      <c r="C53" s="6">
        <v>6</v>
      </c>
      <c r="D53" s="6">
        <v>0</v>
      </c>
      <c r="E53" s="6">
        <v>0.3</v>
      </c>
    </row>
    <row r="54" spans="1:7">
      <c r="A54" s="6"/>
      <c r="B54" s="6"/>
      <c r="C54" s="6"/>
      <c r="D54" s="6"/>
      <c r="E54" s="6"/>
    </row>
    <row r="55" spans="1:7">
      <c r="A55" s="6"/>
      <c r="B55" s="6"/>
      <c r="C55" s="6"/>
      <c r="D55" s="6"/>
      <c r="E55" s="6"/>
    </row>
    <row r="56" spans="1:7">
      <c r="A56" s="6"/>
      <c r="B56" s="6"/>
      <c r="C56" s="6"/>
      <c r="D56" s="6"/>
      <c r="E56" s="6"/>
    </row>
    <row r="57" spans="1:7">
      <c r="A57" s="6" t="s">
        <v>1</v>
      </c>
      <c r="B57" s="6" t="s">
        <v>2</v>
      </c>
      <c r="C57" s="6" t="s">
        <v>3</v>
      </c>
      <c r="D57" s="6" t="s">
        <v>4</v>
      </c>
      <c r="E57" s="6" t="s">
        <v>5</v>
      </c>
    </row>
    <row r="58" spans="1:7">
      <c r="A58" s="6">
        <v>3</v>
      </c>
      <c r="B58" s="6">
        <v>16</v>
      </c>
      <c r="C58" s="6">
        <v>1</v>
      </c>
      <c r="D58" s="6">
        <v>0</v>
      </c>
      <c r="E58" s="6">
        <v>4.9000000000000002E-2</v>
      </c>
    </row>
    <row r="59" spans="1:7">
      <c r="A59" s="6">
        <v>3</v>
      </c>
      <c r="B59" s="6">
        <v>16</v>
      </c>
      <c r="C59" s="6">
        <v>2</v>
      </c>
      <c r="D59" s="6">
        <v>0</v>
      </c>
      <c r="E59" s="6">
        <v>4.7E-2</v>
      </c>
    </row>
    <row r="60" spans="1:7">
      <c r="A60" s="6">
        <v>3</v>
      </c>
      <c r="B60" s="6">
        <v>16</v>
      </c>
      <c r="C60" s="6">
        <v>3</v>
      </c>
      <c r="D60" s="6">
        <v>0</v>
      </c>
      <c r="E60" s="6">
        <v>3.6999999999999998E-2</v>
      </c>
      <c r="G60" t="s">
        <v>76</v>
      </c>
    </row>
    <row r="61" spans="1:7">
      <c r="A61" s="6">
        <v>3</v>
      </c>
      <c r="B61" s="6">
        <v>16</v>
      </c>
      <c r="C61" s="6">
        <v>4</v>
      </c>
      <c r="D61" s="6">
        <v>0</v>
      </c>
      <c r="E61" s="6">
        <v>4.2000000000000003E-2</v>
      </c>
    </row>
    <row r="62" spans="1:7">
      <c r="A62" s="6">
        <v>3</v>
      </c>
      <c r="B62" s="6">
        <v>16</v>
      </c>
      <c r="C62" s="6">
        <v>5</v>
      </c>
      <c r="D62" s="6">
        <v>0</v>
      </c>
      <c r="E62" s="6">
        <v>4.2000000000000003E-2</v>
      </c>
    </row>
    <row r="63" spans="1:7">
      <c r="A63" s="6">
        <v>3</v>
      </c>
      <c r="B63" s="6">
        <v>16</v>
      </c>
      <c r="C63" s="6">
        <v>6</v>
      </c>
      <c r="D63" s="6">
        <v>0</v>
      </c>
      <c r="E63" s="6">
        <v>4.9000000000000002E-2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5"/>
  <sheetViews>
    <sheetView workbookViewId="0">
      <selection activeCell="A38" sqref="A38:E40"/>
    </sheetView>
  </sheetViews>
  <sheetFormatPr defaultRowHeight="15"/>
  <cols>
    <col min="3" max="3" width="16.7109375" bestFit="1" customWidth="1"/>
    <col min="5" max="5" width="14.7109375" bestFit="1" customWidth="1"/>
    <col min="11" max="11" width="159" customWidth="1"/>
  </cols>
  <sheetData>
    <row r="1" spans="1:7">
      <c r="A1" t="s">
        <v>67</v>
      </c>
    </row>
    <row r="3" spans="1:7">
      <c r="A3" s="6" t="s">
        <v>1</v>
      </c>
      <c r="B3" s="6" t="s">
        <v>2</v>
      </c>
      <c r="C3" s="6" t="s">
        <v>10</v>
      </c>
      <c r="D3" s="6" t="s">
        <v>4</v>
      </c>
      <c r="E3" s="6" t="s">
        <v>5</v>
      </c>
    </row>
    <row r="4" spans="1:7">
      <c r="A4" s="6">
        <v>16</v>
      </c>
      <c r="B4" s="6">
        <v>256</v>
      </c>
      <c r="C4" s="6" t="s">
        <v>66</v>
      </c>
      <c r="D4" s="6">
        <v>2</v>
      </c>
      <c r="E4" s="6">
        <v>1.33</v>
      </c>
    </row>
    <row r="5" spans="1:7">
      <c r="A5" s="6">
        <v>20</v>
      </c>
      <c r="B5" s="6">
        <v>400</v>
      </c>
      <c r="C5" s="6" t="s">
        <v>66</v>
      </c>
      <c r="D5" s="6">
        <v>2</v>
      </c>
      <c r="E5" s="6">
        <v>2.14</v>
      </c>
    </row>
    <row r="6" spans="1:7">
      <c r="A6" s="6">
        <v>24</v>
      </c>
      <c r="B6" s="6">
        <v>576</v>
      </c>
      <c r="C6" s="6" t="s">
        <v>66</v>
      </c>
      <c r="D6" s="6">
        <v>3</v>
      </c>
      <c r="E6" s="6">
        <v>3.15</v>
      </c>
    </row>
    <row r="7" spans="1:7">
      <c r="A7" s="6">
        <v>28</v>
      </c>
      <c r="B7" s="6">
        <v>784</v>
      </c>
      <c r="C7" s="6" t="s">
        <v>66</v>
      </c>
      <c r="D7" s="6">
        <v>4</v>
      </c>
      <c r="E7" s="6">
        <v>4.3899999999999997</v>
      </c>
    </row>
    <row r="8" spans="1:7">
      <c r="A8" s="6">
        <v>32</v>
      </c>
      <c r="B8" s="6">
        <v>1024</v>
      </c>
      <c r="C8" s="6" t="s">
        <v>66</v>
      </c>
      <c r="D8" s="6">
        <v>6</v>
      </c>
      <c r="E8" s="6">
        <v>5.77</v>
      </c>
    </row>
    <row r="9" spans="1:7">
      <c r="A9" s="6">
        <v>36</v>
      </c>
      <c r="B9" s="6">
        <v>1296</v>
      </c>
      <c r="C9" s="6" t="s">
        <v>66</v>
      </c>
      <c r="D9" s="6">
        <v>7</v>
      </c>
      <c r="E9" s="6">
        <v>7.32</v>
      </c>
    </row>
    <row r="10" spans="1:7">
      <c r="A10" s="6">
        <v>40</v>
      </c>
      <c r="B10" s="6">
        <v>1600</v>
      </c>
      <c r="C10" s="6" t="s">
        <v>66</v>
      </c>
      <c r="D10" s="6">
        <v>9</v>
      </c>
      <c r="E10" s="6">
        <v>9.11</v>
      </c>
    </row>
    <row r="11" spans="1:7">
      <c r="A11" s="6">
        <v>44</v>
      </c>
      <c r="B11" s="6">
        <v>1936</v>
      </c>
      <c r="C11" s="6" t="s">
        <v>66</v>
      </c>
      <c r="D11" s="6">
        <v>11</v>
      </c>
      <c r="E11" s="6">
        <v>11.05</v>
      </c>
    </row>
    <row r="12" spans="1:7">
      <c r="A12" s="6">
        <v>50</v>
      </c>
      <c r="B12" s="6">
        <v>2500</v>
      </c>
      <c r="C12" s="6" t="s">
        <v>66</v>
      </c>
      <c r="D12" s="6">
        <v>14</v>
      </c>
      <c r="E12" s="6">
        <v>14.39</v>
      </c>
      <c r="G12" t="s">
        <v>77</v>
      </c>
    </row>
    <row r="13" spans="1:7">
      <c r="A13" s="6">
        <v>60</v>
      </c>
      <c r="B13" s="6">
        <v>3600</v>
      </c>
      <c r="C13" s="6" t="s">
        <v>66</v>
      </c>
      <c r="D13" s="6">
        <v>21</v>
      </c>
      <c r="E13" s="6">
        <v>20.98</v>
      </c>
    </row>
    <row r="14" spans="1:7">
      <c r="A14" s="6">
        <v>70</v>
      </c>
      <c r="B14" s="6">
        <v>4900</v>
      </c>
      <c r="C14" s="6" t="s">
        <v>66</v>
      </c>
      <c r="D14" s="6">
        <v>29</v>
      </c>
      <c r="E14" s="6">
        <v>28.58</v>
      </c>
    </row>
    <row r="15" spans="1:7">
      <c r="A15" s="6">
        <v>80</v>
      </c>
      <c r="B15" s="6">
        <v>6400</v>
      </c>
      <c r="C15" s="6" t="s">
        <v>66</v>
      </c>
      <c r="D15" s="6">
        <v>37</v>
      </c>
      <c r="E15" s="6">
        <v>37.61</v>
      </c>
    </row>
    <row r="16" spans="1:7">
      <c r="A16" s="6">
        <v>90</v>
      </c>
      <c r="B16" s="6">
        <v>8100</v>
      </c>
      <c r="C16" s="6" t="s">
        <v>66</v>
      </c>
      <c r="D16" s="6">
        <v>49</v>
      </c>
      <c r="E16" s="6">
        <v>48.68</v>
      </c>
    </row>
    <row r="17" spans="1:11">
      <c r="A17" s="6">
        <v>100</v>
      </c>
      <c r="B17" s="6">
        <v>10000</v>
      </c>
      <c r="C17" s="6" t="s">
        <v>66</v>
      </c>
      <c r="D17" s="6">
        <v>60</v>
      </c>
      <c r="E17" s="6">
        <v>59.07</v>
      </c>
    </row>
    <row r="18" spans="1:11">
      <c r="A18" s="6">
        <v>110</v>
      </c>
      <c r="B18" s="6">
        <v>12100</v>
      </c>
      <c r="C18" s="6" t="s">
        <v>66</v>
      </c>
      <c r="D18" s="6">
        <v>71</v>
      </c>
      <c r="E18" s="6">
        <v>71.56</v>
      </c>
    </row>
    <row r="19" spans="1:11">
      <c r="A19" s="6">
        <v>120</v>
      </c>
      <c r="B19" s="6">
        <v>14400</v>
      </c>
      <c r="C19" s="6" t="s">
        <v>66</v>
      </c>
      <c r="D19" s="6">
        <v>86</v>
      </c>
      <c r="E19" s="6">
        <v>86.03</v>
      </c>
    </row>
    <row r="20" spans="1:11">
      <c r="A20" s="6">
        <v>130</v>
      </c>
      <c r="B20" s="6">
        <v>16900</v>
      </c>
      <c r="C20" s="6" t="s">
        <v>66</v>
      </c>
      <c r="D20" s="6">
        <v>102</v>
      </c>
      <c r="E20" s="6">
        <v>102.17</v>
      </c>
    </row>
    <row r="21" spans="1:11">
      <c r="A21" s="6">
        <v>140</v>
      </c>
      <c r="B21" s="6">
        <v>19600</v>
      </c>
      <c r="C21" s="6" t="s">
        <v>66</v>
      </c>
      <c r="D21" s="6">
        <v>115</v>
      </c>
      <c r="E21" s="6">
        <v>115</v>
      </c>
    </row>
    <row r="22" spans="1:11">
      <c r="A22" s="6">
        <v>150</v>
      </c>
      <c r="B22" s="6">
        <v>22500</v>
      </c>
      <c r="C22" s="6" t="s">
        <v>66</v>
      </c>
      <c r="D22" s="6">
        <v>132</v>
      </c>
      <c r="E22" s="6">
        <v>131.80000000000001</v>
      </c>
    </row>
    <row r="25" spans="1:11">
      <c r="A25" s="7" t="s">
        <v>1</v>
      </c>
      <c r="B25" s="7" t="s">
        <v>2</v>
      </c>
      <c r="C25" s="7" t="s">
        <v>7</v>
      </c>
      <c r="D25" s="7" t="s">
        <v>4</v>
      </c>
      <c r="E25" s="7" t="s">
        <v>5</v>
      </c>
    </row>
    <row r="26" spans="1:11">
      <c r="A26" s="6">
        <v>16</v>
      </c>
      <c r="B26" s="6">
        <v>256</v>
      </c>
      <c r="C26" s="6" t="s">
        <v>6</v>
      </c>
      <c r="D26" s="6">
        <v>5</v>
      </c>
      <c r="E26" s="6">
        <v>4.96</v>
      </c>
    </row>
    <row r="27" spans="1:11">
      <c r="A27" s="6">
        <v>20</v>
      </c>
      <c r="B27" s="6">
        <v>400</v>
      </c>
      <c r="C27" s="6" t="s">
        <v>6</v>
      </c>
      <c r="D27" s="6">
        <v>5</v>
      </c>
      <c r="E27" s="6">
        <v>4.6500000000000004</v>
      </c>
    </row>
    <row r="28" spans="1:11">
      <c r="A28" s="6">
        <v>24</v>
      </c>
      <c r="B28" s="6">
        <v>576</v>
      </c>
      <c r="C28" s="6" t="s">
        <v>6</v>
      </c>
      <c r="D28" s="6">
        <v>4</v>
      </c>
      <c r="E28" s="6">
        <v>4.3360000000000003</v>
      </c>
    </row>
    <row r="29" spans="1:11">
      <c r="A29" s="6">
        <v>28</v>
      </c>
      <c r="B29" s="6">
        <v>784</v>
      </c>
      <c r="C29" s="6" t="s">
        <v>6</v>
      </c>
      <c r="D29" s="6">
        <v>5</v>
      </c>
      <c r="E29" s="6">
        <v>4.55</v>
      </c>
    </row>
    <row r="30" spans="1:11" ht="36" customHeight="1">
      <c r="A30" s="6">
        <v>32</v>
      </c>
      <c r="B30" s="6">
        <v>1024</v>
      </c>
      <c r="C30" s="6" t="s">
        <v>6</v>
      </c>
      <c r="D30" s="6">
        <v>4</v>
      </c>
      <c r="E30" s="6">
        <v>4.452</v>
      </c>
      <c r="G30" t="s">
        <v>76</v>
      </c>
      <c r="K30" s="1" t="s">
        <v>8</v>
      </c>
    </row>
    <row r="31" spans="1:11">
      <c r="A31" s="6">
        <v>36</v>
      </c>
      <c r="B31" s="6">
        <v>1296</v>
      </c>
      <c r="C31" s="6" t="s">
        <v>6</v>
      </c>
      <c r="D31" s="6">
        <v>5</v>
      </c>
      <c r="E31" s="6">
        <v>4.7300000000000004</v>
      </c>
    </row>
    <row r="32" spans="1:11">
      <c r="A32" s="6">
        <v>40</v>
      </c>
      <c r="B32" s="6">
        <v>1600</v>
      </c>
      <c r="C32" s="6" t="s">
        <v>6</v>
      </c>
      <c r="D32" s="6">
        <v>5</v>
      </c>
      <c r="E32" s="6">
        <v>4.88</v>
      </c>
    </row>
    <row r="33" spans="1:11">
      <c r="A33" s="6">
        <v>44</v>
      </c>
      <c r="B33" s="6">
        <v>1936</v>
      </c>
      <c r="C33" s="6" t="s">
        <v>6</v>
      </c>
      <c r="D33" s="6">
        <v>5</v>
      </c>
      <c r="E33" s="6">
        <v>5.2359999999999998</v>
      </c>
    </row>
    <row r="34" spans="1:11">
      <c r="A34" s="6">
        <v>50</v>
      </c>
      <c r="B34" s="6">
        <v>2500</v>
      </c>
      <c r="C34" s="6" t="s">
        <v>6</v>
      </c>
      <c r="D34" s="6">
        <v>6</v>
      </c>
      <c r="E34" s="6">
        <v>5.62</v>
      </c>
    </row>
    <row r="37" spans="1:11">
      <c r="A37" s="3" t="s">
        <v>1</v>
      </c>
      <c r="B37" s="3" t="s">
        <v>2</v>
      </c>
      <c r="C37" s="3" t="s">
        <v>61</v>
      </c>
      <c r="D37" s="3" t="s">
        <v>4</v>
      </c>
      <c r="E37" s="3" t="s">
        <v>5</v>
      </c>
    </row>
    <row r="38" spans="1:11">
      <c r="A38">
        <v>16</v>
      </c>
      <c r="B38">
        <v>256</v>
      </c>
      <c r="C38">
        <v>1</v>
      </c>
      <c r="D38">
        <v>1</v>
      </c>
      <c r="E38">
        <v>0.49</v>
      </c>
      <c r="K38" t="s">
        <v>79</v>
      </c>
    </row>
    <row r="39" spans="1:11">
      <c r="A39" s="3" t="s">
        <v>1</v>
      </c>
      <c r="B39" s="3" t="s">
        <v>2</v>
      </c>
      <c r="C39" s="3" t="s">
        <v>7</v>
      </c>
      <c r="D39" s="3" t="s">
        <v>4</v>
      </c>
      <c r="E39" s="3" t="s">
        <v>5</v>
      </c>
    </row>
    <row r="40" spans="1:11">
      <c r="A40">
        <v>16</v>
      </c>
      <c r="B40">
        <v>256</v>
      </c>
      <c r="C40" t="s">
        <v>20</v>
      </c>
      <c r="D40">
        <v>3</v>
      </c>
      <c r="E40">
        <v>2.99</v>
      </c>
      <c r="K40" t="s">
        <v>62</v>
      </c>
    </row>
    <row r="42" spans="1:11">
      <c r="A42" s="3" t="s">
        <v>1</v>
      </c>
      <c r="B42" s="3" t="s">
        <v>2</v>
      </c>
      <c r="C42" s="3" t="s">
        <v>61</v>
      </c>
      <c r="D42" s="3" t="s">
        <v>4</v>
      </c>
      <c r="E42" s="3" t="s">
        <v>5</v>
      </c>
    </row>
    <row r="43" spans="1:11">
      <c r="A43">
        <v>50</v>
      </c>
      <c r="B43">
        <v>2500</v>
      </c>
      <c r="C43">
        <v>1</v>
      </c>
      <c r="D43">
        <v>6</v>
      </c>
      <c r="E43">
        <v>5.2</v>
      </c>
      <c r="K43" t="s">
        <v>78</v>
      </c>
    </row>
    <row r="44" spans="1:11">
      <c r="A44" s="3" t="s">
        <v>1</v>
      </c>
      <c r="B44" s="3" t="s">
        <v>2</v>
      </c>
      <c r="C44" s="3" t="s">
        <v>7</v>
      </c>
      <c r="D44" s="3" t="s">
        <v>4</v>
      </c>
      <c r="E44" s="3" t="s">
        <v>5</v>
      </c>
    </row>
    <row r="45" spans="1:11">
      <c r="A45">
        <v>50</v>
      </c>
      <c r="B45">
        <v>2500</v>
      </c>
      <c r="C45" t="s">
        <v>20</v>
      </c>
      <c r="D45">
        <v>4</v>
      </c>
      <c r="E45">
        <v>4.09</v>
      </c>
      <c r="K45" t="s">
        <v>63</v>
      </c>
    </row>
    <row r="49" spans="1:11">
      <c r="A49" t="s">
        <v>1</v>
      </c>
      <c r="B49" t="s">
        <v>2</v>
      </c>
      <c r="C49" t="s">
        <v>7</v>
      </c>
      <c r="D49" t="s">
        <v>4</v>
      </c>
      <c r="E49" t="s">
        <v>5</v>
      </c>
    </row>
    <row r="50" spans="1:11">
      <c r="A50">
        <v>20</v>
      </c>
      <c r="B50">
        <v>400</v>
      </c>
      <c r="C50" t="s">
        <v>9</v>
      </c>
      <c r="D50">
        <v>4</v>
      </c>
      <c r="E50">
        <v>3.93</v>
      </c>
      <c r="K50" t="s">
        <v>71</v>
      </c>
    </row>
    <row r="51" spans="1:11">
      <c r="A51">
        <v>30</v>
      </c>
      <c r="B51">
        <v>900</v>
      </c>
      <c r="C51" t="s">
        <v>9</v>
      </c>
      <c r="D51">
        <v>6</v>
      </c>
      <c r="E51">
        <v>5.8109999999999999</v>
      </c>
    </row>
    <row r="52" spans="1:11">
      <c r="A52">
        <v>40</v>
      </c>
      <c r="B52">
        <v>1600</v>
      </c>
      <c r="C52" t="s">
        <v>9</v>
      </c>
      <c r="D52">
        <v>9</v>
      </c>
      <c r="E52">
        <v>8.42</v>
      </c>
    </row>
    <row r="53" spans="1:11">
      <c r="A53">
        <v>50</v>
      </c>
      <c r="B53">
        <v>2500</v>
      </c>
      <c r="C53" t="s">
        <v>9</v>
      </c>
      <c r="D53">
        <v>12</v>
      </c>
      <c r="E53">
        <v>12</v>
      </c>
    </row>
    <row r="54" spans="1:11">
      <c r="A54">
        <v>60</v>
      </c>
      <c r="B54">
        <v>3600</v>
      </c>
      <c r="C54" t="s">
        <v>9</v>
      </c>
      <c r="D54">
        <v>17</v>
      </c>
      <c r="E54">
        <v>16.5</v>
      </c>
    </row>
    <row r="55" spans="1:11">
      <c r="A55">
        <v>70</v>
      </c>
      <c r="B55">
        <v>4900</v>
      </c>
      <c r="C55" t="s">
        <v>9</v>
      </c>
      <c r="D55">
        <v>22</v>
      </c>
      <c r="E55">
        <v>21.07</v>
      </c>
    </row>
    <row r="56" spans="1:11">
      <c r="A56">
        <v>80</v>
      </c>
      <c r="B56">
        <v>6400</v>
      </c>
      <c r="C56" t="s">
        <v>9</v>
      </c>
      <c r="D56">
        <v>27</v>
      </c>
      <c r="E56">
        <v>27.74</v>
      </c>
    </row>
    <row r="58" spans="1:11">
      <c r="A58" t="s">
        <v>1</v>
      </c>
      <c r="B58" t="s">
        <v>2</v>
      </c>
      <c r="C58" t="s">
        <v>7</v>
      </c>
      <c r="D58" t="s">
        <v>4</v>
      </c>
      <c r="E58" t="s">
        <v>5</v>
      </c>
    </row>
    <row r="59" spans="1:11">
      <c r="A59">
        <v>50</v>
      </c>
      <c r="B59">
        <v>2500</v>
      </c>
      <c r="C59" t="s">
        <v>9</v>
      </c>
      <c r="D59">
        <v>12</v>
      </c>
      <c r="E59">
        <v>12</v>
      </c>
    </row>
    <row r="60" spans="1:11">
      <c r="A60">
        <v>50</v>
      </c>
      <c r="B60">
        <v>2500</v>
      </c>
      <c r="C60" t="s">
        <v>11</v>
      </c>
      <c r="D60">
        <v>5</v>
      </c>
      <c r="E60">
        <v>5.69</v>
      </c>
    </row>
    <row r="61" spans="1:11">
      <c r="A61">
        <v>50</v>
      </c>
      <c r="B61">
        <v>2500</v>
      </c>
      <c r="C61" t="s">
        <v>12</v>
      </c>
      <c r="D61">
        <v>5</v>
      </c>
      <c r="E61">
        <v>4.59</v>
      </c>
    </row>
    <row r="62" spans="1:11">
      <c r="A62">
        <v>50</v>
      </c>
      <c r="B62">
        <v>2500</v>
      </c>
      <c r="C62" t="s">
        <v>13</v>
      </c>
      <c r="D62">
        <v>4</v>
      </c>
      <c r="E62">
        <v>4.1399999999999997</v>
      </c>
    </row>
    <row r="63" spans="1:11">
      <c r="A63">
        <v>50</v>
      </c>
      <c r="B63">
        <v>2500</v>
      </c>
      <c r="C63" t="s">
        <v>14</v>
      </c>
      <c r="D63">
        <v>4</v>
      </c>
      <c r="E63">
        <v>3.91</v>
      </c>
    </row>
    <row r="64" spans="1:11">
      <c r="A64">
        <v>50</v>
      </c>
      <c r="B64">
        <v>2500</v>
      </c>
      <c r="C64" t="s">
        <v>15</v>
      </c>
      <c r="D64">
        <v>4</v>
      </c>
      <c r="E64">
        <v>3.9</v>
      </c>
      <c r="K64" t="s">
        <v>80</v>
      </c>
    </row>
    <row r="65" spans="1:11">
      <c r="A65">
        <v>50</v>
      </c>
      <c r="B65">
        <v>2500</v>
      </c>
      <c r="C65" t="s">
        <v>16</v>
      </c>
      <c r="D65">
        <v>4</v>
      </c>
      <c r="E65">
        <v>3.72</v>
      </c>
    </row>
    <row r="66" spans="1:11">
      <c r="A66">
        <v>50</v>
      </c>
      <c r="B66">
        <v>2500</v>
      </c>
      <c r="C66" t="s">
        <v>17</v>
      </c>
      <c r="D66">
        <v>4</v>
      </c>
      <c r="E66">
        <v>3.74</v>
      </c>
    </row>
    <row r="67" spans="1:11">
      <c r="A67">
        <v>50</v>
      </c>
      <c r="B67">
        <v>2500</v>
      </c>
      <c r="C67" t="s">
        <v>18</v>
      </c>
      <c r="D67">
        <v>4</v>
      </c>
      <c r="E67">
        <v>3.85</v>
      </c>
    </row>
    <row r="68" spans="1:11">
      <c r="A68">
        <v>50</v>
      </c>
      <c r="B68">
        <v>2500</v>
      </c>
      <c r="C68" t="s">
        <v>19</v>
      </c>
      <c r="D68">
        <v>4</v>
      </c>
      <c r="E68">
        <v>3.85</v>
      </c>
    </row>
    <row r="69" spans="1:11">
      <c r="A69">
        <v>50</v>
      </c>
      <c r="B69">
        <v>2500</v>
      </c>
      <c r="C69" t="s">
        <v>20</v>
      </c>
      <c r="D69">
        <v>3</v>
      </c>
      <c r="E69">
        <v>3.79</v>
      </c>
    </row>
    <row r="70" spans="1:11">
      <c r="A70">
        <v>50</v>
      </c>
      <c r="B70">
        <v>2500</v>
      </c>
      <c r="C70" t="s">
        <v>21</v>
      </c>
      <c r="D70">
        <v>4</v>
      </c>
      <c r="E70">
        <v>3.81</v>
      </c>
    </row>
    <row r="71" spans="1:11" s="2" customFormat="1">
      <c r="A71">
        <v>50</v>
      </c>
      <c r="B71">
        <v>2500</v>
      </c>
      <c r="C71" t="s">
        <v>6</v>
      </c>
      <c r="D71">
        <v>4</v>
      </c>
      <c r="E71">
        <v>4.0999999999999996</v>
      </c>
      <c r="F71"/>
      <c r="G71"/>
      <c r="H71"/>
      <c r="I71"/>
      <c r="J71"/>
      <c r="K71"/>
    </row>
    <row r="72" spans="1:11">
      <c r="A72">
        <v>50</v>
      </c>
      <c r="B72">
        <v>2500</v>
      </c>
      <c r="C72" t="s">
        <v>22</v>
      </c>
      <c r="D72">
        <v>4</v>
      </c>
      <c r="E72">
        <v>4.3600000000000003</v>
      </c>
    </row>
    <row r="73" spans="1:11">
      <c r="A73">
        <v>50</v>
      </c>
      <c r="B73">
        <v>2500</v>
      </c>
      <c r="C73" t="s">
        <v>23</v>
      </c>
      <c r="D73">
        <v>4</v>
      </c>
      <c r="E73">
        <v>4.1100000000000003</v>
      </c>
    </row>
    <row r="74" spans="1:11">
      <c r="A74">
        <v>50</v>
      </c>
      <c r="B74">
        <v>2500</v>
      </c>
      <c r="C74" t="s">
        <v>24</v>
      </c>
      <c r="D74">
        <v>4</v>
      </c>
      <c r="E74">
        <v>4.3</v>
      </c>
    </row>
    <row r="75" spans="1:11">
      <c r="A75" s="2">
        <v>50</v>
      </c>
      <c r="B75" s="2">
        <v>2500</v>
      </c>
      <c r="C75" s="2" t="s">
        <v>72</v>
      </c>
      <c r="D75" s="2">
        <v>4</v>
      </c>
      <c r="E75" s="2">
        <v>3.891</v>
      </c>
      <c r="F75" s="2"/>
      <c r="G75" s="2"/>
      <c r="H75" s="2"/>
      <c r="I75" s="2"/>
      <c r="J75" s="2"/>
      <c r="K75" s="2" t="s">
        <v>73</v>
      </c>
    </row>
    <row r="78" spans="1:11">
      <c r="A78" t="s">
        <v>1</v>
      </c>
      <c r="B78" t="s">
        <v>2</v>
      </c>
      <c r="C78" t="s">
        <v>7</v>
      </c>
      <c r="D78" t="s">
        <v>4</v>
      </c>
      <c r="E78" t="s">
        <v>5</v>
      </c>
    </row>
    <row r="79" spans="1:11">
      <c r="A79">
        <v>100</v>
      </c>
      <c r="B79">
        <v>10000</v>
      </c>
      <c r="C79" t="s">
        <v>9</v>
      </c>
      <c r="D79">
        <v>42</v>
      </c>
      <c r="E79">
        <v>42.32</v>
      </c>
    </row>
    <row r="80" spans="1:11">
      <c r="A80">
        <v>100</v>
      </c>
      <c r="B80">
        <v>10000</v>
      </c>
      <c r="C80" t="s">
        <v>11</v>
      </c>
      <c r="D80">
        <v>16</v>
      </c>
      <c r="E80">
        <v>15.74</v>
      </c>
    </row>
    <row r="81" spans="1:11">
      <c r="A81">
        <v>100</v>
      </c>
      <c r="B81">
        <v>10000</v>
      </c>
      <c r="C81" t="s">
        <v>12</v>
      </c>
      <c r="D81">
        <v>11</v>
      </c>
      <c r="E81">
        <v>10.7</v>
      </c>
    </row>
    <row r="82" spans="1:11">
      <c r="A82">
        <v>100</v>
      </c>
      <c r="B82">
        <v>10000</v>
      </c>
      <c r="C82" t="s">
        <v>13</v>
      </c>
      <c r="D82">
        <v>8</v>
      </c>
      <c r="E82">
        <v>8.5</v>
      </c>
    </row>
    <row r="83" spans="1:11">
      <c r="A83">
        <v>100</v>
      </c>
      <c r="B83">
        <v>10000</v>
      </c>
      <c r="C83" t="s">
        <v>14</v>
      </c>
      <c r="D83">
        <v>8</v>
      </c>
      <c r="E83">
        <v>7.9</v>
      </c>
    </row>
    <row r="84" spans="1:11">
      <c r="A84">
        <v>100</v>
      </c>
      <c r="B84">
        <v>10000</v>
      </c>
      <c r="C84" t="s">
        <v>15</v>
      </c>
      <c r="D84">
        <v>8</v>
      </c>
      <c r="E84">
        <v>7.78</v>
      </c>
    </row>
    <row r="85" spans="1:11">
      <c r="A85">
        <v>100</v>
      </c>
      <c r="B85">
        <v>10000</v>
      </c>
      <c r="C85" t="s">
        <v>16</v>
      </c>
      <c r="D85">
        <v>8</v>
      </c>
      <c r="E85">
        <v>7.5</v>
      </c>
    </row>
    <row r="86" spans="1:11">
      <c r="A86">
        <v>100</v>
      </c>
      <c r="B86">
        <v>10000</v>
      </c>
      <c r="C86" t="s">
        <v>17</v>
      </c>
      <c r="D86">
        <v>7</v>
      </c>
      <c r="E86">
        <v>7.13</v>
      </c>
    </row>
    <row r="87" spans="1:11">
      <c r="A87">
        <v>100</v>
      </c>
      <c r="B87">
        <v>10000</v>
      </c>
      <c r="C87" t="s">
        <v>18</v>
      </c>
      <c r="D87">
        <v>8</v>
      </c>
      <c r="E87">
        <v>7.73</v>
      </c>
    </row>
    <row r="88" spans="1:11">
      <c r="A88">
        <v>100</v>
      </c>
      <c r="B88">
        <v>10000</v>
      </c>
      <c r="C88" t="s">
        <v>19</v>
      </c>
      <c r="D88">
        <v>8</v>
      </c>
      <c r="E88">
        <v>8.06</v>
      </c>
    </row>
    <row r="89" spans="1:11">
      <c r="A89">
        <v>100</v>
      </c>
      <c r="B89">
        <v>10000</v>
      </c>
      <c r="C89" t="s">
        <v>20</v>
      </c>
      <c r="D89">
        <v>7</v>
      </c>
      <c r="E89">
        <v>7.8</v>
      </c>
    </row>
    <row r="90" spans="1:11">
      <c r="A90">
        <v>100</v>
      </c>
      <c r="B90">
        <v>10000</v>
      </c>
      <c r="C90" t="s">
        <v>21</v>
      </c>
      <c r="D90">
        <v>8</v>
      </c>
      <c r="E90">
        <v>7.88</v>
      </c>
    </row>
    <row r="91" spans="1:11">
      <c r="A91">
        <v>100</v>
      </c>
      <c r="B91">
        <v>10000</v>
      </c>
      <c r="C91" t="s">
        <v>74</v>
      </c>
      <c r="D91">
        <v>8</v>
      </c>
      <c r="E91">
        <v>8.23</v>
      </c>
    </row>
    <row r="92" spans="1:11">
      <c r="A92">
        <v>100</v>
      </c>
      <c r="B92">
        <v>10000</v>
      </c>
      <c r="C92" t="s">
        <v>6</v>
      </c>
      <c r="D92">
        <v>8</v>
      </c>
      <c r="E92">
        <v>8.15</v>
      </c>
    </row>
    <row r="93" spans="1:11">
      <c r="A93">
        <v>100</v>
      </c>
      <c r="B93">
        <v>10000</v>
      </c>
      <c r="C93" t="s">
        <v>22</v>
      </c>
      <c r="D93">
        <v>9</v>
      </c>
      <c r="E93">
        <v>8.74</v>
      </c>
    </row>
    <row r="94" spans="1:11">
      <c r="A94">
        <v>100</v>
      </c>
      <c r="B94">
        <v>10000</v>
      </c>
      <c r="C94" t="s">
        <v>23</v>
      </c>
      <c r="D94">
        <v>9</v>
      </c>
      <c r="E94">
        <v>8.99</v>
      </c>
    </row>
    <row r="95" spans="1:11">
      <c r="A95">
        <v>100</v>
      </c>
      <c r="B95">
        <v>10000</v>
      </c>
      <c r="C95" t="s">
        <v>24</v>
      </c>
      <c r="D95">
        <v>8</v>
      </c>
      <c r="E95">
        <v>8.75</v>
      </c>
    </row>
    <row r="96" spans="1:11">
      <c r="A96">
        <v>100</v>
      </c>
      <c r="B96">
        <v>10000</v>
      </c>
      <c r="C96" s="2" t="s">
        <v>72</v>
      </c>
      <c r="D96" s="2">
        <v>4</v>
      </c>
      <c r="E96" s="2">
        <v>3.891</v>
      </c>
      <c r="F96" s="2"/>
      <c r="G96" s="2"/>
      <c r="H96" s="2"/>
      <c r="I96" s="2"/>
      <c r="J96" s="2"/>
      <c r="K96" s="2" t="s">
        <v>73</v>
      </c>
    </row>
    <row r="98" spans="11:11">
      <c r="K98" t="s">
        <v>25</v>
      </c>
    </row>
    <row r="99" spans="11:11">
      <c r="K99" t="s">
        <v>26</v>
      </c>
    </row>
    <row r="100" spans="11:11">
      <c r="K100" s="2" t="s">
        <v>27</v>
      </c>
    </row>
    <row r="101" spans="11:11">
      <c r="K101" s="2" t="s">
        <v>28</v>
      </c>
    </row>
    <row r="102" spans="11:11">
      <c r="K102" s="2" t="s">
        <v>29</v>
      </c>
    </row>
    <row r="103" spans="11:11">
      <c r="K103" t="s">
        <v>30</v>
      </c>
    </row>
    <row r="104" spans="11:11">
      <c r="K104" t="s">
        <v>31</v>
      </c>
    </row>
    <row r="105" spans="11:11">
      <c r="K105" t="s">
        <v>32</v>
      </c>
    </row>
    <row r="106" spans="11:11">
      <c r="K106" t="s">
        <v>33</v>
      </c>
    </row>
    <row r="107" spans="11:11">
      <c r="K107" t="s">
        <v>34</v>
      </c>
    </row>
    <row r="108" spans="11:11">
      <c r="K108" t="s">
        <v>35</v>
      </c>
    </row>
    <row r="109" spans="11:11">
      <c r="K109" t="s">
        <v>36</v>
      </c>
    </row>
    <row r="110" spans="11:11">
      <c r="K110" s="2" t="s">
        <v>37</v>
      </c>
    </row>
    <row r="111" spans="11:11">
      <c r="K111" s="2" t="s">
        <v>38</v>
      </c>
    </row>
    <row r="112" spans="11:11">
      <c r="K112" t="s">
        <v>39</v>
      </c>
    </row>
    <row r="113" spans="11:11">
      <c r="K113" s="2" t="s">
        <v>40</v>
      </c>
    </row>
    <row r="114" spans="11:11">
      <c r="K114" s="2" t="s">
        <v>41</v>
      </c>
    </row>
    <row r="115" spans="11:11">
      <c r="K115" t="s">
        <v>42</v>
      </c>
    </row>
    <row r="116" spans="11:11">
      <c r="K116" t="s">
        <v>43</v>
      </c>
    </row>
    <row r="117" spans="11:11">
      <c r="K117" t="s">
        <v>44</v>
      </c>
    </row>
    <row r="118" spans="11:11">
      <c r="K118" t="s">
        <v>45</v>
      </c>
    </row>
    <row r="119" spans="11:11">
      <c r="K119" t="s">
        <v>46</v>
      </c>
    </row>
    <row r="120" spans="11:11">
      <c r="K120" t="s">
        <v>47</v>
      </c>
    </row>
    <row r="121" spans="11:11">
      <c r="K121" t="s">
        <v>48</v>
      </c>
    </row>
    <row r="122" spans="11:11">
      <c r="K122" t="s">
        <v>49</v>
      </c>
    </row>
    <row r="123" spans="11:11">
      <c r="K123" t="s">
        <v>50</v>
      </c>
    </row>
    <row r="124" spans="11:11">
      <c r="K124" t="s">
        <v>51</v>
      </c>
    </row>
    <row r="125" spans="11:11">
      <c r="K125" t="s">
        <v>52</v>
      </c>
    </row>
    <row r="126" spans="11:11">
      <c r="K126" t="s">
        <v>53</v>
      </c>
    </row>
    <row r="127" spans="11:11">
      <c r="K127" t="s">
        <v>54</v>
      </c>
    </row>
    <row r="128" spans="11:11">
      <c r="K128" t="s">
        <v>55</v>
      </c>
    </row>
    <row r="129" spans="11:11">
      <c r="K129" t="s">
        <v>56</v>
      </c>
    </row>
    <row r="130" spans="11:11">
      <c r="K130" t="s">
        <v>57</v>
      </c>
    </row>
    <row r="132" spans="11:11">
      <c r="K132" t="s">
        <v>58</v>
      </c>
    </row>
    <row r="133" spans="11:11">
      <c r="K133">
        <v>0</v>
      </c>
    </row>
    <row r="134" spans="11:11">
      <c r="K134" t="s">
        <v>59</v>
      </c>
    </row>
    <row r="135" spans="11:11">
      <c r="K135" t="s">
        <v>60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6" workbookViewId="0">
      <selection activeCell="A130" sqref="A130"/>
    </sheetView>
  </sheetViews>
  <sheetFormatPr defaultRowHeight="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1"/>
  <sheetViews>
    <sheetView tabSelected="1" topLeftCell="A67" workbookViewId="0">
      <selection activeCell="S70" sqref="S70"/>
    </sheetView>
  </sheetViews>
  <sheetFormatPr defaultRowHeight="15"/>
  <cols>
    <col min="3" max="3" width="17.28515625" customWidth="1"/>
    <col min="10" max="10" width="27.5703125" customWidth="1"/>
  </cols>
  <sheetData>
    <row r="1" spans="1:5">
      <c r="A1" t="s">
        <v>64</v>
      </c>
    </row>
    <row r="2" spans="1:5">
      <c r="A2" t="s">
        <v>1</v>
      </c>
      <c r="B2" t="s">
        <v>2</v>
      </c>
      <c r="C2" t="s">
        <v>10</v>
      </c>
      <c r="D2" t="s">
        <v>4</v>
      </c>
      <c r="E2" t="s">
        <v>5</v>
      </c>
    </row>
    <row r="3" spans="1:5">
      <c r="A3">
        <v>20</v>
      </c>
      <c r="B3">
        <v>400</v>
      </c>
      <c r="C3">
        <v>1</v>
      </c>
      <c r="D3">
        <v>1</v>
      </c>
      <c r="E3">
        <v>0.78900000000000003</v>
      </c>
    </row>
    <row r="4" spans="1:5">
      <c r="A4">
        <v>30</v>
      </c>
      <c r="B4">
        <v>900</v>
      </c>
      <c r="C4">
        <v>1</v>
      </c>
      <c r="D4">
        <v>2</v>
      </c>
      <c r="E4">
        <v>1.82</v>
      </c>
    </row>
    <row r="5" spans="1:5">
      <c r="A5">
        <v>40</v>
      </c>
      <c r="B5">
        <v>1600</v>
      </c>
      <c r="C5">
        <v>1</v>
      </c>
      <c r="D5">
        <v>3</v>
      </c>
      <c r="E5">
        <v>3.28</v>
      </c>
    </row>
    <row r="6" spans="1:5">
      <c r="A6">
        <v>50</v>
      </c>
      <c r="B6">
        <v>2500</v>
      </c>
      <c r="C6">
        <v>1</v>
      </c>
      <c r="D6">
        <v>5</v>
      </c>
      <c r="E6">
        <v>5.25</v>
      </c>
    </row>
    <row r="7" spans="1:5">
      <c r="A7">
        <v>60</v>
      </c>
      <c r="B7">
        <v>3600</v>
      </c>
      <c r="C7">
        <v>1</v>
      </c>
      <c r="D7">
        <v>8</v>
      </c>
      <c r="E7">
        <v>7.57</v>
      </c>
    </row>
    <row r="8" spans="1:5">
      <c r="A8">
        <v>70</v>
      </c>
      <c r="B8">
        <v>4900</v>
      </c>
      <c r="C8">
        <v>1</v>
      </c>
      <c r="D8">
        <v>11</v>
      </c>
      <c r="E8">
        <v>10.38</v>
      </c>
    </row>
    <row r="9" spans="1:5">
      <c r="A9">
        <v>80</v>
      </c>
      <c r="B9">
        <v>6400</v>
      </c>
      <c r="C9">
        <v>1</v>
      </c>
      <c r="D9">
        <v>13</v>
      </c>
      <c r="E9">
        <v>13.56</v>
      </c>
    </row>
    <row r="10" spans="1:5">
      <c r="A10">
        <v>90</v>
      </c>
      <c r="B10">
        <v>8100</v>
      </c>
      <c r="C10">
        <v>1</v>
      </c>
      <c r="D10">
        <v>17</v>
      </c>
      <c r="E10">
        <v>17.12</v>
      </c>
    </row>
    <row r="11" spans="1:5">
      <c r="A11">
        <v>100</v>
      </c>
      <c r="B11">
        <v>10000</v>
      </c>
      <c r="C11">
        <v>1</v>
      </c>
      <c r="D11">
        <v>21</v>
      </c>
      <c r="E11">
        <v>21.14</v>
      </c>
    </row>
    <row r="12" spans="1:5">
      <c r="A12">
        <v>110</v>
      </c>
      <c r="B12">
        <v>12100</v>
      </c>
      <c r="C12">
        <v>1</v>
      </c>
      <c r="D12">
        <v>25</v>
      </c>
      <c r="E12">
        <v>25.43</v>
      </c>
    </row>
    <row r="13" spans="1:5">
      <c r="A13">
        <v>120</v>
      </c>
      <c r="B13">
        <v>14400</v>
      </c>
      <c r="C13">
        <v>1</v>
      </c>
      <c r="D13">
        <v>30</v>
      </c>
      <c r="E13">
        <v>30.09</v>
      </c>
    </row>
    <row r="14" spans="1:5">
      <c r="A14">
        <v>130</v>
      </c>
      <c r="B14">
        <v>16900</v>
      </c>
      <c r="C14">
        <v>1</v>
      </c>
      <c r="D14">
        <v>35</v>
      </c>
      <c r="E14">
        <v>35.28</v>
      </c>
    </row>
    <row r="15" spans="1:5">
      <c r="A15">
        <v>140</v>
      </c>
      <c r="B15">
        <v>19600</v>
      </c>
      <c r="C15">
        <v>1</v>
      </c>
      <c r="D15">
        <v>41</v>
      </c>
      <c r="E15">
        <v>40.85</v>
      </c>
    </row>
    <row r="16" spans="1:5">
      <c r="A16">
        <v>150</v>
      </c>
      <c r="B16">
        <v>22500</v>
      </c>
      <c r="C16">
        <v>1</v>
      </c>
      <c r="D16">
        <v>46</v>
      </c>
      <c r="E16">
        <v>46.47</v>
      </c>
    </row>
    <row r="17" spans="1:10">
      <c r="A17">
        <v>160</v>
      </c>
      <c r="B17">
        <v>25600</v>
      </c>
      <c r="C17">
        <v>1</v>
      </c>
      <c r="D17">
        <v>53</v>
      </c>
      <c r="E17">
        <v>52.97</v>
      </c>
    </row>
    <row r="18" spans="1:10">
      <c r="A18">
        <v>170</v>
      </c>
      <c r="B18">
        <v>28900</v>
      </c>
      <c r="C18">
        <v>1</v>
      </c>
      <c r="D18">
        <v>59</v>
      </c>
      <c r="E18">
        <v>59.58</v>
      </c>
    </row>
    <row r="22" spans="1:10">
      <c r="A22" t="s">
        <v>1</v>
      </c>
      <c r="B22" t="s">
        <v>2</v>
      </c>
      <c r="C22" t="s">
        <v>7</v>
      </c>
      <c r="D22" t="s">
        <v>4</v>
      </c>
      <c r="E22" t="s">
        <v>5</v>
      </c>
    </row>
    <row r="23" spans="1:10">
      <c r="A23">
        <v>20</v>
      </c>
      <c r="B23">
        <v>400</v>
      </c>
      <c r="C23" t="s">
        <v>66</v>
      </c>
      <c r="D23">
        <v>2</v>
      </c>
      <c r="E23">
        <v>2.15</v>
      </c>
    </row>
    <row r="24" spans="1:10">
      <c r="A24">
        <v>30</v>
      </c>
      <c r="B24">
        <v>900</v>
      </c>
      <c r="C24" t="s">
        <v>66</v>
      </c>
      <c r="D24">
        <v>5</v>
      </c>
      <c r="E24">
        <v>5.09</v>
      </c>
    </row>
    <row r="25" spans="1:10">
      <c r="A25">
        <v>40</v>
      </c>
      <c r="B25">
        <v>1600</v>
      </c>
      <c r="C25" t="s">
        <v>66</v>
      </c>
      <c r="D25">
        <v>9</v>
      </c>
      <c r="E25">
        <v>9.1199999999999992</v>
      </c>
    </row>
    <row r="26" spans="1:10">
      <c r="A26">
        <v>50</v>
      </c>
      <c r="B26">
        <v>2500</v>
      </c>
      <c r="C26" t="s">
        <v>66</v>
      </c>
      <c r="D26">
        <v>14</v>
      </c>
      <c r="E26">
        <v>14.4</v>
      </c>
    </row>
    <row r="27" spans="1:10">
      <c r="A27">
        <v>60</v>
      </c>
      <c r="B27">
        <v>3600</v>
      </c>
      <c r="C27" t="s">
        <v>66</v>
      </c>
      <c r="D27">
        <v>21</v>
      </c>
      <c r="E27">
        <v>20.95</v>
      </c>
    </row>
    <row r="28" spans="1:10">
      <c r="A28">
        <v>70</v>
      </c>
      <c r="B28">
        <v>4900</v>
      </c>
      <c r="C28" t="s">
        <v>66</v>
      </c>
      <c r="D28">
        <v>28</v>
      </c>
      <c r="E28">
        <v>28.71</v>
      </c>
    </row>
    <row r="29" spans="1:10">
      <c r="A29">
        <v>80</v>
      </c>
      <c r="B29">
        <v>6400</v>
      </c>
      <c r="C29" t="s">
        <v>66</v>
      </c>
      <c r="D29">
        <v>37</v>
      </c>
      <c r="E29">
        <v>37.69</v>
      </c>
    </row>
    <row r="30" spans="1:10">
      <c r="A30">
        <v>90</v>
      </c>
      <c r="B30">
        <v>8100</v>
      </c>
      <c r="C30" t="s">
        <v>66</v>
      </c>
      <c r="D30">
        <v>49</v>
      </c>
      <c r="E30">
        <v>48.61</v>
      </c>
      <c r="I30" s="4"/>
      <c r="J30" s="4"/>
    </row>
    <row r="31" spans="1:10">
      <c r="A31">
        <v>100</v>
      </c>
      <c r="B31">
        <v>10000</v>
      </c>
      <c r="C31" t="s">
        <v>66</v>
      </c>
      <c r="D31">
        <v>59</v>
      </c>
      <c r="E31">
        <v>59.01</v>
      </c>
      <c r="I31" s="4"/>
      <c r="J31" s="4"/>
    </row>
    <row r="32" spans="1:10">
      <c r="A32">
        <v>110</v>
      </c>
      <c r="B32">
        <v>12100</v>
      </c>
      <c r="C32" t="s">
        <v>66</v>
      </c>
      <c r="D32">
        <v>72</v>
      </c>
      <c r="E32">
        <v>71.430000000000007</v>
      </c>
      <c r="I32" s="9"/>
      <c r="J32" s="9"/>
    </row>
    <row r="33" spans="1:10">
      <c r="A33">
        <v>120</v>
      </c>
      <c r="B33">
        <v>14400</v>
      </c>
      <c r="C33" t="s">
        <v>66</v>
      </c>
      <c r="D33">
        <v>85</v>
      </c>
      <c r="E33">
        <v>84.51</v>
      </c>
      <c r="I33" s="2"/>
      <c r="J33" s="2"/>
    </row>
    <row r="34" spans="1:10">
      <c r="A34">
        <v>130</v>
      </c>
      <c r="B34">
        <v>16900</v>
      </c>
      <c r="C34" t="s">
        <v>66</v>
      </c>
      <c r="D34">
        <v>100</v>
      </c>
      <c r="E34">
        <v>99.36</v>
      </c>
    </row>
    <row r="35" spans="1:10">
      <c r="A35">
        <v>140</v>
      </c>
      <c r="B35">
        <v>19600</v>
      </c>
      <c r="C35" t="s">
        <v>66</v>
      </c>
      <c r="D35">
        <v>117</v>
      </c>
      <c r="E35">
        <v>116.71</v>
      </c>
      <c r="I35" s="2"/>
      <c r="J35" s="2"/>
    </row>
    <row r="36" spans="1:10">
      <c r="A36">
        <v>150</v>
      </c>
      <c r="B36">
        <v>22500</v>
      </c>
      <c r="C36" t="s">
        <v>66</v>
      </c>
      <c r="D36">
        <v>135</v>
      </c>
      <c r="E36">
        <v>134.47</v>
      </c>
      <c r="I36" s="2"/>
      <c r="J36" s="2"/>
    </row>
    <row r="37" spans="1:10">
      <c r="A37">
        <v>160</v>
      </c>
      <c r="B37">
        <v>25600</v>
      </c>
      <c r="C37" t="s">
        <v>68</v>
      </c>
      <c r="D37">
        <v>151</v>
      </c>
      <c r="E37">
        <v>151.28</v>
      </c>
      <c r="I37" s="2"/>
      <c r="J37" s="2"/>
    </row>
    <row r="38" spans="1:10">
      <c r="A38">
        <v>170</v>
      </c>
      <c r="B38">
        <v>28900</v>
      </c>
      <c r="C38" t="s">
        <v>69</v>
      </c>
      <c r="D38">
        <v>170</v>
      </c>
      <c r="E38">
        <v>170.17</v>
      </c>
      <c r="I38" s="2"/>
      <c r="J38" s="2"/>
    </row>
    <row r="39" spans="1:10">
      <c r="I39" s="2"/>
      <c r="J39" s="2"/>
    </row>
    <row r="40" spans="1:10">
      <c r="I40" s="2"/>
      <c r="J40" s="2"/>
    </row>
    <row r="41" spans="1:10">
      <c r="A41" t="s">
        <v>1</v>
      </c>
      <c r="B41" t="s">
        <v>2</v>
      </c>
      <c r="C41" t="s">
        <v>10</v>
      </c>
      <c r="D41" t="s">
        <v>4</v>
      </c>
      <c r="E41" t="s">
        <v>5</v>
      </c>
    </row>
    <row r="42" spans="1:10">
      <c r="A42">
        <v>50</v>
      </c>
      <c r="B42">
        <v>2500</v>
      </c>
      <c r="C42">
        <v>5</v>
      </c>
      <c r="D42">
        <v>1</v>
      </c>
      <c r="E42">
        <v>1.29</v>
      </c>
    </row>
    <row r="43" spans="1:10">
      <c r="A43">
        <v>60</v>
      </c>
      <c r="B43">
        <v>3600</v>
      </c>
      <c r="C43">
        <v>5</v>
      </c>
      <c r="D43">
        <v>2</v>
      </c>
      <c r="E43">
        <v>1.86</v>
      </c>
    </row>
    <row r="44" spans="1:10">
      <c r="A44">
        <v>70</v>
      </c>
      <c r="B44">
        <v>4900</v>
      </c>
      <c r="C44">
        <v>5</v>
      </c>
      <c r="D44">
        <v>3</v>
      </c>
      <c r="E44">
        <v>2.54</v>
      </c>
    </row>
    <row r="45" spans="1:10">
      <c r="A45">
        <v>80</v>
      </c>
      <c r="B45">
        <v>6400</v>
      </c>
      <c r="C45">
        <v>5</v>
      </c>
      <c r="D45">
        <v>4</v>
      </c>
      <c r="E45">
        <v>3.65</v>
      </c>
    </row>
    <row r="46" spans="1:10">
      <c r="A46">
        <v>90</v>
      </c>
      <c r="B46">
        <v>8100</v>
      </c>
      <c r="C46">
        <v>5</v>
      </c>
      <c r="D46">
        <v>4</v>
      </c>
      <c r="E46">
        <v>4.3</v>
      </c>
    </row>
    <row r="47" spans="1:10">
      <c r="A47">
        <v>100</v>
      </c>
      <c r="B47">
        <v>10000</v>
      </c>
      <c r="C47">
        <v>5</v>
      </c>
      <c r="D47">
        <v>6</v>
      </c>
      <c r="E47">
        <v>5.3</v>
      </c>
    </row>
    <row r="48" spans="1:10">
      <c r="A48">
        <v>110</v>
      </c>
      <c r="B48">
        <v>12100</v>
      </c>
      <c r="C48">
        <v>5</v>
      </c>
      <c r="D48">
        <v>6</v>
      </c>
      <c r="E48">
        <v>6.54</v>
      </c>
    </row>
    <row r="49" spans="1:5">
      <c r="A49">
        <v>120</v>
      </c>
      <c r="B49">
        <v>14400</v>
      </c>
      <c r="C49">
        <v>5</v>
      </c>
      <c r="D49">
        <v>7</v>
      </c>
      <c r="E49">
        <v>7.5</v>
      </c>
    </row>
    <row r="50" spans="1:5">
      <c r="A50">
        <v>130</v>
      </c>
      <c r="B50">
        <v>16900</v>
      </c>
      <c r="C50">
        <v>5</v>
      </c>
      <c r="D50">
        <v>9</v>
      </c>
      <c r="E50">
        <v>8.73</v>
      </c>
    </row>
    <row r="51" spans="1:5">
      <c r="A51">
        <v>140</v>
      </c>
      <c r="B51">
        <v>19600</v>
      </c>
      <c r="C51">
        <v>5</v>
      </c>
      <c r="D51">
        <v>11</v>
      </c>
      <c r="E51">
        <v>10.11</v>
      </c>
    </row>
    <row r="52" spans="1:5">
      <c r="A52">
        <v>150</v>
      </c>
      <c r="B52">
        <v>22500</v>
      </c>
      <c r="C52">
        <v>5</v>
      </c>
      <c r="D52">
        <v>11</v>
      </c>
      <c r="E52">
        <v>11.59</v>
      </c>
    </row>
    <row r="53" spans="1:5">
      <c r="A53">
        <v>160</v>
      </c>
      <c r="B53">
        <v>25600</v>
      </c>
      <c r="C53">
        <v>5</v>
      </c>
      <c r="D53">
        <v>13</v>
      </c>
      <c r="E53">
        <v>13.18</v>
      </c>
    </row>
    <row r="54" spans="1:5">
      <c r="A54">
        <v>170</v>
      </c>
      <c r="B54">
        <v>28900</v>
      </c>
      <c r="C54">
        <v>5</v>
      </c>
      <c r="D54">
        <v>16</v>
      </c>
      <c r="E54">
        <v>16.29</v>
      </c>
    </row>
    <row r="55" spans="1:5">
      <c r="A55">
        <v>180</v>
      </c>
      <c r="B55">
        <v>32400</v>
      </c>
      <c r="C55">
        <v>5</v>
      </c>
      <c r="D55">
        <v>17</v>
      </c>
      <c r="E55">
        <v>16.73</v>
      </c>
    </row>
    <row r="56" spans="1:5">
      <c r="A56">
        <v>190</v>
      </c>
      <c r="B56">
        <v>36100</v>
      </c>
      <c r="C56">
        <v>5</v>
      </c>
      <c r="D56">
        <v>19</v>
      </c>
      <c r="E56">
        <v>18.75</v>
      </c>
    </row>
    <row r="57" spans="1:5">
      <c r="A57">
        <v>200</v>
      </c>
      <c r="B57">
        <v>40000</v>
      </c>
      <c r="C57">
        <v>5</v>
      </c>
      <c r="D57">
        <v>21</v>
      </c>
      <c r="E57">
        <v>20.73</v>
      </c>
    </row>
    <row r="58" spans="1:5">
      <c r="A58">
        <v>210</v>
      </c>
      <c r="B58">
        <v>44100</v>
      </c>
      <c r="C58">
        <v>5</v>
      </c>
      <c r="D58">
        <v>24</v>
      </c>
      <c r="E58">
        <v>23.91</v>
      </c>
    </row>
    <row r="59" spans="1:5">
      <c r="A59">
        <v>220</v>
      </c>
      <c r="B59">
        <v>48400</v>
      </c>
      <c r="C59">
        <v>5</v>
      </c>
      <c r="D59">
        <v>26</v>
      </c>
      <c r="E59">
        <v>25.56</v>
      </c>
    </row>
    <row r="60" spans="1:5">
      <c r="A60">
        <v>230</v>
      </c>
      <c r="B60">
        <v>52900</v>
      </c>
      <c r="C60">
        <v>5</v>
      </c>
      <c r="D60">
        <v>28</v>
      </c>
      <c r="E60">
        <v>27.74</v>
      </c>
    </row>
    <row r="61" spans="1:5">
      <c r="A61">
        <v>240</v>
      </c>
      <c r="B61">
        <v>57600</v>
      </c>
      <c r="C61">
        <v>5</v>
      </c>
      <c r="D61">
        <v>30</v>
      </c>
      <c r="E61">
        <v>30.01</v>
      </c>
    </row>
    <row r="62" spans="1:5">
      <c r="A62">
        <v>250</v>
      </c>
      <c r="B62">
        <v>62500</v>
      </c>
      <c r="C62">
        <v>5</v>
      </c>
      <c r="D62">
        <v>34</v>
      </c>
      <c r="E62">
        <v>33.299999999999997</v>
      </c>
    </row>
    <row r="63" spans="1:5">
      <c r="A63">
        <v>260</v>
      </c>
      <c r="B63">
        <v>67600</v>
      </c>
      <c r="C63">
        <v>5</v>
      </c>
      <c r="D63">
        <v>37</v>
      </c>
      <c r="E63">
        <v>36.64</v>
      </c>
    </row>
    <row r="64" spans="1:5">
      <c r="A64">
        <v>270</v>
      </c>
      <c r="B64">
        <v>72900</v>
      </c>
      <c r="C64">
        <v>5</v>
      </c>
      <c r="D64">
        <v>39</v>
      </c>
      <c r="E64">
        <v>38.909999999999997</v>
      </c>
    </row>
    <row r="65" spans="1:10">
      <c r="A65">
        <v>280</v>
      </c>
      <c r="B65">
        <v>78400</v>
      </c>
      <c r="C65">
        <v>5</v>
      </c>
      <c r="D65">
        <v>43</v>
      </c>
      <c r="E65">
        <v>42.35</v>
      </c>
    </row>
    <row r="66" spans="1:10">
      <c r="A66">
        <v>290</v>
      </c>
      <c r="B66">
        <v>84100</v>
      </c>
      <c r="C66">
        <v>5</v>
      </c>
      <c r="D66">
        <v>44</v>
      </c>
      <c r="E66">
        <v>44.8</v>
      </c>
    </row>
    <row r="67" spans="1:10">
      <c r="A67">
        <v>300</v>
      </c>
      <c r="B67">
        <v>90000</v>
      </c>
      <c r="C67">
        <v>5</v>
      </c>
      <c r="D67">
        <v>51</v>
      </c>
      <c r="E67">
        <v>51.03</v>
      </c>
    </row>
    <row r="70" spans="1:10">
      <c r="A70" s="6">
        <v>400</v>
      </c>
      <c r="B70" s="6">
        <v>160000</v>
      </c>
      <c r="C70" s="6">
        <v>5</v>
      </c>
      <c r="D70" s="6">
        <v>86</v>
      </c>
      <c r="E70" s="6">
        <v>86.67</v>
      </c>
    </row>
    <row r="71" spans="1:10">
      <c r="A71" s="6">
        <v>500</v>
      </c>
      <c r="B71" s="6">
        <v>250000</v>
      </c>
      <c r="C71" s="6">
        <v>5</v>
      </c>
      <c r="D71" s="6">
        <v>136</v>
      </c>
      <c r="E71" s="6">
        <v>135.41999999999999</v>
      </c>
    </row>
    <row r="72" spans="1:10">
      <c r="A72" s="6">
        <v>600</v>
      </c>
      <c r="B72" s="6"/>
      <c r="C72" s="6">
        <v>5</v>
      </c>
      <c r="D72" s="6">
        <v>193</v>
      </c>
      <c r="E72" s="6">
        <v>193.14</v>
      </c>
    </row>
    <row r="73" spans="1:10">
      <c r="A73" s="6">
        <v>700</v>
      </c>
      <c r="B73" s="6"/>
      <c r="C73" s="6">
        <v>5</v>
      </c>
      <c r="D73" s="6">
        <v>269</v>
      </c>
      <c r="E73" s="6">
        <v>268.2</v>
      </c>
    </row>
    <row r="75" spans="1:10">
      <c r="A75" t="s">
        <v>1</v>
      </c>
      <c r="B75" t="s">
        <v>2</v>
      </c>
      <c r="C75" t="s">
        <v>7</v>
      </c>
      <c r="D75" t="s">
        <v>4</v>
      </c>
      <c r="E75" t="s">
        <v>5</v>
      </c>
      <c r="G75" s="9" t="s">
        <v>75</v>
      </c>
      <c r="H75" s="9"/>
    </row>
    <row r="76" spans="1:10">
      <c r="A76">
        <v>20</v>
      </c>
      <c r="B76">
        <v>400</v>
      </c>
      <c r="C76" t="str">
        <f>cuda!$C$89</f>
        <v>121[11,11]</v>
      </c>
      <c r="D76">
        <v>3</v>
      </c>
      <c r="E76">
        <v>2.93</v>
      </c>
      <c r="G76" s="8"/>
      <c r="H76" s="8"/>
    </row>
    <row r="77" spans="1:10">
      <c r="A77">
        <v>30</v>
      </c>
      <c r="B77">
        <v>900</v>
      </c>
      <c r="C77" t="str">
        <f>cuda!$C$89</f>
        <v>121[11,11]</v>
      </c>
      <c r="D77">
        <v>3</v>
      </c>
      <c r="E77">
        <v>3.1749999999999998</v>
      </c>
      <c r="G77" s="8"/>
      <c r="H77" s="8"/>
    </row>
    <row r="78" spans="1:10">
      <c r="A78">
        <v>40</v>
      </c>
      <c r="B78">
        <v>1600</v>
      </c>
      <c r="C78" t="str">
        <f>cuda!$C$89</f>
        <v>121[11,11]</v>
      </c>
      <c r="D78">
        <v>3</v>
      </c>
      <c r="E78">
        <v>3.419</v>
      </c>
      <c r="G78" s="8"/>
      <c r="H78" s="8"/>
    </row>
    <row r="79" spans="1:10">
      <c r="A79">
        <v>50</v>
      </c>
      <c r="B79">
        <v>2500</v>
      </c>
      <c r="C79" t="str">
        <f>cuda!$C$89</f>
        <v>121[11,11]</v>
      </c>
      <c r="D79">
        <v>4</v>
      </c>
      <c r="E79">
        <v>3.82</v>
      </c>
      <c r="G79">
        <v>5</v>
      </c>
      <c r="H79">
        <v>4.08</v>
      </c>
      <c r="J79" s="5" t="s">
        <v>70</v>
      </c>
    </row>
    <row r="80" spans="1:10">
      <c r="A80">
        <v>60</v>
      </c>
      <c r="B80">
        <v>3600</v>
      </c>
      <c r="C80" t="str">
        <f>cuda!$C$89</f>
        <v>121[11,11]</v>
      </c>
      <c r="D80">
        <v>4</v>
      </c>
      <c r="E80">
        <v>4.4800000000000004</v>
      </c>
      <c r="G80">
        <v>4</v>
      </c>
      <c r="H80">
        <v>4.1500000000000004</v>
      </c>
    </row>
    <row r="81" spans="1:11">
      <c r="A81">
        <v>70</v>
      </c>
      <c r="B81">
        <v>4900</v>
      </c>
      <c r="C81" t="str">
        <f>cuda!$C$89</f>
        <v>121[11,11]</v>
      </c>
      <c r="D81">
        <v>5</v>
      </c>
      <c r="E81">
        <v>5.29</v>
      </c>
      <c r="G81">
        <v>5</v>
      </c>
      <c r="H81">
        <v>5.31</v>
      </c>
    </row>
    <row r="82" spans="1:11">
      <c r="A82">
        <v>80</v>
      </c>
      <c r="B82">
        <v>6400</v>
      </c>
      <c r="C82" t="str">
        <f>cuda!$C$89</f>
        <v>121[11,11]</v>
      </c>
      <c r="D82">
        <v>6</v>
      </c>
      <c r="E82">
        <v>5.81</v>
      </c>
      <c r="G82">
        <v>6</v>
      </c>
      <c r="H82">
        <v>6.02</v>
      </c>
    </row>
    <row r="83" spans="1:11">
      <c r="A83">
        <v>90</v>
      </c>
      <c r="B83">
        <v>8100</v>
      </c>
      <c r="C83" t="str">
        <f>cuda!$C$89</f>
        <v>121[11,11]</v>
      </c>
      <c r="D83">
        <v>7</v>
      </c>
      <c r="E83">
        <v>6.71</v>
      </c>
      <c r="G83">
        <v>7</v>
      </c>
      <c r="H83">
        <v>6.98</v>
      </c>
    </row>
    <row r="84" spans="1:11">
      <c r="A84">
        <v>100</v>
      </c>
      <c r="B84">
        <v>10000</v>
      </c>
      <c r="C84" t="str">
        <f>cuda!$C$89</f>
        <v>121[11,11]</v>
      </c>
      <c r="D84">
        <v>8</v>
      </c>
      <c r="E84">
        <v>7.83</v>
      </c>
      <c r="G84">
        <v>8</v>
      </c>
      <c r="H84">
        <v>8.11</v>
      </c>
    </row>
    <row r="85" spans="1:11">
      <c r="A85">
        <v>110</v>
      </c>
      <c r="B85">
        <v>12100</v>
      </c>
      <c r="C85" t="str">
        <f>cuda!$C$89</f>
        <v>121[11,11]</v>
      </c>
      <c r="D85">
        <v>9</v>
      </c>
      <c r="E85">
        <v>8.7899999999999991</v>
      </c>
      <c r="G85">
        <v>9</v>
      </c>
      <c r="H85">
        <v>9.27</v>
      </c>
    </row>
    <row r="86" spans="1:11">
      <c r="A86">
        <v>120</v>
      </c>
      <c r="B86">
        <v>14400</v>
      </c>
      <c r="C86" t="str">
        <f>cuda!$C$89</f>
        <v>121[11,11]</v>
      </c>
      <c r="D86">
        <v>10</v>
      </c>
      <c r="E86">
        <v>9.8699999999999992</v>
      </c>
      <c r="G86">
        <v>10</v>
      </c>
      <c r="H86">
        <v>10.130000000000001</v>
      </c>
    </row>
    <row r="87" spans="1:11">
      <c r="A87">
        <v>130</v>
      </c>
      <c r="B87">
        <v>16900</v>
      </c>
      <c r="C87" t="str">
        <f>cuda!$C$89</f>
        <v>121[11,11]</v>
      </c>
      <c r="D87">
        <v>11</v>
      </c>
      <c r="E87">
        <v>11.41</v>
      </c>
      <c r="G87">
        <v>12</v>
      </c>
      <c r="H87">
        <v>11.81</v>
      </c>
    </row>
    <row r="88" spans="1:11">
      <c r="A88">
        <v>140</v>
      </c>
      <c r="B88">
        <v>19600</v>
      </c>
      <c r="C88" t="str">
        <f>cuda!$C$89</f>
        <v>121[11,11]</v>
      </c>
      <c r="D88">
        <v>12</v>
      </c>
      <c r="E88">
        <v>12.76</v>
      </c>
      <c r="G88">
        <v>13</v>
      </c>
      <c r="H88">
        <v>13</v>
      </c>
    </row>
    <row r="89" spans="1:11">
      <c r="A89">
        <v>150</v>
      </c>
      <c r="B89">
        <v>22500</v>
      </c>
      <c r="C89" t="str">
        <f>cuda!$C$89</f>
        <v>121[11,11]</v>
      </c>
      <c r="D89">
        <v>14</v>
      </c>
      <c r="E89">
        <v>14.69</v>
      </c>
      <c r="G89">
        <v>16</v>
      </c>
      <c r="H89">
        <v>15.49</v>
      </c>
      <c r="J89" s="2"/>
      <c r="K89" s="2"/>
    </row>
    <row r="90" spans="1:11">
      <c r="A90">
        <v>160</v>
      </c>
      <c r="B90">
        <v>25600</v>
      </c>
      <c r="C90" t="str">
        <f>cuda!$C$89</f>
        <v>121[11,11]</v>
      </c>
      <c r="D90">
        <v>17</v>
      </c>
      <c r="E90">
        <v>16.329999999999998</v>
      </c>
      <c r="G90">
        <v>17</v>
      </c>
      <c r="H90">
        <v>16.760000000000002</v>
      </c>
    </row>
    <row r="91" spans="1:11">
      <c r="A91">
        <v>170</v>
      </c>
      <c r="B91">
        <v>28900</v>
      </c>
      <c r="C91" t="str">
        <f>cuda!$C$89</f>
        <v>121[11,11]</v>
      </c>
      <c r="D91">
        <v>19</v>
      </c>
      <c r="E91">
        <v>18.97</v>
      </c>
      <c r="G91">
        <v>20</v>
      </c>
      <c r="H91">
        <v>19.63</v>
      </c>
      <c r="J91" s="2"/>
      <c r="K91" s="2"/>
    </row>
    <row r="92" spans="1:11">
      <c r="A92">
        <v>180</v>
      </c>
      <c r="B92">
        <v>32400</v>
      </c>
      <c r="C92" t="str">
        <f>cuda!$C$89</f>
        <v>121[11,11]</v>
      </c>
      <c r="D92">
        <v>21</v>
      </c>
      <c r="E92">
        <v>20.52</v>
      </c>
      <c r="G92">
        <v>21</v>
      </c>
      <c r="H92">
        <v>21.38</v>
      </c>
      <c r="J92" s="2"/>
      <c r="K92" s="2"/>
    </row>
    <row r="93" spans="1:11">
      <c r="A93">
        <v>190</v>
      </c>
      <c r="B93">
        <v>36100</v>
      </c>
      <c r="C93" t="str">
        <f>cuda!$C$89</f>
        <v>121[11,11]</v>
      </c>
      <c r="D93">
        <v>23</v>
      </c>
      <c r="E93">
        <v>22.49</v>
      </c>
      <c r="G93">
        <v>23</v>
      </c>
      <c r="H93">
        <v>23.32</v>
      </c>
      <c r="J93" s="9" t="s">
        <v>65</v>
      </c>
      <c r="K93" s="9"/>
    </row>
    <row r="94" spans="1:11">
      <c r="A94">
        <v>200</v>
      </c>
      <c r="B94">
        <v>40000</v>
      </c>
      <c r="C94" t="str">
        <f>cuda!$C$89</f>
        <v>121[11,11]</v>
      </c>
      <c r="D94">
        <v>24</v>
      </c>
      <c r="E94">
        <v>24.56</v>
      </c>
      <c r="G94">
        <v>25</v>
      </c>
      <c r="H94">
        <v>25.02</v>
      </c>
      <c r="J94" s="2">
        <v>28</v>
      </c>
      <c r="K94" s="2">
        <v>28.01</v>
      </c>
    </row>
    <row r="95" spans="1:11">
      <c r="A95">
        <v>210</v>
      </c>
      <c r="B95">
        <v>44100</v>
      </c>
      <c r="C95" t="str">
        <f>cuda!$C$89</f>
        <v>121[11,11]</v>
      </c>
      <c r="D95">
        <v>27</v>
      </c>
      <c r="E95">
        <v>27.58</v>
      </c>
      <c r="G95">
        <v>29</v>
      </c>
      <c r="H95">
        <v>28.89</v>
      </c>
    </row>
    <row r="96" spans="1:11">
      <c r="A96">
        <v>220</v>
      </c>
      <c r="B96">
        <v>48400</v>
      </c>
      <c r="C96" t="str">
        <f>cuda!$C$89</f>
        <v>121[11,11]</v>
      </c>
      <c r="D96">
        <v>29</v>
      </c>
      <c r="E96">
        <v>29.48</v>
      </c>
      <c r="G96">
        <v>31</v>
      </c>
      <c r="H96">
        <v>30.49</v>
      </c>
    </row>
    <row r="97" spans="1:8">
      <c r="A97">
        <v>230</v>
      </c>
      <c r="B97">
        <v>52900</v>
      </c>
      <c r="C97" t="str">
        <f>cuda!$C$89</f>
        <v>121[11,11]</v>
      </c>
      <c r="D97">
        <v>32</v>
      </c>
      <c r="E97">
        <v>31.59</v>
      </c>
      <c r="G97">
        <v>33</v>
      </c>
      <c r="H97">
        <v>33.369999999999997</v>
      </c>
    </row>
    <row r="98" spans="1:8">
      <c r="A98">
        <v>240</v>
      </c>
      <c r="B98">
        <v>57600</v>
      </c>
      <c r="C98" t="str">
        <f>cuda!$C$89</f>
        <v>121[11,11]</v>
      </c>
      <c r="D98">
        <v>34</v>
      </c>
      <c r="E98">
        <v>34.17</v>
      </c>
      <c r="G98">
        <v>35</v>
      </c>
      <c r="H98">
        <v>35.28</v>
      </c>
    </row>
    <row r="99" spans="1:8">
      <c r="A99">
        <v>250</v>
      </c>
      <c r="B99">
        <v>62500</v>
      </c>
      <c r="C99" t="str">
        <f>cuda!$C$89</f>
        <v>121[11,11]</v>
      </c>
      <c r="D99">
        <v>41</v>
      </c>
      <c r="E99">
        <v>40.32</v>
      </c>
      <c r="G99">
        <v>42</v>
      </c>
      <c r="H99">
        <v>41.95</v>
      </c>
    </row>
    <row r="100" spans="1:8">
      <c r="A100">
        <v>260</v>
      </c>
      <c r="B100">
        <v>67600</v>
      </c>
      <c r="C100" t="str">
        <f>cuda!$C$89</f>
        <v>121[11,11]</v>
      </c>
      <c r="D100">
        <v>51</v>
      </c>
      <c r="E100">
        <v>51.45</v>
      </c>
      <c r="G100">
        <v>53</v>
      </c>
      <c r="H100">
        <v>52.94</v>
      </c>
    </row>
    <row r="101" spans="1:8">
      <c r="A101">
        <v>270</v>
      </c>
      <c r="B101">
        <v>72900</v>
      </c>
      <c r="C101" t="str">
        <f>cuda!$C$89</f>
        <v>121[11,11]</v>
      </c>
      <c r="D101">
        <v>45</v>
      </c>
      <c r="E101">
        <v>44.89</v>
      </c>
      <c r="G101">
        <v>47</v>
      </c>
      <c r="H101">
        <v>46.62</v>
      </c>
    </row>
    <row r="102" spans="1:8">
      <c r="A102">
        <v>280</v>
      </c>
      <c r="B102">
        <v>78400</v>
      </c>
      <c r="C102" t="str">
        <f>cuda!$C$89</f>
        <v>121[11,11]</v>
      </c>
      <c r="D102">
        <v>48</v>
      </c>
      <c r="E102">
        <v>48.17</v>
      </c>
      <c r="G102">
        <v>49</v>
      </c>
      <c r="H102">
        <v>49.61</v>
      </c>
    </row>
    <row r="103" spans="1:8">
      <c r="A103">
        <v>290</v>
      </c>
      <c r="B103">
        <v>84100</v>
      </c>
      <c r="C103" t="str">
        <f>cuda!$C$89</f>
        <v>121[11,11]</v>
      </c>
      <c r="D103">
        <v>50</v>
      </c>
      <c r="E103">
        <v>50.29</v>
      </c>
      <c r="G103">
        <v>52</v>
      </c>
      <c r="H103">
        <v>51.97</v>
      </c>
    </row>
    <row r="104" spans="1:8">
      <c r="A104">
        <v>300</v>
      </c>
      <c r="B104">
        <v>90000</v>
      </c>
      <c r="C104" t="str">
        <f>cuda!$C$89</f>
        <v>121[11,11]</v>
      </c>
      <c r="D104">
        <v>54</v>
      </c>
      <c r="E104">
        <v>54.7</v>
      </c>
      <c r="G104">
        <v>55</v>
      </c>
      <c r="H104">
        <v>55.5</v>
      </c>
    </row>
    <row r="107" spans="1:8">
      <c r="A107" s="6">
        <v>400</v>
      </c>
      <c r="B107" s="6">
        <v>160000</v>
      </c>
      <c r="C107" s="6" t="str">
        <f>cuda!$C$89</f>
        <v>121[11,11]</v>
      </c>
      <c r="D107" s="6">
        <v>88</v>
      </c>
      <c r="E107" s="6">
        <v>88.11</v>
      </c>
      <c r="F107" s="6"/>
      <c r="G107" s="6">
        <v>90</v>
      </c>
      <c r="H107" s="6">
        <v>90.350999999999999</v>
      </c>
    </row>
    <row r="108" spans="1:8">
      <c r="A108" s="6">
        <v>500</v>
      </c>
      <c r="B108" s="6">
        <v>250000</v>
      </c>
      <c r="C108" s="6" t="str">
        <f>cuda!$C$89</f>
        <v>121[11,11]</v>
      </c>
      <c r="D108" s="6">
        <v>163</v>
      </c>
      <c r="E108" s="6">
        <v>162.9</v>
      </c>
      <c r="F108" s="6"/>
      <c r="G108" s="6">
        <v>171</v>
      </c>
      <c r="H108" s="6">
        <v>170.53</v>
      </c>
    </row>
    <row r="109" spans="1:8">
      <c r="A109" s="6">
        <v>600</v>
      </c>
      <c r="B109" s="6">
        <v>360000</v>
      </c>
      <c r="C109" s="6" t="str">
        <f>cuda!$C$89</f>
        <v>121[11,11]</v>
      </c>
      <c r="D109" s="6">
        <v>193</v>
      </c>
      <c r="E109" s="6">
        <v>192.78</v>
      </c>
      <c r="F109" s="6"/>
      <c r="G109" s="6">
        <v>194</v>
      </c>
      <c r="H109" s="6">
        <v>194.8</v>
      </c>
    </row>
    <row r="110" spans="1:8">
      <c r="A110" s="6">
        <v>700</v>
      </c>
      <c r="B110" s="6"/>
      <c r="C110" s="6"/>
      <c r="D110" s="6">
        <v>255</v>
      </c>
      <c r="E110" s="6">
        <v>255.27</v>
      </c>
      <c r="F110" s="6"/>
      <c r="G110" s="6">
        <v>266</v>
      </c>
      <c r="H110" s="6">
        <v>265.5</v>
      </c>
    </row>
    <row r="111" spans="1:8">
      <c r="A111" s="6">
        <v>800</v>
      </c>
      <c r="B111" s="6"/>
      <c r="C111" s="6"/>
      <c r="D111" s="6">
        <v>342</v>
      </c>
      <c r="E111" s="6">
        <v>342.8</v>
      </c>
      <c r="F111" s="6"/>
      <c r="G111" s="6"/>
      <c r="H111" s="6"/>
    </row>
  </sheetData>
  <mergeCells count="3">
    <mergeCell ref="J93:K93"/>
    <mergeCell ref="I32:J32"/>
    <mergeCell ref="G75:H7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B1" sqref="B1"/>
    </sheetView>
  </sheetViews>
  <sheetFormatPr defaultRowHeight="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openmp</vt:lpstr>
      <vt:lpstr>Sheet2</vt:lpstr>
      <vt:lpstr>cuda</vt:lpstr>
      <vt:lpstr>Sheet4</vt:lpstr>
      <vt:lpstr>comparison</vt:lpstr>
      <vt:lpstr>Sheet6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Ramneek (CLW, Black Mountain)</dc:creator>
  <cp:lastModifiedBy>Singh, Ramneek (CLW, Black Mountain)</cp:lastModifiedBy>
  <dcterms:created xsi:type="dcterms:W3CDTF">2012-07-21T02:14:05Z</dcterms:created>
  <dcterms:modified xsi:type="dcterms:W3CDTF">2012-07-31T08:25:20Z</dcterms:modified>
</cp:coreProperties>
</file>