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17h\Documents\datasc\module1\DAT101x_Labfiles\DAT101x_Labfile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</calcChain>
</file>

<file path=xl/sharedStrings.xml><?xml version="1.0" encoding="utf-8"?>
<sst xmlns="http://schemas.openxmlformats.org/spreadsheetml/2006/main" count="60" uniqueCount="31">
  <si>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</si>
  <si>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</si>
  <si>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</si>
  <si>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</si>
  <si>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</si>
  <si>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</si>
  <si>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</si>
  <si>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</si>
  <si>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</si>
  <si>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</si>
  <si>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</si>
  <si>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</si>
  <si>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</si>
  <si>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</si>
  <si>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</si>
  <si>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</si>
  <si>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</si>
  <si>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</si>
  <si>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</si>
  <si>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</si>
  <si>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</si>
  <si>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</si>
  <si>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</si>
  <si>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</si>
  <si>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</si>
  <si>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</si>
  <si>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</si>
  <si>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</si>
  <si>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Sales</t>
  </si>
  <si>
    <t>Revenue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</si>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</sst>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2" totalsRowShown="0">
  <autoFilter ref="A1:J32"/>
  <tableColumns count="10">
    <tableColumn id="1" name="Date"/>
    <tableColumn id="10" name="Day" dataDxfId="0">
      <calculatedColumnFormula>TEXT(WEEKDAY(Table1[[#This Row],[Date]]),"dddd")</calculatedColumnFormula>
    </tableColumn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2">
      <calculatedColumnFormula>Table1[[#This Row],[Lemon]]+Table1[[#This Row],[Orange]]</calculatedColumnFormula>
    </tableColumn>
    <tableColumn id="9" name="Revenue" dataDxfId="1">
      <calculatedColumnFormula>Table1[[#This Row],[Price]]*Table1[[#This Row],[Sales]]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3" sqref="B3"/>
    </sheetView>
  </sheetViews>
  <sheetFormatPr defaultRowHeight="14.4" x14ac:dyDescent="0.3"/>
  <cols>
    <col min="1" max="1" width="9.5546875" bestFit="1" customWidth="1"/>
    <col min="2" max="2" width="9.5546875" customWidth="1"/>
    <col min="3" max="3" width="10" customWidth="1"/>
    <col min="4" max="4" width="8.44140625" customWidth="1"/>
    <col min="5" max="5" width="8.77734375" customWidth="1"/>
    <col min="6" max="6" width="13.44140625" customWidth="1"/>
    <col min="7" max="7" width="9.33203125" customWidth="1"/>
    <col min="8" max="8" width="6.88671875" customWidth="1"/>
  </cols>
  <sheetData>
    <row r="1" spans="1:10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29</v>
      </c>
    </row>
    <row r="2" spans="1:10" x14ac:dyDescent="0.3">
      <c r="A2" s="1">
        <v>42376</v>
      </c>
      <c r="B2" s="1" t="str">
        <f>TEXT(WEEKDAY(Table1[[#This Row],[Date]]),"dddd")</f>
        <v>Thursday</v>
      </c>
      <c r="C2" t="s">
        <v>7</v>
      </c>
      <c r="D2">
        <v>97</v>
      </c>
      <c r="E2">
        <v>67</v>
      </c>
      <c r="F2">
        <v>70</v>
      </c>
      <c r="G2">
        <v>90</v>
      </c>
      <c r="H2">
        <v>0.25</v>
      </c>
      <c r="I2">
        <f>Table1[[#This Row],[Lemon]]+Table1[[#This Row],[Orange]]</f>
        <v>164</v>
      </c>
      <c r="J2">
        <f>Table1[[#This Row],[Price]]*Table1[[#This Row],[Sales]]</f>
        <v>41</v>
      </c>
    </row>
    <row r="3" spans="1:10" x14ac:dyDescent="0.3">
      <c r="A3" s="1">
        <v>42407</v>
      </c>
      <c r="B3" s="1" t="str">
        <f>TEXT(WEEKDAY(Table1[[#This Row],[Date]]),"dddd")</f>
        <v>Sunday</v>
      </c>
      <c r="C3" t="s">
        <v>7</v>
      </c>
      <c r="D3">
        <v>98</v>
      </c>
      <c r="E3">
        <v>67</v>
      </c>
      <c r="F3">
        <v>72</v>
      </c>
      <c r="G3">
        <v>90</v>
      </c>
      <c r="H3">
        <v>0.25</v>
      </c>
      <c r="I3">
        <f>Table1[[#This Row],[Lemon]]+Table1[[#This Row],[Orange]]</f>
        <v>165</v>
      </c>
      <c r="J3">
        <f>Table1[[#This Row],[Price]]*Table1[[#This Row],[Sales]]</f>
        <v>41.25</v>
      </c>
    </row>
    <row r="4" spans="1:10" x14ac:dyDescent="0.3">
      <c r="A4" s="1">
        <v>42436</v>
      </c>
      <c r="B4" s="1" t="str">
        <f>TEXT(WEEKDAY(Table1[[#This Row],[Date]]),"dddd")</f>
        <v>Monday</v>
      </c>
      <c r="C4" t="s">
        <v>7</v>
      </c>
      <c r="D4">
        <v>110</v>
      </c>
      <c r="E4">
        <v>77</v>
      </c>
      <c r="F4">
        <v>71</v>
      </c>
      <c r="G4">
        <v>104</v>
      </c>
      <c r="H4">
        <v>0.25</v>
      </c>
      <c r="I4">
        <f>Table1[[#This Row],[Lemon]]+Table1[[#This Row],[Orange]]</f>
        <v>187</v>
      </c>
      <c r="J4">
        <f>Table1[[#This Row],[Price]]*Table1[[#This Row],[Sales]]</f>
        <v>46.75</v>
      </c>
    </row>
    <row r="5" spans="1:10" x14ac:dyDescent="0.3">
      <c r="A5" s="1">
        <v>42467</v>
      </c>
      <c r="B5" s="1" t="str">
        <f>TEXT(WEEKDAY(Table1[[#This Row],[Date]]),"dddd")</f>
        <v>Thursday</v>
      </c>
      <c r="C5" t="s">
        <v>8</v>
      </c>
      <c r="D5">
        <v>134</v>
      </c>
      <c r="E5">
        <v>99</v>
      </c>
      <c r="F5">
        <v>76</v>
      </c>
      <c r="G5">
        <v>98</v>
      </c>
      <c r="H5">
        <v>0.25</v>
      </c>
      <c r="I5">
        <f>Table1[[#This Row],[Lemon]]+Table1[[#This Row],[Orange]]</f>
        <v>233</v>
      </c>
      <c r="J5">
        <f>Table1[[#This Row],[Price]]*Table1[[#This Row],[Sales]]</f>
        <v>58.25</v>
      </c>
    </row>
    <row r="6" spans="1:10" x14ac:dyDescent="0.3">
      <c r="A6" s="1">
        <v>42497</v>
      </c>
      <c r="B6" s="1" t="str">
        <f>TEXT(WEEKDAY(Table1[[#This Row],[Date]]),"dddd")</f>
        <v>Saturday</v>
      </c>
      <c r="C6" t="s">
        <v>8</v>
      </c>
      <c r="D6">
        <v>159</v>
      </c>
      <c r="E6">
        <v>118</v>
      </c>
      <c r="F6">
        <v>78</v>
      </c>
      <c r="G6">
        <v>135</v>
      </c>
      <c r="H6">
        <v>0.25</v>
      </c>
      <c r="I6">
        <f>Table1[[#This Row],[Lemon]]+Table1[[#This Row],[Orange]]</f>
        <v>277</v>
      </c>
      <c r="J6">
        <f>Table1[[#This Row],[Price]]*Table1[[#This Row],[Sales]]</f>
        <v>69.25</v>
      </c>
    </row>
    <row r="7" spans="1:10" x14ac:dyDescent="0.3">
      <c r="A7" s="1">
        <v>42528</v>
      </c>
      <c r="B7" s="1" t="str">
        <f>TEXT(WEEKDAY(Table1[[#This Row],[Date]]),"dddd")</f>
        <v>Tuesday</v>
      </c>
      <c r="C7" t="s">
        <v>8</v>
      </c>
      <c r="D7">
        <v>103</v>
      </c>
      <c r="E7">
        <v>69</v>
      </c>
      <c r="F7">
        <v>82</v>
      </c>
      <c r="G7">
        <v>90</v>
      </c>
      <c r="H7">
        <v>0.25</v>
      </c>
      <c r="I7">
        <f>Table1[[#This Row],[Lemon]]+Table1[[#This Row],[Orange]]</f>
        <v>172</v>
      </c>
      <c r="J7">
        <f>Table1[[#This Row],[Price]]*Table1[[#This Row],[Sales]]</f>
        <v>43</v>
      </c>
    </row>
    <row r="8" spans="1:10" x14ac:dyDescent="0.3">
      <c r="A8" s="1">
        <v>42558</v>
      </c>
      <c r="B8" s="1" t="str">
        <f>TEXT(WEEKDAY(Table1[[#This Row],[Date]]),"dddd")</f>
        <v>Thursday</v>
      </c>
      <c r="C8" t="s">
        <v>8</v>
      </c>
      <c r="D8">
        <v>143</v>
      </c>
      <c r="E8">
        <v>101</v>
      </c>
      <c r="F8">
        <v>81</v>
      </c>
      <c r="G8">
        <v>135</v>
      </c>
      <c r="H8">
        <v>0.25</v>
      </c>
      <c r="I8">
        <f>Table1[[#This Row],[Lemon]]+Table1[[#This Row],[Orange]]</f>
        <v>244</v>
      </c>
      <c r="J8">
        <f>Table1[[#This Row],[Price]]*Table1[[#This Row],[Sales]]</f>
        <v>61</v>
      </c>
    </row>
    <row r="9" spans="1:10" x14ac:dyDescent="0.3">
      <c r="B9" s="1" t="str">
        <f>TEXT(WEEKDAY(Table1[[#This Row],[Date]]),"dddd")</f>
        <v>Saturday</v>
      </c>
      <c r="C9" t="s">
        <v>8</v>
      </c>
      <c r="D9">
        <v>123</v>
      </c>
      <c r="E9">
        <v>86</v>
      </c>
      <c r="F9">
        <v>82</v>
      </c>
      <c r="G9">
        <v>113</v>
      </c>
      <c r="H9">
        <v>0.25</v>
      </c>
      <c r="I9">
        <f>Table1[[#This Row],[Lemon]]+Table1[[#This Row],[Orange]]</f>
        <v>209</v>
      </c>
      <c r="J9">
        <f>Table1[[#This Row],[Price]]*Table1[[#This Row],[Sales]]</f>
        <v>52.25</v>
      </c>
    </row>
    <row r="10" spans="1:10" x14ac:dyDescent="0.3">
      <c r="A10" s="1">
        <v>42620</v>
      </c>
      <c r="B10" s="1" t="str">
        <f>TEXT(WEEKDAY(Table1[[#This Row],[Date]]),"dddd")</f>
        <v>Wednesday</v>
      </c>
      <c r="C10" t="s">
        <v>8</v>
      </c>
      <c r="D10">
        <v>134</v>
      </c>
      <c r="E10">
        <v>95</v>
      </c>
      <c r="F10">
        <v>80</v>
      </c>
      <c r="G10">
        <v>126</v>
      </c>
      <c r="H10">
        <v>0.25</v>
      </c>
      <c r="I10">
        <f>Table1[[#This Row],[Lemon]]+Table1[[#This Row],[Orange]]</f>
        <v>229</v>
      </c>
      <c r="J10">
        <f>Table1[[#This Row],[Price]]*Table1[[#This Row],[Sales]]</f>
        <v>57.25</v>
      </c>
    </row>
    <row r="11" spans="1:10" x14ac:dyDescent="0.3">
      <c r="A11" s="1">
        <v>42650</v>
      </c>
      <c r="B11" s="1" t="str">
        <f>TEXT(WEEKDAY(Table1[[#This Row],[Date]]),"dddd")</f>
        <v>Friday</v>
      </c>
      <c r="C11" t="s">
        <v>8</v>
      </c>
      <c r="D11">
        <v>140</v>
      </c>
      <c r="E11">
        <v>98</v>
      </c>
      <c r="F11">
        <v>82</v>
      </c>
      <c r="G11">
        <v>131</v>
      </c>
      <c r="H11">
        <v>0.25</v>
      </c>
      <c r="I11">
        <f>Table1[[#This Row],[Lemon]]+Table1[[#This Row],[Orange]]</f>
        <v>238</v>
      </c>
      <c r="J11">
        <f>Table1[[#This Row],[Price]]*Table1[[#This Row],[Sales]]</f>
        <v>59.5</v>
      </c>
    </row>
    <row r="12" spans="1:10" x14ac:dyDescent="0.3">
      <c r="A12" s="1">
        <v>42681</v>
      </c>
      <c r="B12" s="1" t="str">
        <f>TEXT(WEEKDAY(Table1[[#This Row],[Date]]),"dddd")</f>
        <v>Monday</v>
      </c>
      <c r="C12" t="s">
        <v>8</v>
      </c>
      <c r="D12">
        <v>162</v>
      </c>
      <c r="E12">
        <v>120</v>
      </c>
      <c r="F12">
        <v>83</v>
      </c>
      <c r="G12">
        <v>135</v>
      </c>
      <c r="H12">
        <v>0.25</v>
      </c>
      <c r="I12">
        <f>Table1[[#This Row],[Lemon]]+Table1[[#This Row],[Orange]]</f>
        <v>282</v>
      </c>
      <c r="J12">
        <f>Table1[[#This Row],[Price]]*Table1[[#This Row],[Sales]]</f>
        <v>70.5</v>
      </c>
    </row>
    <row r="13" spans="1:10" x14ac:dyDescent="0.3">
      <c r="A13" s="1">
        <v>42711</v>
      </c>
      <c r="B13" s="1" t="str">
        <f>TEXT(WEEKDAY(Table1[[#This Row],[Date]]),"dddd")</f>
        <v>Wednesday</v>
      </c>
      <c r="C13" t="s">
        <v>8</v>
      </c>
      <c r="D13">
        <v>130</v>
      </c>
      <c r="E13">
        <v>95</v>
      </c>
      <c r="F13">
        <v>84</v>
      </c>
      <c r="G13">
        <v>99</v>
      </c>
      <c r="H13">
        <v>0.25</v>
      </c>
      <c r="I13">
        <f>Table1[[#This Row],[Lemon]]+Table1[[#This Row],[Orange]]</f>
        <v>225</v>
      </c>
      <c r="J13">
        <f>Table1[[#This Row],[Price]]*Table1[[#This Row],[Sales]]</f>
        <v>56.25</v>
      </c>
    </row>
    <row r="14" spans="1:10" x14ac:dyDescent="0.3">
      <c r="A14" t="s">
        <v>9</v>
      </c>
      <c r="B14" s="1" t="e">
        <f>TEXT(WEEKDAY(Table1[[#This Row],[Date]]),"dddd")</f>
        <v>#VALUE!</v>
      </c>
      <c r="C14" t="s">
        <v>8</v>
      </c>
      <c r="D14">
        <v>109</v>
      </c>
      <c r="E14">
        <v>75</v>
      </c>
      <c r="F14">
        <v>77</v>
      </c>
      <c r="G14">
        <v>99</v>
      </c>
      <c r="H14">
        <v>0.25</v>
      </c>
      <c r="I14">
        <f>Table1[[#This Row],[Lemon]]+Table1[[#This Row],[Orange]]</f>
        <v>184</v>
      </c>
      <c r="J14">
        <f>Table1[[#This Row],[Price]]*Table1[[#This Row],[Sales]]</f>
        <v>46</v>
      </c>
    </row>
    <row r="15" spans="1:10" x14ac:dyDescent="0.3">
      <c r="A15" t="s">
        <v>10</v>
      </c>
      <c r="B15" s="1" t="e">
        <f>TEXT(WEEKDAY(Table1[[#This Row],[Date]]),"dddd")</f>
        <v>#VALUE!</v>
      </c>
      <c r="C15" t="s">
        <v>8</v>
      </c>
      <c r="D15">
        <v>122</v>
      </c>
      <c r="E15">
        <v>85</v>
      </c>
      <c r="F15">
        <v>78</v>
      </c>
      <c r="G15">
        <v>113</v>
      </c>
      <c r="H15">
        <v>0.25</v>
      </c>
      <c r="I15">
        <f>Table1[[#This Row],[Lemon]]+Table1[[#This Row],[Orange]]</f>
        <v>207</v>
      </c>
      <c r="J15">
        <f>Table1[[#This Row],[Price]]*Table1[[#This Row],[Sales]]</f>
        <v>51.75</v>
      </c>
    </row>
    <row r="16" spans="1:10" x14ac:dyDescent="0.3">
      <c r="A16" t="s">
        <v>11</v>
      </c>
      <c r="B16" s="1" t="e">
        <f>TEXT(WEEKDAY(Table1[[#This Row],[Date]]),"dddd")</f>
        <v>#VALUE!</v>
      </c>
      <c r="C16" t="s">
        <v>8</v>
      </c>
      <c r="D16">
        <v>98</v>
      </c>
      <c r="E16">
        <v>62</v>
      </c>
      <c r="F16">
        <v>75</v>
      </c>
      <c r="G16">
        <v>108</v>
      </c>
      <c r="H16">
        <v>0.5</v>
      </c>
      <c r="I16">
        <f>Table1[[#This Row],[Lemon]]+Table1[[#This Row],[Orange]]</f>
        <v>160</v>
      </c>
      <c r="J16">
        <f>Table1[[#This Row],[Price]]*Table1[[#This Row],[Sales]]</f>
        <v>80</v>
      </c>
    </row>
    <row r="17" spans="1:10" x14ac:dyDescent="0.3">
      <c r="A17" t="s">
        <v>12</v>
      </c>
      <c r="B17" s="1" t="e">
        <f>TEXT(WEEKDAY(Table1[[#This Row],[Date]]),"dddd")</f>
        <v>#VALUE!</v>
      </c>
      <c r="C17" t="s">
        <v>8</v>
      </c>
      <c r="D17">
        <v>81</v>
      </c>
      <c r="E17">
        <v>50</v>
      </c>
      <c r="F17">
        <v>74</v>
      </c>
      <c r="G17">
        <v>90</v>
      </c>
      <c r="H17">
        <v>0.5</v>
      </c>
      <c r="I17">
        <f>Table1[[#This Row],[Lemon]]+Table1[[#This Row],[Orange]]</f>
        <v>131</v>
      </c>
      <c r="J17">
        <f>Table1[[#This Row],[Price]]*Table1[[#This Row],[Sales]]</f>
        <v>65.5</v>
      </c>
    </row>
    <row r="18" spans="1:10" x14ac:dyDescent="0.3">
      <c r="A18" t="s">
        <v>13</v>
      </c>
      <c r="B18" s="1" t="e">
        <f>TEXT(WEEKDAY(Table1[[#This Row],[Date]]),"dddd")</f>
        <v>#VALUE!</v>
      </c>
      <c r="C18" t="s">
        <v>8</v>
      </c>
      <c r="D18">
        <v>115</v>
      </c>
      <c r="E18">
        <v>76</v>
      </c>
      <c r="F18">
        <v>77</v>
      </c>
      <c r="G18">
        <v>126</v>
      </c>
      <c r="H18">
        <v>0.5</v>
      </c>
      <c r="I18">
        <f>Table1[[#This Row],[Lemon]]+Table1[[#This Row],[Orange]]</f>
        <v>191</v>
      </c>
      <c r="J18">
        <f>Table1[[#This Row],[Price]]*Table1[[#This Row],[Sales]]</f>
        <v>95.5</v>
      </c>
    </row>
    <row r="19" spans="1:10" x14ac:dyDescent="0.3">
      <c r="A19" t="s">
        <v>14</v>
      </c>
      <c r="B19" s="1" t="e">
        <f>TEXT(WEEKDAY(Table1[[#This Row],[Date]]),"dddd")</f>
        <v>#VALUE!</v>
      </c>
      <c r="C19" t="s">
        <v>7</v>
      </c>
      <c r="D19">
        <v>131</v>
      </c>
      <c r="E19">
        <v>92</v>
      </c>
      <c r="F19">
        <v>81</v>
      </c>
      <c r="G19">
        <v>122</v>
      </c>
      <c r="H19">
        <v>0.5</v>
      </c>
      <c r="I19">
        <f>Table1[[#This Row],[Lemon]]+Table1[[#This Row],[Orange]]</f>
        <v>223</v>
      </c>
      <c r="J19">
        <f>Table1[[#This Row],[Price]]*Table1[[#This Row],[Sales]]</f>
        <v>111.5</v>
      </c>
    </row>
    <row r="20" spans="1:10" x14ac:dyDescent="0.3">
      <c r="A20" t="s">
        <v>15</v>
      </c>
      <c r="B20" s="1" t="e">
        <f>TEXT(WEEKDAY(Table1[[#This Row],[Date]]),"dddd")</f>
        <v>#VALUE!</v>
      </c>
      <c r="C20" t="s">
        <v>7</v>
      </c>
      <c r="D20">
        <v>122</v>
      </c>
      <c r="E20">
        <v>85</v>
      </c>
      <c r="F20">
        <v>78</v>
      </c>
      <c r="G20">
        <v>113</v>
      </c>
      <c r="H20">
        <v>0.5</v>
      </c>
      <c r="I20">
        <f>Table1[[#This Row],[Lemon]]+Table1[[#This Row],[Orange]]</f>
        <v>207</v>
      </c>
      <c r="J20">
        <f>Table1[[#This Row],[Price]]*Table1[[#This Row],[Sales]]</f>
        <v>103.5</v>
      </c>
    </row>
    <row r="21" spans="1:10" x14ac:dyDescent="0.3">
      <c r="A21" t="s">
        <v>16</v>
      </c>
      <c r="B21" s="1" t="e">
        <f>TEXT(WEEKDAY(Table1[[#This Row],[Date]]),"dddd")</f>
        <v>#VALUE!</v>
      </c>
      <c r="C21" t="s">
        <v>7</v>
      </c>
      <c r="D21">
        <v>71</v>
      </c>
      <c r="E21">
        <v>42</v>
      </c>
      <c r="F21">
        <v>70</v>
      </c>
      <c r="H21">
        <v>0.5</v>
      </c>
      <c r="I21">
        <f>Table1[[#This Row],[Lemon]]+Table1[[#This Row],[Orange]]</f>
        <v>113</v>
      </c>
      <c r="J21">
        <f>Table1[[#This Row],[Price]]*Table1[[#This Row],[Sales]]</f>
        <v>56.5</v>
      </c>
    </row>
    <row r="22" spans="1:10" x14ac:dyDescent="0.3">
      <c r="A22" t="s">
        <v>17</v>
      </c>
      <c r="B22" s="1" t="e">
        <f>TEXT(WEEKDAY(Table1[[#This Row],[Date]]),"dddd")</f>
        <v>#VALUE!</v>
      </c>
      <c r="C22" t="s">
        <v>7</v>
      </c>
      <c r="D22">
        <v>83</v>
      </c>
      <c r="E22">
        <v>50</v>
      </c>
      <c r="F22">
        <v>77</v>
      </c>
      <c r="G22">
        <v>90</v>
      </c>
      <c r="H22">
        <v>0.5</v>
      </c>
      <c r="I22">
        <f>Table1[[#This Row],[Lemon]]+Table1[[#This Row],[Orange]]</f>
        <v>133</v>
      </c>
      <c r="J22">
        <f>Table1[[#This Row],[Price]]*Table1[[#This Row],[Sales]]</f>
        <v>66.5</v>
      </c>
    </row>
    <row r="23" spans="1:10" x14ac:dyDescent="0.3">
      <c r="A23" t="s">
        <v>18</v>
      </c>
      <c r="B23" s="1" t="e">
        <f>TEXT(WEEKDAY(Table1[[#This Row],[Date]]),"dddd")</f>
        <v>#VALUE!</v>
      </c>
      <c r="C23" t="s">
        <v>7</v>
      </c>
      <c r="D23">
        <v>112</v>
      </c>
      <c r="E23">
        <v>75</v>
      </c>
      <c r="F23">
        <v>80</v>
      </c>
      <c r="G23">
        <v>108</v>
      </c>
      <c r="H23">
        <v>0.5</v>
      </c>
      <c r="I23">
        <f>Table1[[#This Row],[Lemon]]+Table1[[#This Row],[Orange]]</f>
        <v>187</v>
      </c>
      <c r="J23">
        <f>Table1[[#This Row],[Price]]*Table1[[#This Row],[Sales]]</f>
        <v>93.5</v>
      </c>
    </row>
    <row r="24" spans="1:10" x14ac:dyDescent="0.3">
      <c r="A24" t="s">
        <v>19</v>
      </c>
      <c r="B24" s="1" t="e">
        <f>TEXT(WEEKDAY(Table1[[#This Row],[Date]]),"dddd")</f>
        <v>#VALUE!</v>
      </c>
      <c r="C24" t="s">
        <v>7</v>
      </c>
      <c r="D24">
        <v>120</v>
      </c>
      <c r="E24">
        <v>82</v>
      </c>
      <c r="F24">
        <v>81</v>
      </c>
      <c r="G24">
        <v>117</v>
      </c>
      <c r="H24">
        <v>0.5</v>
      </c>
      <c r="I24">
        <f>Table1[[#This Row],[Lemon]]+Table1[[#This Row],[Orange]]</f>
        <v>202</v>
      </c>
      <c r="J24">
        <f>Table1[[#This Row],[Price]]*Table1[[#This Row],[Sales]]</f>
        <v>101</v>
      </c>
    </row>
    <row r="25" spans="1:10" x14ac:dyDescent="0.3">
      <c r="A25" t="s">
        <v>20</v>
      </c>
      <c r="B25" s="1" t="e">
        <f>TEXT(WEEKDAY(Table1[[#This Row],[Date]]),"dddd")</f>
        <v>#VALUE!</v>
      </c>
      <c r="C25" t="s">
        <v>7</v>
      </c>
      <c r="D25">
        <v>121</v>
      </c>
      <c r="E25">
        <v>82</v>
      </c>
      <c r="F25">
        <v>82</v>
      </c>
      <c r="G25">
        <v>117</v>
      </c>
      <c r="H25">
        <v>0.5</v>
      </c>
      <c r="I25">
        <f>Table1[[#This Row],[Lemon]]+Table1[[#This Row],[Orange]]</f>
        <v>203</v>
      </c>
      <c r="J25">
        <f>Table1[[#This Row],[Price]]*Table1[[#This Row],[Sales]]</f>
        <v>101.5</v>
      </c>
    </row>
    <row r="26" spans="1:10" x14ac:dyDescent="0.3">
      <c r="A26" t="s">
        <v>21</v>
      </c>
      <c r="B26" s="1" t="e">
        <f>TEXT(WEEKDAY(Table1[[#This Row],[Date]]),"dddd")</f>
        <v>#VALUE!</v>
      </c>
      <c r="C26" t="s">
        <v>7</v>
      </c>
      <c r="D26">
        <v>156</v>
      </c>
      <c r="E26">
        <v>113</v>
      </c>
      <c r="F26">
        <v>84</v>
      </c>
      <c r="G26">
        <v>135</v>
      </c>
      <c r="H26">
        <v>0.5</v>
      </c>
      <c r="I26">
        <f>Table1[[#This Row],[Lemon]]+Table1[[#This Row],[Orange]]</f>
        <v>269</v>
      </c>
      <c r="J26">
        <f>Table1[[#This Row],[Price]]*Table1[[#This Row],[Sales]]</f>
        <v>134.5</v>
      </c>
    </row>
    <row r="27" spans="1:10" x14ac:dyDescent="0.3">
      <c r="A27" t="s">
        <v>22</v>
      </c>
      <c r="B27" s="1" t="e">
        <f>TEXT(WEEKDAY(Table1[[#This Row],[Date]]),"dddd")</f>
        <v>#VALUE!</v>
      </c>
      <c r="C27" t="s">
        <v>7</v>
      </c>
      <c r="D27">
        <v>176</v>
      </c>
      <c r="E27">
        <v>129</v>
      </c>
      <c r="F27">
        <v>83</v>
      </c>
      <c r="G27">
        <v>158</v>
      </c>
      <c r="H27">
        <v>0.35</v>
      </c>
      <c r="I27">
        <f>Table1[[#This Row],[Lemon]]+Table1[[#This Row],[Orange]]</f>
        <v>305</v>
      </c>
      <c r="J27">
        <f>Table1[[#This Row],[Price]]*Table1[[#This Row],[Sales]]</f>
        <v>106.75</v>
      </c>
    </row>
    <row r="28" spans="1:10" x14ac:dyDescent="0.3">
      <c r="A28" t="s">
        <v>23</v>
      </c>
      <c r="B28" s="1" t="e">
        <f>TEXT(WEEKDAY(Table1[[#This Row],[Date]]),"dddd")</f>
        <v>#VALUE!</v>
      </c>
      <c r="C28" t="s">
        <v>7</v>
      </c>
      <c r="D28">
        <v>104</v>
      </c>
      <c r="E28">
        <v>68</v>
      </c>
      <c r="F28">
        <v>80</v>
      </c>
      <c r="G28">
        <v>99</v>
      </c>
      <c r="H28">
        <v>0.35</v>
      </c>
      <c r="I28">
        <f>Table1[[#This Row],[Lemon]]+Table1[[#This Row],[Orange]]</f>
        <v>172</v>
      </c>
      <c r="J28">
        <f>Table1[[#This Row],[Price]]*Table1[[#This Row],[Sales]]</f>
        <v>60.199999999999996</v>
      </c>
    </row>
    <row r="29" spans="1:10" x14ac:dyDescent="0.3">
      <c r="A29" t="s">
        <v>24</v>
      </c>
      <c r="B29" s="1" t="e">
        <f>TEXT(WEEKDAY(Table1[[#This Row],[Date]]),"dddd")</f>
        <v>#VALUE!</v>
      </c>
      <c r="C29" t="s">
        <v>7</v>
      </c>
      <c r="D29">
        <v>96</v>
      </c>
      <c r="E29">
        <v>63</v>
      </c>
      <c r="F29">
        <v>82</v>
      </c>
      <c r="G29">
        <v>90</v>
      </c>
      <c r="H29">
        <v>0.35</v>
      </c>
      <c r="I29">
        <f>Table1[[#This Row],[Lemon]]+Table1[[#This Row],[Orange]]</f>
        <v>159</v>
      </c>
      <c r="J29">
        <f>Table1[[#This Row],[Price]]*Table1[[#This Row],[Sales]]</f>
        <v>55.65</v>
      </c>
    </row>
    <row r="30" spans="1:10" x14ac:dyDescent="0.3">
      <c r="A30" t="s">
        <v>25</v>
      </c>
      <c r="B30" s="1" t="e">
        <f>TEXT(WEEKDAY(Table1[[#This Row],[Date]]),"dddd")</f>
        <v>#VALUE!</v>
      </c>
      <c r="C30" t="s">
        <v>7</v>
      </c>
      <c r="D30">
        <v>100</v>
      </c>
      <c r="E30">
        <v>66</v>
      </c>
      <c r="F30">
        <v>81</v>
      </c>
      <c r="G30">
        <v>95</v>
      </c>
      <c r="H30">
        <v>0.35</v>
      </c>
      <c r="I30">
        <f>Table1[[#This Row],[Lemon]]+Table1[[#This Row],[Orange]]</f>
        <v>166</v>
      </c>
      <c r="J30">
        <f>Table1[[#This Row],[Price]]*Table1[[#This Row],[Sales]]</f>
        <v>58.099999999999994</v>
      </c>
    </row>
    <row r="31" spans="1:10" x14ac:dyDescent="0.3">
      <c r="A31" t="s">
        <v>26</v>
      </c>
      <c r="B31" s="1" t="e">
        <f>TEXT(WEEKDAY(Table1[[#This Row],[Date]]),"dddd")</f>
        <v>#VALUE!</v>
      </c>
      <c r="C31" t="s">
        <v>8</v>
      </c>
      <c r="D31">
        <v>88</v>
      </c>
      <c r="E31">
        <v>57</v>
      </c>
      <c r="F31">
        <v>82</v>
      </c>
      <c r="G31">
        <v>81</v>
      </c>
      <c r="H31">
        <v>0.35</v>
      </c>
      <c r="I31">
        <f>Table1[[#This Row],[Lemon]]+Table1[[#This Row],[Orange]]</f>
        <v>145</v>
      </c>
      <c r="J31">
        <f>Table1[[#This Row],[Price]]*Table1[[#This Row],[Sales]]</f>
        <v>50.75</v>
      </c>
    </row>
    <row r="32" spans="1:10" x14ac:dyDescent="0.3">
      <c r="A32" t="s">
        <v>27</v>
      </c>
      <c r="B32" s="1" t="e">
        <f>TEXT(WEEKDAY(Table1[[#This Row],[Date]]),"dddd")</f>
        <v>#VALUE!</v>
      </c>
      <c r="C32" t="s">
        <v>8</v>
      </c>
      <c r="D32">
        <v>76</v>
      </c>
      <c r="E32">
        <v>47</v>
      </c>
      <c r="F32">
        <v>82</v>
      </c>
      <c r="G32">
        <v>68</v>
      </c>
      <c r="H32">
        <v>0.35</v>
      </c>
      <c r="I32">
        <f>Table1[[#This Row],[Lemon]]+Table1[[#This Row],[Orange]]</f>
        <v>123</v>
      </c>
      <c r="J32">
        <f>Table1[[#This Row],[Price]]*Table1[[#This Row],[Sales]]</f>
        <v>43.05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Ramneek (L&amp;W, Black Mountain)</dc:creator>
  <cp:lastModifiedBy>Singh, Ramneek (L&amp;W, Black Mountain)</cp:lastModifiedBy>
  <dcterms:created xsi:type="dcterms:W3CDTF">2017-04-01T17:59:23Z</dcterms:created>
  <dcterms:modified xsi:type="dcterms:W3CDTF">2017-04-01T18:08:21Z</dcterms:modified>
</cp:coreProperties>
</file>