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17h\Downloads\Mitchell_5\New folder\"/>
    </mc:Choice>
  </mc:AlternateContent>
  <bookViews>
    <workbookView xWindow="0" yWindow="0" windowWidth="38400" windowHeight="17835" firstSheet="3" activeTab="5"/>
  </bookViews>
  <sheets>
    <sheet name="Sheet2" sheetId="2" state="hidden" r:id="rId1"/>
    <sheet name="Sheet3" sheetId="3" state="hidden" r:id="rId2"/>
    <sheet name="Sheet4" sheetId="4" state="hidden" r:id="rId3"/>
    <sheet name="Sheet1" sheetId="1" r:id="rId4"/>
    <sheet name="Sheet5" sheetId="5" r:id="rId5"/>
    <sheet name="Sheet6" sheetId="6" r:id="rId6"/>
  </sheets>
  <definedNames>
    <definedName name="_xlcn.LinkedTable_Table11" hidden="1">Table1[]</definedName>
    <definedName name="_xlcn.LinkedTable_Table21" hidden="1">Table2[]</definedName>
    <definedName name="_xlcn.LinkedTable_Table31" hidden="1">Table3[]</definedName>
    <definedName name="_xlcn.LinkedTable_Table41" hidden="1">Table4[]</definedName>
  </definedNames>
  <calcPr calcId="152511"/>
  <pivotCaches>
    <pivotCache cacheId="4" r:id="rId7"/>
    <pivotCache cacheId="9" r:id="rId8"/>
    <pivotCache cacheId="16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-f1a2194d-646a-4948-91cc-2aa39e7a2473" name="23705View1" connection="LinkedTable_Table3"/>
          <x15:modelTable id="Table4-4c79e9a2-d2a0-4645-8846-c9c6e987c35f" name="899231View1" connection="LinkedTable_Table4"/>
          <x15:modelTable id="Table2-985f1086-272d-4fe6-ab64-dcaf0532e8d8" name="23705View2" connection="LinkedTable_Table2"/>
          <x15:modelTable id="Table1-3e5d65b0-f979-424e-bf09-fdc568d9bb37" name="899231View2" connection="LinkedTable_Table1"/>
        </x15:modelTables>
        <x15:modelRelationships>
          <x15:modelRelationship fromTable="23705View1" fromColumn="Gauge" toTable="899231View1" toColumn="Gauge1"/>
          <x15:modelRelationship fromTable="899231View1" fromColumn="Gauge1" toTable="23705View2" toColumn="Gauge2"/>
          <x15:modelRelationship fromTable="23705View2" fromColumn="Gauge2" toTable="899231View2" toColumn="Gauge3"/>
        </x15:modelRelationships>
      </x15:dataModel>
    </ext>
  </extLst>
</workbook>
</file>

<file path=xl/calcChain.xml><?xml version="1.0" encoding="utf-8"?>
<calcChain xmlns="http://schemas.openxmlformats.org/spreadsheetml/2006/main">
  <c r="L8" i="6" l="1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7" i="6"/>
</calcChain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3e5d65b0-f979-424e-bf09-fdc568d9bb37">
          <x15:rangePr sourceName="_xlcn.LinkedTable_Table1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985f1086-272d-4fe6-ab64-dcaf0532e8d8">
          <x15:rangePr sourceName="_xlcn.LinkedTable_Table21"/>
        </x15:connection>
      </ext>
    </extLst>
  </connection>
  <connection id="3" name="LinkedTable_Table3" type="102" refreshedVersion="5" minRefreshableVersion="5">
    <extLst>
      <ext xmlns:x15="http://schemas.microsoft.com/office/spreadsheetml/2010/11/main" uri="{DE250136-89BD-433C-8126-D09CA5730AF9}">
        <x15:connection id="Table3-f1a2194d-646a-4948-91cc-2aa39e7a2473">
          <x15:rangePr sourceName="_xlcn.LinkedTable_Table31"/>
        </x15:connection>
      </ext>
    </extLst>
  </connection>
  <connection id="4" name="LinkedTable_Table4" type="102" refreshedVersion="5" minRefreshableVersion="5">
    <extLst>
      <ext xmlns:x15="http://schemas.microsoft.com/office/spreadsheetml/2010/11/main" uri="{DE250136-89BD-433C-8126-D09CA5730AF9}">
        <x15:connection id="Table4-4c79e9a2-d2a0-4645-8846-c9c6e987c35f">
          <x15:rangePr sourceName="_xlcn.LinkedTable_Table41"/>
        </x15:connection>
      </ext>
    </extLst>
  </connection>
  <connection id="5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<sst xmlns="http://schemas.openxmlformats.org/spreadsheetml/2006/main" count="63" uniqueCount="28">
  <si>
    <t>Gauge</t>
  </si>
  <si>
    <t>Assignments</t>
  </si>
  <si>
    <t>X Coordinate</t>
  </si>
  <si>
    <t>Y Coordinate</t>
  </si>
  <si>
    <t>Gauge1</t>
  </si>
  <si>
    <t>Assignments2</t>
  </si>
  <si>
    <t>X Coordinate3</t>
  </si>
  <si>
    <t>Y Coordinate4</t>
  </si>
  <si>
    <t>Assignments1</t>
  </si>
  <si>
    <t>X Coordinate1</t>
  </si>
  <si>
    <t>Y Coordinate1</t>
  </si>
  <si>
    <t>Gauge2</t>
  </si>
  <si>
    <t>X Coordinate2</t>
  </si>
  <si>
    <t>Y Coordinate2</t>
  </si>
  <si>
    <t>Gauge3</t>
  </si>
  <si>
    <t>Assignments3</t>
  </si>
  <si>
    <t>Row Labels</t>
  </si>
  <si>
    <t>Grand Total</t>
  </si>
  <si>
    <t>Count of Gauge2</t>
  </si>
  <si>
    <t>Count of Gauge3</t>
  </si>
  <si>
    <t xml:space="preserve">Baseline Clustering with seed 23705. </t>
  </si>
  <si>
    <t xml:space="preserve">Baseline Clustering with seed 899231. </t>
  </si>
  <si>
    <t>Baseline Clustering with seed 899231. Clusters more evenly spread</t>
  </si>
  <si>
    <t>Sorted by Gauge id</t>
  </si>
  <si>
    <t>Sorted by Assignments</t>
  </si>
  <si>
    <t>1 dam Clustering with seed 23705. Learnt model using baseline</t>
  </si>
  <si>
    <t>1 dam Clustering with seed 899231. Learnt model using baseline</t>
  </si>
  <si>
    <t>Baseline Clustering with seed 899231. No Learnt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</si>
</sst>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ngh, Ramneek (L&amp;W, Black Mountain)" refreshedDate="43062.634899421297" createdVersion="5" refreshedVersion="5" minRefreshableVersion="3" recordCount="37">
  <cacheSource type="worksheet">
    <worksheetSource name="Table2"/>
  </cacheSource>
  <cacheFields count="4">
    <cacheField name="Gauge2" numFmtId="0">
      <sharedItems containsSemiMixedTypes="0" containsString="0" containsNumber="1" containsInteger="1" minValue="9190000" maxValue="9193121"/>
    </cacheField>
    <cacheField name="Assignments2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X Coordinate2" numFmtId="0">
      <sharedItems containsSemiMixedTypes="0" containsString="0" containsNumber="1" minValue="141.55304670000001" maxValue="145.3011042"/>
    </cacheField>
    <cacheField name="Y Coordinate2" numFmtId="0">
      <sharedItems containsSemiMixedTypes="0" containsString="0" containsNumber="1" minValue="-17.82500233" maxValue="-15.36333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ingh, Ramneek (L&amp;W, Black Mountain)" refreshedDate="43062.63515671296" createdVersion="5" refreshedVersion="5" minRefreshableVersion="3" recordCount="37">
  <cacheSource type="worksheet">
    <worksheetSource name="Table1"/>
  </cacheSource>
  <cacheFields count="4">
    <cacheField name="Gauge3" numFmtId="0">
      <sharedItems containsSemiMixedTypes="0" containsString="0" containsNumber="1" containsInteger="1" minValue="9190000" maxValue="9193121"/>
    </cacheField>
    <cacheField name="Assignments3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X Coordinate3" numFmtId="0">
      <sharedItems containsSemiMixedTypes="0" containsString="0" containsNumber="1" minValue="141.55304670000001" maxValue="145.3011042"/>
    </cacheField>
    <cacheField name="Y Coordinate4" numFmtId="0">
      <sharedItems containsSemiMixedTypes="0" containsString="0" containsNumber="1" minValue="-17.82500233" maxValue="-15.36333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ingh, Ramneek (L&amp;W, Black Mountain)" refreshedDate="43062.635649421296" createdVersion="5" refreshedVersion="5" minRefreshableVersion="3" recordCount="37">
  <cacheSource type="worksheet">
    <worksheetSource name="Table1"/>
  </cacheSource>
  <cacheFields count="4">
    <cacheField name="Gauge3" numFmtId="0">
      <sharedItems containsSemiMixedTypes="0" containsString="0" containsNumber="1" containsInteger="1" minValue="9190000" maxValue="9193121"/>
    </cacheField>
    <cacheField name="Assignments3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X Coordinate3" numFmtId="0">
      <sharedItems containsSemiMixedTypes="0" containsString="0" containsNumber="1" minValue="141.55304670000001" maxValue="145.3011042"/>
    </cacheField>
    <cacheField name="Y Coordinate4" numFmtId="0">
      <sharedItems containsSemiMixedTypes="0" containsString="0" containsNumber="1" minValue="-17.82500233" maxValue="-15.36333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n v="9190020"/>
    <x v="0"/>
    <n v="144.4427767"/>
    <n v="-17.82500233"/>
  </r>
  <r>
    <n v="9190040"/>
    <x v="0"/>
    <n v="144.59694089999999"/>
    <n v="-17.47390493"/>
  </r>
  <r>
    <n v="9190070"/>
    <x v="0"/>
    <n v="144.8138969"/>
    <n v="-16.71057343"/>
  </r>
  <r>
    <n v="9190080"/>
    <x v="0"/>
    <n v="143.85027869999999"/>
    <n v="-17.324163510000002"/>
  </r>
  <r>
    <n v="9192010"/>
    <x v="0"/>
    <n v="144.7783469"/>
    <n v="-16.10834414"/>
  </r>
  <r>
    <n v="9192020"/>
    <x v="0"/>
    <n v="144.33109680000001"/>
    <n v="-16.082214660000002"/>
  </r>
  <r>
    <n v="9192050"/>
    <x v="0"/>
    <n v="144.28916860000001"/>
    <n v="-16.01196736"/>
  </r>
  <r>
    <n v="9193091"/>
    <x v="0"/>
    <n v="143.9411174"/>
    <n v="-16.63943488"/>
  </r>
  <r>
    <n v="9193120"/>
    <x v="0"/>
    <n v="144.1063815"/>
    <n v="-16.659722219999999"/>
  </r>
  <r>
    <n v="9193121"/>
    <x v="0"/>
    <n v="144.19114569999999"/>
    <n v="-16.678588919999999"/>
  </r>
  <r>
    <n v="9190030"/>
    <x v="1"/>
    <n v="144.28972640000001"/>
    <n v="-16.471396410000001"/>
  </r>
  <r>
    <n v="9190031"/>
    <x v="1"/>
    <n v="144.61471739999999"/>
    <n v="-16.659474419999999"/>
  </r>
  <r>
    <n v="9190050"/>
    <x v="1"/>
    <n v="145.22889000000001"/>
    <n v="-16.679178180000001"/>
  </r>
  <r>
    <n v="9190111"/>
    <x v="1"/>
    <n v="144.05391299999999"/>
    <n v="-16.460555459999998"/>
  </r>
  <r>
    <n v="9190140"/>
    <x v="1"/>
    <n v="144.8911378"/>
    <n v="-16.563035639999999"/>
  </r>
  <r>
    <n v="9190010"/>
    <x v="2"/>
    <n v="145.18695149999999"/>
    <n v="-16.57326415"/>
  </r>
  <r>
    <n v="9190120"/>
    <x v="2"/>
    <n v="143.7225292"/>
    <n v="-16.398345079999999"/>
  </r>
  <r>
    <n v="9190130"/>
    <x v="2"/>
    <n v="145.0022146"/>
    <n v="-16.497790909999999"/>
  </r>
  <r>
    <n v="9190000"/>
    <x v="3"/>
    <n v="141.55304670000001"/>
    <n v="-15.36333847"/>
  </r>
  <r>
    <n v="9190001"/>
    <x v="3"/>
    <n v="141.99305749999999"/>
    <n v="-15.36417099"/>
  </r>
  <r>
    <n v="9190090"/>
    <x v="3"/>
    <n v="142.3769873"/>
    <n v="-15.951137279999999"/>
  </r>
  <r>
    <n v="9190091"/>
    <x v="3"/>
    <n v="143.10808689999999"/>
    <n v="-16.3841778"/>
  </r>
  <r>
    <n v="9190110"/>
    <x v="3"/>
    <n v="143.6786104"/>
    <n v="-16.533902550000001"/>
  </r>
  <r>
    <n v="9192040"/>
    <x v="3"/>
    <n v="143.03862380000001"/>
    <n v="-16.04165441"/>
  </r>
  <r>
    <n v="9190060"/>
    <x v="4"/>
    <n v="143.8205409"/>
    <n v="-17.435024339999998"/>
  </r>
  <r>
    <n v="9190061"/>
    <x v="4"/>
    <n v="143.94360800000001"/>
    <n v="-17.490777040000001"/>
  </r>
  <r>
    <n v="9190092"/>
    <x v="4"/>
    <n v="143.39029619999999"/>
    <n v="-16.63003286"/>
  </r>
  <r>
    <n v="9190093"/>
    <x v="4"/>
    <n v="143.62583599999999"/>
    <n v="-17.29944996"/>
  </r>
  <r>
    <n v="9192030"/>
    <x v="4"/>
    <n v="143.3619257"/>
    <n v="-15.907785759999999"/>
  </r>
  <r>
    <n v="9192031"/>
    <x v="4"/>
    <n v="144.11531160000001"/>
    <n v="-15.98805868"/>
  </r>
  <r>
    <n v="9193050"/>
    <x v="4"/>
    <n v="145.3011042"/>
    <n v="-17.178345749999998"/>
  </r>
  <r>
    <n v="9193090"/>
    <x v="4"/>
    <n v="143.7855754"/>
    <n v="-16.54612947"/>
  </r>
  <r>
    <n v="9193092"/>
    <x v="4"/>
    <n v="143.96198190000001"/>
    <n v="-16.891933099999999"/>
  </r>
  <r>
    <n v="9193100"/>
    <x v="4"/>
    <n v="144.28751639999999"/>
    <n v="-16.983052740000002"/>
  </r>
  <r>
    <n v="9193101"/>
    <x v="4"/>
    <n v="144.59085479999999"/>
    <n v="-17.059705350000002"/>
  </r>
  <r>
    <n v="9193102"/>
    <x v="4"/>
    <n v="144.68664670000001"/>
    <n v="-17.075344319999999"/>
  </r>
  <r>
    <n v="9193110"/>
    <x v="4"/>
    <n v="144.8989334"/>
    <n v="-17.18224263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">
  <r>
    <n v="9190000"/>
    <x v="0"/>
    <n v="141.55304670000001"/>
    <n v="-15.36333847"/>
  </r>
  <r>
    <n v="9190001"/>
    <x v="0"/>
    <n v="141.99305749999999"/>
    <n v="-15.36417099"/>
  </r>
  <r>
    <n v="9190090"/>
    <x v="0"/>
    <n v="142.3769873"/>
    <n v="-15.951137279999999"/>
  </r>
  <r>
    <n v="9190091"/>
    <x v="0"/>
    <n v="143.10808689999999"/>
    <n v="-16.3841778"/>
  </r>
  <r>
    <n v="9190110"/>
    <x v="0"/>
    <n v="143.6786104"/>
    <n v="-16.533902550000001"/>
  </r>
  <r>
    <n v="9192040"/>
    <x v="0"/>
    <n v="143.03862380000001"/>
    <n v="-16.04165441"/>
  </r>
  <r>
    <n v="9190020"/>
    <x v="1"/>
    <n v="144.4427767"/>
    <n v="-17.82500233"/>
  </r>
  <r>
    <n v="9190040"/>
    <x v="1"/>
    <n v="144.59694089999999"/>
    <n v="-17.47390493"/>
  </r>
  <r>
    <n v="9190070"/>
    <x v="1"/>
    <n v="144.8138969"/>
    <n v="-16.71057343"/>
  </r>
  <r>
    <n v="9190080"/>
    <x v="1"/>
    <n v="143.85027869999999"/>
    <n v="-17.324163510000002"/>
  </r>
  <r>
    <n v="9190120"/>
    <x v="1"/>
    <n v="143.7225292"/>
    <n v="-16.398345079999999"/>
  </r>
  <r>
    <n v="9192010"/>
    <x v="1"/>
    <n v="144.7783469"/>
    <n v="-16.10834414"/>
  </r>
  <r>
    <n v="9192050"/>
    <x v="1"/>
    <n v="144.28916860000001"/>
    <n v="-16.01196736"/>
  </r>
  <r>
    <n v="9193091"/>
    <x v="1"/>
    <n v="143.9411174"/>
    <n v="-16.63943488"/>
  </r>
  <r>
    <n v="9193120"/>
    <x v="1"/>
    <n v="144.1063815"/>
    <n v="-16.659722219999999"/>
  </r>
  <r>
    <n v="9193121"/>
    <x v="1"/>
    <n v="144.19114569999999"/>
    <n v="-16.678588919999999"/>
  </r>
  <r>
    <n v="9193050"/>
    <x v="2"/>
    <n v="145.3011042"/>
    <n v="-17.178345749999998"/>
  </r>
  <r>
    <n v="9193090"/>
    <x v="2"/>
    <n v="143.7855754"/>
    <n v="-16.54612947"/>
  </r>
  <r>
    <n v="9193092"/>
    <x v="2"/>
    <n v="143.96198190000001"/>
    <n v="-16.891933099999999"/>
  </r>
  <r>
    <n v="9193100"/>
    <x v="2"/>
    <n v="144.28751639999999"/>
    <n v="-16.983052740000002"/>
  </r>
  <r>
    <n v="9193101"/>
    <x v="2"/>
    <n v="144.59085479999999"/>
    <n v="-17.059705350000002"/>
  </r>
  <r>
    <n v="9193102"/>
    <x v="2"/>
    <n v="144.68664670000001"/>
    <n v="-17.075344319999999"/>
  </r>
  <r>
    <n v="9193110"/>
    <x v="2"/>
    <n v="144.8989334"/>
    <n v="-17.182242639999998"/>
  </r>
  <r>
    <n v="9190060"/>
    <x v="3"/>
    <n v="143.8205409"/>
    <n v="-17.435024339999998"/>
  </r>
  <r>
    <n v="9190061"/>
    <x v="3"/>
    <n v="143.94360800000001"/>
    <n v="-17.490777040000001"/>
  </r>
  <r>
    <n v="9190092"/>
    <x v="3"/>
    <n v="143.39029619999999"/>
    <n v="-16.63003286"/>
  </r>
  <r>
    <n v="9190093"/>
    <x v="3"/>
    <n v="143.62583599999999"/>
    <n v="-17.29944996"/>
  </r>
  <r>
    <n v="9192020"/>
    <x v="3"/>
    <n v="144.33109680000001"/>
    <n v="-16.082214660000002"/>
  </r>
  <r>
    <n v="9192030"/>
    <x v="3"/>
    <n v="143.3619257"/>
    <n v="-15.907785759999999"/>
  </r>
  <r>
    <n v="9192031"/>
    <x v="3"/>
    <n v="144.11531160000001"/>
    <n v="-15.98805868"/>
  </r>
  <r>
    <n v="9190010"/>
    <x v="4"/>
    <n v="145.18695149999999"/>
    <n v="-16.57326415"/>
  </r>
  <r>
    <n v="9190030"/>
    <x v="4"/>
    <n v="144.28972640000001"/>
    <n v="-16.471396410000001"/>
  </r>
  <r>
    <n v="9190031"/>
    <x v="4"/>
    <n v="144.61471739999999"/>
    <n v="-16.659474419999999"/>
  </r>
  <r>
    <n v="9190050"/>
    <x v="4"/>
    <n v="145.22889000000001"/>
    <n v="-16.679178180000001"/>
  </r>
  <r>
    <n v="9190111"/>
    <x v="4"/>
    <n v="144.05391299999999"/>
    <n v="-16.460555459999998"/>
  </r>
  <r>
    <n v="9190130"/>
    <x v="4"/>
    <n v="145.0022146"/>
    <n v="-16.497790909999999"/>
  </r>
  <r>
    <n v="9190140"/>
    <x v="4"/>
    <n v="144.8911378"/>
    <n v="-16.56303563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">
  <r>
    <n v="9190000"/>
    <x v="0"/>
    <n v="141.55304670000001"/>
    <n v="-15.36333847"/>
  </r>
  <r>
    <n v="9190001"/>
    <x v="0"/>
    <n v="141.99305749999999"/>
    <n v="-15.36417099"/>
  </r>
  <r>
    <n v="9190090"/>
    <x v="0"/>
    <n v="142.3769873"/>
    <n v="-15.951137279999999"/>
  </r>
  <r>
    <n v="9190091"/>
    <x v="0"/>
    <n v="143.10808689999999"/>
    <n v="-16.3841778"/>
  </r>
  <r>
    <n v="9190110"/>
    <x v="0"/>
    <n v="143.6786104"/>
    <n v="-16.533902550000001"/>
  </r>
  <r>
    <n v="9192040"/>
    <x v="0"/>
    <n v="143.03862380000001"/>
    <n v="-16.04165441"/>
  </r>
  <r>
    <n v="9190020"/>
    <x v="1"/>
    <n v="144.4427767"/>
    <n v="-17.82500233"/>
  </r>
  <r>
    <n v="9190040"/>
    <x v="1"/>
    <n v="144.59694089999999"/>
    <n v="-17.47390493"/>
  </r>
  <r>
    <n v="9190070"/>
    <x v="1"/>
    <n v="144.8138969"/>
    <n v="-16.71057343"/>
  </r>
  <r>
    <n v="9190080"/>
    <x v="1"/>
    <n v="143.85027869999999"/>
    <n v="-17.324163510000002"/>
  </r>
  <r>
    <n v="9190120"/>
    <x v="1"/>
    <n v="143.7225292"/>
    <n v="-16.398345079999999"/>
  </r>
  <r>
    <n v="9192010"/>
    <x v="1"/>
    <n v="144.7783469"/>
    <n v="-16.10834414"/>
  </r>
  <r>
    <n v="9192050"/>
    <x v="1"/>
    <n v="144.28916860000001"/>
    <n v="-16.01196736"/>
  </r>
  <r>
    <n v="9193091"/>
    <x v="1"/>
    <n v="143.9411174"/>
    <n v="-16.63943488"/>
  </r>
  <r>
    <n v="9193120"/>
    <x v="1"/>
    <n v="144.1063815"/>
    <n v="-16.659722219999999"/>
  </r>
  <r>
    <n v="9193121"/>
    <x v="1"/>
    <n v="144.19114569999999"/>
    <n v="-16.678588919999999"/>
  </r>
  <r>
    <n v="9193050"/>
    <x v="2"/>
    <n v="145.3011042"/>
    <n v="-17.178345749999998"/>
  </r>
  <r>
    <n v="9193090"/>
    <x v="2"/>
    <n v="143.7855754"/>
    <n v="-16.54612947"/>
  </r>
  <r>
    <n v="9193092"/>
    <x v="2"/>
    <n v="143.96198190000001"/>
    <n v="-16.891933099999999"/>
  </r>
  <r>
    <n v="9193100"/>
    <x v="2"/>
    <n v="144.28751639999999"/>
    <n v="-16.983052740000002"/>
  </r>
  <r>
    <n v="9193101"/>
    <x v="2"/>
    <n v="144.59085479999999"/>
    <n v="-17.059705350000002"/>
  </r>
  <r>
    <n v="9193102"/>
    <x v="2"/>
    <n v="144.68664670000001"/>
    <n v="-17.075344319999999"/>
  </r>
  <r>
    <n v="9193110"/>
    <x v="2"/>
    <n v="144.8989334"/>
    <n v="-17.182242639999998"/>
  </r>
  <r>
    <n v="9190060"/>
    <x v="3"/>
    <n v="143.8205409"/>
    <n v="-17.435024339999998"/>
  </r>
  <r>
    <n v="9190061"/>
    <x v="3"/>
    <n v="143.94360800000001"/>
    <n v="-17.490777040000001"/>
  </r>
  <r>
    <n v="9190092"/>
    <x v="3"/>
    <n v="143.39029619999999"/>
    <n v="-16.63003286"/>
  </r>
  <r>
    <n v="9190093"/>
    <x v="3"/>
    <n v="143.62583599999999"/>
    <n v="-17.29944996"/>
  </r>
  <r>
    <n v="9192020"/>
    <x v="3"/>
    <n v="144.33109680000001"/>
    <n v="-16.082214660000002"/>
  </r>
  <r>
    <n v="9192030"/>
    <x v="3"/>
    <n v="143.3619257"/>
    <n v="-15.907785759999999"/>
  </r>
  <r>
    <n v="9192031"/>
    <x v="3"/>
    <n v="144.11531160000001"/>
    <n v="-15.98805868"/>
  </r>
  <r>
    <n v="9190010"/>
    <x v="4"/>
    <n v="145.18695149999999"/>
    <n v="-16.57326415"/>
  </r>
  <r>
    <n v="9190030"/>
    <x v="4"/>
    <n v="144.28972640000001"/>
    <n v="-16.471396410000001"/>
  </r>
  <r>
    <n v="9190031"/>
    <x v="4"/>
    <n v="144.61471739999999"/>
    <n v="-16.659474419999999"/>
  </r>
  <r>
    <n v="9190050"/>
    <x v="4"/>
    <n v="145.22889000000001"/>
    <n v="-16.679178180000001"/>
  </r>
  <r>
    <n v="9190111"/>
    <x v="4"/>
    <n v="144.05391299999999"/>
    <n v="-16.460555459999998"/>
  </r>
  <r>
    <n v="9190130"/>
    <x v="4"/>
    <n v="145.0022146"/>
    <n v="-16.497790909999999"/>
  </r>
  <r>
    <n v="9190140"/>
    <x v="4"/>
    <n v="144.8911378"/>
    <n v="-16.56303563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4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auge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4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auge3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4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auge3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X6:AA43" totalsRowShown="0">
  <autoFilter ref="X6:AA43"/>
  <tableColumns count="4">
    <tableColumn id="1" name="Gauge3"/>
    <tableColumn id="2" name="Assignments3"/>
    <tableColumn id="3" name="X Coordinate3"/>
    <tableColumn id="4" name="Y Coordinate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6:J43" totalsRowShown="0">
  <autoFilter ref="G6:J43"/>
  <sortState ref="G7:J43">
    <sortCondition ref="G7:G43"/>
  </sortState>
  <tableColumns count="4">
    <tableColumn id="1" name="Gauge"/>
    <tableColumn id="2" name="Assignments"/>
    <tableColumn id="3" name="X Coordinate"/>
    <tableColumn id="4" name="Y Coordin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S6:V43" totalsRowShown="0">
  <autoFilter ref="S6:V43"/>
  <tableColumns count="4">
    <tableColumn id="1" name="Gauge2"/>
    <tableColumn id="2" name="Assignments2"/>
    <tableColumn id="3" name="X Coordinate2"/>
    <tableColumn id="4" name="Y Coordinat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D43" totalsRowShown="0">
  <autoFilter ref="A6:D43"/>
  <tableColumns count="4">
    <tableColumn id="1" name="Gauge" dataDxfId="2"/>
    <tableColumn id="2" name="Assignments"/>
    <tableColumn id="3" name="X Coordinate"/>
    <tableColumn id="4" name="Y Coordin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6:I43" totalsRowShown="0">
  <autoFilter ref="F6:I43"/>
  <tableColumns count="4">
    <tableColumn id="1" name="Gauge1"/>
    <tableColumn id="2" name="Assignments1"/>
    <tableColumn id="3" name="X Coordinate1"/>
    <tableColumn id="4" name="Y Coordinate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G6:J43" totalsRowShown="0">
  <autoFilter ref="G6:J43"/>
  <sortState ref="G9:J42">
    <sortCondition ref="G6:G42"/>
  </sortState>
  <tableColumns count="4">
    <tableColumn id="1" name="Gauge"/>
    <tableColumn id="2" name="Assignments"/>
    <tableColumn id="3" name="X Coordinate"/>
    <tableColumn id="4" name="Y Coordin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6:D43" totalsRowShown="0">
  <autoFilter ref="A6:D43"/>
  <sortState ref="A9:D42">
    <sortCondition ref="A6:A42"/>
  </sortState>
  <tableColumns count="4">
    <tableColumn id="1" name="Gauge"/>
    <tableColumn id="2" name="Assignments"/>
    <tableColumn id="3" name="X Coordinate"/>
    <tableColumn id="4" name="Y Coordina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58" displayName="Table58" ref="Y6:AB43" totalsRowShown="0">
  <autoFilter ref="Y6:AB43"/>
  <sortState ref="Y7:AB43">
    <sortCondition ref="Z7:Z43"/>
  </sortState>
  <tableColumns count="4">
    <tableColumn id="1" name="Gauge"/>
    <tableColumn id="2" name="Assignments"/>
    <tableColumn id="3" name="X Coordinate"/>
    <tableColumn id="4" name="Y Coordina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69" displayName="Table69" ref="S6:V43" totalsRowShown="0">
  <autoFilter ref="S6:V43"/>
  <sortState ref="S7:V43">
    <sortCondition ref="T7:T43"/>
  </sortState>
  <tableColumns count="4">
    <tableColumn id="1" name="Gauge"/>
    <tableColumn id="2" name="Assignments"/>
    <tableColumn id="3" name="X Coordinate"/>
    <tableColumn id="4" name="Y Coordina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6:D43" totalsRowShown="0">
  <autoFilter ref="A6:D43"/>
  <sortState ref="A7:D43">
    <sortCondition ref="A7:A43"/>
  </sortState>
  <tableColumns count="4">
    <tableColumn id="1" name="Gauge"/>
    <tableColumn id="2" name="Assignments"/>
    <tableColumn id="3" name="X Coordinate"/>
    <tableColumn id="4" name="Y Coordin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6" t="s">
        <v>16</v>
      </c>
      <c r="B3" t="s">
        <v>18</v>
      </c>
    </row>
    <row r="4" spans="1:2" x14ac:dyDescent="0.25">
      <c r="A4" s="7">
        <v>0</v>
      </c>
      <c r="B4" s="8">
        <v>10</v>
      </c>
    </row>
    <row r="5" spans="1:2" x14ac:dyDescent="0.25">
      <c r="A5" s="7">
        <v>1</v>
      </c>
      <c r="B5" s="8">
        <v>5</v>
      </c>
    </row>
    <row r="6" spans="1:2" x14ac:dyDescent="0.25">
      <c r="A6" s="7">
        <v>2</v>
      </c>
      <c r="B6" s="8">
        <v>3</v>
      </c>
    </row>
    <row r="7" spans="1:2" x14ac:dyDescent="0.25">
      <c r="A7" s="7">
        <v>3</v>
      </c>
      <c r="B7" s="8">
        <v>6</v>
      </c>
    </row>
    <row r="8" spans="1:2" x14ac:dyDescent="0.25">
      <c r="A8" s="7">
        <v>4</v>
      </c>
      <c r="B8" s="8">
        <v>13</v>
      </c>
    </row>
    <row r="9" spans="1:2" x14ac:dyDescent="0.25">
      <c r="A9" s="7" t="s">
        <v>17</v>
      </c>
      <c r="B9" s="8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6" t="s">
        <v>16</v>
      </c>
      <c r="B3" t="s">
        <v>19</v>
      </c>
    </row>
    <row r="4" spans="1:2" x14ac:dyDescent="0.25">
      <c r="A4" s="7">
        <v>0</v>
      </c>
      <c r="B4" s="8">
        <v>6</v>
      </c>
    </row>
    <row r="5" spans="1:2" x14ac:dyDescent="0.25">
      <c r="A5" s="7">
        <v>1</v>
      </c>
      <c r="B5" s="8">
        <v>10</v>
      </c>
    </row>
    <row r="6" spans="1:2" x14ac:dyDescent="0.25">
      <c r="A6" s="7">
        <v>2</v>
      </c>
      <c r="B6" s="8">
        <v>7</v>
      </c>
    </row>
    <row r="7" spans="1:2" x14ac:dyDescent="0.25">
      <c r="A7" s="7">
        <v>3</v>
      </c>
      <c r="B7" s="8">
        <v>7</v>
      </c>
    </row>
    <row r="8" spans="1:2" x14ac:dyDescent="0.25">
      <c r="A8" s="7">
        <v>4</v>
      </c>
      <c r="B8" s="8">
        <v>7</v>
      </c>
    </row>
    <row r="9" spans="1:2" x14ac:dyDescent="0.25">
      <c r="A9" s="7" t="s">
        <v>17</v>
      </c>
      <c r="B9" s="8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6" t="s">
        <v>16</v>
      </c>
      <c r="B3" t="s">
        <v>19</v>
      </c>
    </row>
    <row r="4" spans="1:2" x14ac:dyDescent="0.25">
      <c r="A4" s="7">
        <v>0</v>
      </c>
      <c r="B4" s="8">
        <v>6</v>
      </c>
    </row>
    <row r="5" spans="1:2" x14ac:dyDescent="0.25">
      <c r="A5" s="7">
        <v>1</v>
      </c>
      <c r="B5" s="8">
        <v>10</v>
      </c>
    </row>
    <row r="6" spans="1:2" x14ac:dyDescent="0.25">
      <c r="A6" s="7">
        <v>2</v>
      </c>
      <c r="B6" s="8">
        <v>7</v>
      </c>
    </row>
    <row r="7" spans="1:2" x14ac:dyDescent="0.25">
      <c r="A7" s="7">
        <v>3</v>
      </c>
      <c r="B7" s="8">
        <v>7</v>
      </c>
    </row>
    <row r="8" spans="1:2" x14ac:dyDescent="0.25">
      <c r="A8" s="7">
        <v>4</v>
      </c>
      <c r="B8" s="8">
        <v>7</v>
      </c>
    </row>
    <row r="9" spans="1:2" x14ac:dyDescent="0.25">
      <c r="A9" s="7" t="s">
        <v>17</v>
      </c>
      <c r="B9" s="8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"/>
  <sheetViews>
    <sheetView workbookViewId="0">
      <selection activeCell="AA43" sqref="S2:AA43"/>
    </sheetView>
  </sheetViews>
  <sheetFormatPr defaultRowHeight="15" x14ac:dyDescent="0.25"/>
  <cols>
    <col min="1" max="1" width="20.7109375" customWidth="1"/>
    <col min="2" max="2" width="16.28515625" customWidth="1"/>
    <col min="3" max="38" width="8" customWidth="1"/>
    <col min="39" max="39" width="11.28515625" customWidth="1"/>
  </cols>
  <sheetData>
    <row r="1" spans="1:27" s="1" customFormat="1" x14ac:dyDescent="0.25">
      <c r="A1" s="2" t="s">
        <v>23</v>
      </c>
      <c r="B1" s="2"/>
      <c r="C1" s="2"/>
      <c r="D1" s="2"/>
      <c r="E1" s="2"/>
      <c r="F1" s="2"/>
      <c r="G1" s="2"/>
      <c r="H1" s="2"/>
      <c r="I1" s="2"/>
      <c r="S1" s="2" t="s">
        <v>24</v>
      </c>
      <c r="T1" s="2"/>
      <c r="U1" s="2"/>
      <c r="V1" s="2"/>
      <c r="W1" s="2"/>
      <c r="X1" s="2"/>
      <c r="Y1" s="2"/>
      <c r="Z1" s="2"/>
      <c r="AA1" s="2"/>
    </row>
    <row r="2" spans="1:27" s="1" customFormat="1" ht="15" customHeight="1" x14ac:dyDescent="0.25">
      <c r="A2" s="4" t="s">
        <v>20</v>
      </c>
      <c r="B2" s="4"/>
      <c r="C2" s="4"/>
      <c r="D2" s="3"/>
      <c r="E2" s="3"/>
      <c r="F2" s="3"/>
      <c r="G2" s="4" t="s">
        <v>21</v>
      </c>
      <c r="H2" s="4"/>
      <c r="I2" s="4"/>
      <c r="J2" s="3"/>
      <c r="S2" s="4" t="s">
        <v>20</v>
      </c>
      <c r="T2" s="4"/>
      <c r="U2" s="4"/>
      <c r="V2" s="3"/>
      <c r="W2" s="3"/>
      <c r="X2" s="3"/>
      <c r="Y2" s="4" t="s">
        <v>22</v>
      </c>
      <c r="Z2" s="4"/>
      <c r="AA2" s="4"/>
    </row>
    <row r="3" spans="1:27" s="1" customFormat="1" x14ac:dyDescent="0.25">
      <c r="A3" s="4"/>
      <c r="B3" s="4"/>
      <c r="C3" s="4"/>
      <c r="D3" s="3"/>
      <c r="E3" s="3"/>
      <c r="F3" s="3"/>
      <c r="G3" s="4"/>
      <c r="H3" s="4"/>
      <c r="I3" s="4"/>
      <c r="J3" s="3"/>
      <c r="S3" s="4"/>
      <c r="T3" s="4"/>
      <c r="U3" s="4"/>
      <c r="V3" s="3"/>
      <c r="W3" s="3"/>
      <c r="X3" s="3"/>
      <c r="Y3" s="4"/>
      <c r="Z3" s="4"/>
      <c r="AA3" s="4"/>
    </row>
    <row r="4" spans="1:27" s="1" customFormat="1" x14ac:dyDescent="0.25">
      <c r="A4" s="4"/>
      <c r="B4" s="4"/>
      <c r="C4" s="4"/>
      <c r="D4" s="3"/>
      <c r="E4" s="3"/>
      <c r="F4" s="3"/>
      <c r="G4" s="4"/>
      <c r="H4" s="4"/>
      <c r="I4" s="4"/>
      <c r="J4" s="3"/>
      <c r="S4" s="4"/>
      <c r="T4" s="4"/>
      <c r="U4" s="4"/>
      <c r="V4" s="3"/>
      <c r="W4" s="3"/>
      <c r="X4" s="3"/>
      <c r="Y4" s="4"/>
      <c r="Z4" s="4"/>
      <c r="AA4" s="4"/>
    </row>
    <row r="5" spans="1:27" s="1" customFormat="1" x14ac:dyDescent="0.25">
      <c r="A5" s="4"/>
      <c r="B5" s="4"/>
      <c r="C5" s="4"/>
      <c r="G5" s="4"/>
      <c r="H5" s="4"/>
      <c r="I5" s="4"/>
      <c r="S5" s="4"/>
      <c r="T5" s="4"/>
      <c r="U5" s="4"/>
      <c r="Y5" s="4"/>
      <c r="Z5" s="4"/>
      <c r="AA5" s="4"/>
    </row>
    <row r="6" spans="1:27" x14ac:dyDescent="0.25">
      <c r="A6" s="1" t="s">
        <v>0</v>
      </c>
      <c r="B6" s="1" t="s">
        <v>1</v>
      </c>
      <c r="C6" s="1" t="s">
        <v>2</v>
      </c>
      <c r="D6" s="1" t="s">
        <v>3</v>
      </c>
      <c r="E6" s="1"/>
      <c r="F6" s="1" t="s">
        <v>4</v>
      </c>
      <c r="G6" s="1" t="s">
        <v>8</v>
      </c>
      <c r="H6" s="1" t="s">
        <v>9</v>
      </c>
      <c r="I6" s="1" t="s">
        <v>10</v>
      </c>
      <c r="J6" s="1"/>
      <c r="K6" s="1"/>
      <c r="L6" s="1"/>
      <c r="M6" s="1"/>
      <c r="N6" s="1"/>
      <c r="S6" s="1" t="s">
        <v>11</v>
      </c>
      <c r="T6" s="1" t="s">
        <v>5</v>
      </c>
      <c r="U6" s="1" t="s">
        <v>12</v>
      </c>
      <c r="V6" s="1" t="s">
        <v>13</v>
      </c>
      <c r="W6" s="1"/>
      <c r="X6" s="1" t="s">
        <v>14</v>
      </c>
      <c r="Y6" s="1" t="s">
        <v>15</v>
      </c>
      <c r="Z6" s="1" t="s">
        <v>6</v>
      </c>
      <c r="AA6" s="1" t="s">
        <v>7</v>
      </c>
    </row>
    <row r="7" spans="1:27" x14ac:dyDescent="0.25">
      <c r="A7" s="9">
        <v>9190000</v>
      </c>
      <c r="B7" s="1">
        <v>3</v>
      </c>
      <c r="C7" s="1">
        <v>141.55304670000001</v>
      </c>
      <c r="D7" s="1">
        <v>-15.36333847</v>
      </c>
      <c r="E7" s="1"/>
      <c r="F7" s="1">
        <v>9190000</v>
      </c>
      <c r="G7" s="1">
        <v>0</v>
      </c>
      <c r="H7" s="1">
        <v>141.55304670000001</v>
      </c>
      <c r="I7" s="1">
        <v>-15.36333847</v>
      </c>
      <c r="J7" s="1"/>
      <c r="K7" s="1"/>
      <c r="L7" s="1"/>
      <c r="M7" s="1"/>
      <c r="N7" s="1"/>
      <c r="S7" s="1">
        <v>9190020</v>
      </c>
      <c r="T7" s="1">
        <v>0</v>
      </c>
      <c r="U7" s="1">
        <v>144.4427767</v>
      </c>
      <c r="V7" s="1">
        <v>-17.82500233</v>
      </c>
      <c r="W7" s="1"/>
      <c r="X7" s="1">
        <v>9190000</v>
      </c>
      <c r="Y7" s="1">
        <v>0</v>
      </c>
      <c r="Z7" s="1">
        <v>141.55304670000001</v>
      </c>
      <c r="AA7" s="1">
        <v>-15.36333847</v>
      </c>
    </row>
    <row r="8" spans="1:27" x14ac:dyDescent="0.25">
      <c r="A8" s="9">
        <v>9190001</v>
      </c>
      <c r="B8" s="1">
        <v>3</v>
      </c>
      <c r="C8" s="1">
        <v>141.99305749999999</v>
      </c>
      <c r="D8" s="1">
        <v>-15.36417099</v>
      </c>
      <c r="E8" s="1"/>
      <c r="F8" s="1">
        <v>9190001</v>
      </c>
      <c r="G8" s="1">
        <v>0</v>
      </c>
      <c r="H8" s="1">
        <v>141.99305749999999</v>
      </c>
      <c r="I8" s="1">
        <v>-15.36417099</v>
      </c>
      <c r="J8" s="1"/>
      <c r="K8" s="1"/>
      <c r="L8" s="1"/>
      <c r="M8" s="1"/>
      <c r="N8" s="1"/>
      <c r="S8" s="1">
        <v>9190040</v>
      </c>
      <c r="T8" s="1">
        <v>0</v>
      </c>
      <c r="U8" s="1">
        <v>144.59694089999999</v>
      </c>
      <c r="V8" s="1">
        <v>-17.47390493</v>
      </c>
      <c r="W8" s="1"/>
      <c r="X8" s="1">
        <v>9190001</v>
      </c>
      <c r="Y8" s="1">
        <v>0</v>
      </c>
      <c r="Z8" s="1">
        <v>141.99305749999999</v>
      </c>
      <c r="AA8" s="1">
        <v>-15.36417099</v>
      </c>
    </row>
    <row r="9" spans="1:27" x14ac:dyDescent="0.25">
      <c r="A9" s="9">
        <v>9190010</v>
      </c>
      <c r="B9" s="1">
        <v>2</v>
      </c>
      <c r="C9" s="1">
        <v>145.18695149999999</v>
      </c>
      <c r="D9" s="1">
        <v>-16.57326415</v>
      </c>
      <c r="E9" s="1"/>
      <c r="F9" s="1">
        <v>9190010</v>
      </c>
      <c r="G9" s="1">
        <v>4</v>
      </c>
      <c r="H9" s="1">
        <v>145.18695149999999</v>
      </c>
      <c r="I9" s="1">
        <v>-16.57326415</v>
      </c>
      <c r="J9" s="1"/>
      <c r="K9" s="1"/>
      <c r="L9" s="1"/>
      <c r="M9" s="1"/>
      <c r="N9" s="1"/>
      <c r="S9" s="1">
        <v>9190070</v>
      </c>
      <c r="T9" s="1">
        <v>0</v>
      </c>
      <c r="U9" s="1">
        <v>144.8138969</v>
      </c>
      <c r="V9" s="1">
        <v>-16.71057343</v>
      </c>
      <c r="W9" s="1"/>
      <c r="X9" s="1">
        <v>9190090</v>
      </c>
      <c r="Y9" s="1">
        <v>0</v>
      </c>
      <c r="Z9" s="1">
        <v>142.3769873</v>
      </c>
      <c r="AA9" s="1">
        <v>-15.951137279999999</v>
      </c>
    </row>
    <row r="10" spans="1:27" x14ac:dyDescent="0.25">
      <c r="A10" s="9">
        <v>9190020</v>
      </c>
      <c r="B10" s="1">
        <v>0</v>
      </c>
      <c r="C10" s="1">
        <v>144.4427767</v>
      </c>
      <c r="D10" s="1">
        <v>-17.82500233</v>
      </c>
      <c r="E10" s="1"/>
      <c r="F10" s="1">
        <v>9190020</v>
      </c>
      <c r="G10" s="1">
        <v>1</v>
      </c>
      <c r="H10" s="1">
        <v>144.4427767</v>
      </c>
      <c r="I10" s="1">
        <v>-17.82500233</v>
      </c>
      <c r="J10" s="1"/>
      <c r="K10" s="1"/>
      <c r="L10" s="1"/>
      <c r="M10" s="1"/>
      <c r="N10" s="1"/>
      <c r="S10" s="1">
        <v>9190080</v>
      </c>
      <c r="T10" s="1">
        <v>0</v>
      </c>
      <c r="U10" s="1">
        <v>143.85027869999999</v>
      </c>
      <c r="V10" s="1">
        <v>-17.324163510000002</v>
      </c>
      <c r="W10" s="1"/>
      <c r="X10" s="1">
        <v>9190091</v>
      </c>
      <c r="Y10" s="1">
        <v>0</v>
      </c>
      <c r="Z10" s="1">
        <v>143.10808689999999</v>
      </c>
      <c r="AA10" s="1">
        <v>-16.3841778</v>
      </c>
    </row>
    <row r="11" spans="1:27" x14ac:dyDescent="0.25">
      <c r="A11" s="9">
        <v>9190030</v>
      </c>
      <c r="B11" s="1">
        <v>1</v>
      </c>
      <c r="C11" s="1">
        <v>144.28972640000001</v>
      </c>
      <c r="D11" s="1">
        <v>-16.471396410000001</v>
      </c>
      <c r="E11" s="1"/>
      <c r="F11" s="1">
        <v>9190030</v>
      </c>
      <c r="G11" s="1">
        <v>4</v>
      </c>
      <c r="H11" s="1">
        <v>144.28972640000001</v>
      </c>
      <c r="I11" s="1">
        <v>-16.471396410000001</v>
      </c>
      <c r="J11" s="1"/>
      <c r="K11" s="1"/>
      <c r="L11" s="1"/>
      <c r="M11" s="1"/>
      <c r="N11" s="1"/>
      <c r="S11" s="1">
        <v>9192010</v>
      </c>
      <c r="T11" s="1">
        <v>0</v>
      </c>
      <c r="U11" s="1">
        <v>144.7783469</v>
      </c>
      <c r="V11" s="1">
        <v>-16.10834414</v>
      </c>
      <c r="W11" s="1"/>
      <c r="X11" s="1">
        <v>9190110</v>
      </c>
      <c r="Y11" s="1">
        <v>0</v>
      </c>
      <c r="Z11" s="1">
        <v>143.6786104</v>
      </c>
      <c r="AA11" s="1">
        <v>-16.533902550000001</v>
      </c>
    </row>
    <row r="12" spans="1:27" x14ac:dyDescent="0.25">
      <c r="A12" s="9">
        <v>9190031</v>
      </c>
      <c r="B12" s="1">
        <v>1</v>
      </c>
      <c r="C12" s="1">
        <v>144.61471739999999</v>
      </c>
      <c r="D12" s="1">
        <v>-16.659474419999999</v>
      </c>
      <c r="E12" s="1"/>
      <c r="F12" s="1">
        <v>9190031</v>
      </c>
      <c r="G12" s="1">
        <v>4</v>
      </c>
      <c r="H12" s="1">
        <v>144.61471739999999</v>
      </c>
      <c r="I12" s="1">
        <v>-16.659474419999999</v>
      </c>
      <c r="J12" s="1"/>
      <c r="K12" s="1"/>
      <c r="L12" s="1"/>
      <c r="M12" s="1"/>
      <c r="N12" s="1"/>
      <c r="S12" s="1">
        <v>9192020</v>
      </c>
      <c r="T12" s="1">
        <v>0</v>
      </c>
      <c r="U12" s="1">
        <v>144.33109680000001</v>
      </c>
      <c r="V12" s="1">
        <v>-16.082214660000002</v>
      </c>
      <c r="W12" s="1"/>
      <c r="X12" s="1">
        <v>9192040</v>
      </c>
      <c r="Y12" s="1">
        <v>0</v>
      </c>
      <c r="Z12" s="1">
        <v>143.03862380000001</v>
      </c>
      <c r="AA12" s="1">
        <v>-16.04165441</v>
      </c>
    </row>
    <row r="13" spans="1:27" x14ac:dyDescent="0.25">
      <c r="A13" s="9">
        <v>9190040</v>
      </c>
      <c r="B13" s="1">
        <v>0</v>
      </c>
      <c r="C13" s="1">
        <v>144.59694089999999</v>
      </c>
      <c r="D13" s="1">
        <v>-17.47390493</v>
      </c>
      <c r="E13" s="1"/>
      <c r="F13" s="1">
        <v>9190040</v>
      </c>
      <c r="G13" s="1">
        <v>1</v>
      </c>
      <c r="H13" s="1">
        <v>144.59694089999999</v>
      </c>
      <c r="I13" s="1">
        <v>-17.47390493</v>
      </c>
      <c r="J13" s="1"/>
      <c r="K13" s="1"/>
      <c r="L13" s="1"/>
      <c r="M13" s="1"/>
      <c r="N13" s="1"/>
      <c r="S13" s="1">
        <v>9192050</v>
      </c>
      <c r="T13" s="1">
        <v>0</v>
      </c>
      <c r="U13" s="1">
        <v>144.28916860000001</v>
      </c>
      <c r="V13" s="1">
        <v>-16.01196736</v>
      </c>
      <c r="W13" s="1"/>
      <c r="X13" s="1">
        <v>9190020</v>
      </c>
      <c r="Y13" s="1">
        <v>1</v>
      </c>
      <c r="Z13" s="1">
        <v>144.4427767</v>
      </c>
      <c r="AA13" s="1">
        <v>-17.82500233</v>
      </c>
    </row>
    <row r="14" spans="1:27" x14ac:dyDescent="0.25">
      <c r="A14" s="9">
        <v>9190050</v>
      </c>
      <c r="B14" s="1">
        <v>1</v>
      </c>
      <c r="C14" s="1">
        <v>145.22889000000001</v>
      </c>
      <c r="D14" s="1">
        <v>-16.679178180000001</v>
      </c>
      <c r="E14" s="1"/>
      <c r="F14" s="1">
        <v>9190050</v>
      </c>
      <c r="G14" s="1">
        <v>4</v>
      </c>
      <c r="H14" s="1">
        <v>145.22889000000001</v>
      </c>
      <c r="I14" s="1">
        <v>-16.679178180000001</v>
      </c>
      <c r="J14" s="1"/>
      <c r="K14" s="1"/>
      <c r="L14" s="1"/>
      <c r="M14" s="1"/>
      <c r="N14" s="1"/>
      <c r="S14" s="1">
        <v>9193091</v>
      </c>
      <c r="T14" s="1">
        <v>0</v>
      </c>
      <c r="U14" s="1">
        <v>143.9411174</v>
      </c>
      <c r="V14" s="1">
        <v>-16.63943488</v>
      </c>
      <c r="W14" s="1"/>
      <c r="X14" s="1">
        <v>9190040</v>
      </c>
      <c r="Y14" s="1">
        <v>1</v>
      </c>
      <c r="Z14" s="1">
        <v>144.59694089999999</v>
      </c>
      <c r="AA14" s="1">
        <v>-17.47390493</v>
      </c>
    </row>
    <row r="15" spans="1:27" x14ac:dyDescent="0.25">
      <c r="A15" s="9">
        <v>9190060</v>
      </c>
      <c r="B15" s="1">
        <v>4</v>
      </c>
      <c r="C15" s="1">
        <v>143.8205409</v>
      </c>
      <c r="D15" s="1">
        <v>-17.435024339999998</v>
      </c>
      <c r="E15" s="1"/>
      <c r="F15" s="1">
        <v>9190060</v>
      </c>
      <c r="G15" s="1">
        <v>3</v>
      </c>
      <c r="H15" s="1">
        <v>143.8205409</v>
      </c>
      <c r="I15" s="1">
        <v>-17.435024339999998</v>
      </c>
      <c r="J15" s="1"/>
      <c r="K15" s="1"/>
      <c r="L15" s="1"/>
      <c r="M15" s="1"/>
      <c r="N15" s="1"/>
      <c r="S15" s="1">
        <v>9193120</v>
      </c>
      <c r="T15" s="1">
        <v>0</v>
      </c>
      <c r="U15" s="1">
        <v>144.1063815</v>
      </c>
      <c r="V15" s="1">
        <v>-16.659722219999999</v>
      </c>
      <c r="W15" s="1"/>
      <c r="X15" s="1">
        <v>9190070</v>
      </c>
      <c r="Y15" s="1">
        <v>1</v>
      </c>
      <c r="Z15" s="1">
        <v>144.8138969</v>
      </c>
      <c r="AA15" s="1">
        <v>-16.71057343</v>
      </c>
    </row>
    <row r="16" spans="1:27" x14ac:dyDescent="0.25">
      <c r="A16" s="9">
        <v>9190061</v>
      </c>
      <c r="B16" s="1">
        <v>4</v>
      </c>
      <c r="C16" s="1">
        <v>143.94360800000001</v>
      </c>
      <c r="D16" s="1">
        <v>-17.490777040000001</v>
      </c>
      <c r="E16" s="1"/>
      <c r="F16" s="1">
        <v>9190061</v>
      </c>
      <c r="G16" s="1">
        <v>3</v>
      </c>
      <c r="H16" s="1">
        <v>143.94360800000001</v>
      </c>
      <c r="I16" s="1">
        <v>-17.490777040000001</v>
      </c>
      <c r="J16" s="1"/>
      <c r="K16" s="1"/>
      <c r="L16" s="1"/>
      <c r="M16" s="1"/>
      <c r="N16" s="1"/>
      <c r="S16" s="1">
        <v>9193121</v>
      </c>
      <c r="T16" s="1">
        <v>0</v>
      </c>
      <c r="U16" s="1">
        <v>144.19114569999999</v>
      </c>
      <c r="V16" s="1">
        <v>-16.678588919999999</v>
      </c>
      <c r="W16" s="1"/>
      <c r="X16" s="1">
        <v>9190080</v>
      </c>
      <c r="Y16" s="1">
        <v>1</v>
      </c>
      <c r="Z16" s="1">
        <v>143.85027869999999</v>
      </c>
      <c r="AA16" s="1">
        <v>-17.324163510000002</v>
      </c>
    </row>
    <row r="17" spans="1:27" x14ac:dyDescent="0.25">
      <c r="A17" s="9">
        <v>9190070</v>
      </c>
      <c r="B17" s="1">
        <v>0</v>
      </c>
      <c r="C17" s="1">
        <v>144.8138969</v>
      </c>
      <c r="D17" s="1">
        <v>-16.71057343</v>
      </c>
      <c r="E17" s="1"/>
      <c r="F17" s="1">
        <v>9190070</v>
      </c>
      <c r="G17" s="1">
        <v>1</v>
      </c>
      <c r="H17" s="1">
        <v>144.8138969</v>
      </c>
      <c r="I17" s="1">
        <v>-16.71057343</v>
      </c>
      <c r="J17" s="1"/>
      <c r="K17" s="1"/>
      <c r="L17" s="1"/>
      <c r="M17" s="1"/>
      <c r="N17" s="1"/>
      <c r="S17" s="1">
        <v>9190030</v>
      </c>
      <c r="T17" s="1">
        <v>1</v>
      </c>
      <c r="U17" s="1">
        <v>144.28972640000001</v>
      </c>
      <c r="V17" s="1">
        <v>-16.471396410000001</v>
      </c>
      <c r="W17" s="1"/>
      <c r="X17" s="1">
        <v>9190120</v>
      </c>
      <c r="Y17" s="1">
        <v>1</v>
      </c>
      <c r="Z17" s="1">
        <v>143.7225292</v>
      </c>
      <c r="AA17" s="1">
        <v>-16.398345079999999</v>
      </c>
    </row>
    <row r="18" spans="1:27" x14ac:dyDescent="0.25">
      <c r="A18" s="9">
        <v>9190080</v>
      </c>
      <c r="B18" s="1">
        <v>0</v>
      </c>
      <c r="C18" s="1">
        <v>143.85027869999999</v>
      </c>
      <c r="D18" s="1">
        <v>-17.324163510000002</v>
      </c>
      <c r="E18" s="1"/>
      <c r="F18" s="1">
        <v>9190080</v>
      </c>
      <c r="G18" s="1">
        <v>1</v>
      </c>
      <c r="H18" s="1">
        <v>143.85027869999999</v>
      </c>
      <c r="I18" s="1">
        <v>-17.324163510000002</v>
      </c>
      <c r="J18" s="1"/>
      <c r="K18" s="1"/>
      <c r="L18" s="1"/>
      <c r="M18" s="1"/>
      <c r="N18" s="1"/>
      <c r="S18" s="1">
        <v>9190031</v>
      </c>
      <c r="T18" s="1">
        <v>1</v>
      </c>
      <c r="U18" s="1">
        <v>144.61471739999999</v>
      </c>
      <c r="V18" s="1">
        <v>-16.659474419999999</v>
      </c>
      <c r="W18" s="1"/>
      <c r="X18" s="1">
        <v>9192010</v>
      </c>
      <c r="Y18" s="1">
        <v>1</v>
      </c>
      <c r="Z18" s="1">
        <v>144.7783469</v>
      </c>
      <c r="AA18" s="1">
        <v>-16.10834414</v>
      </c>
    </row>
    <row r="19" spans="1:27" x14ac:dyDescent="0.25">
      <c r="A19" s="9">
        <v>9190090</v>
      </c>
      <c r="B19" s="1">
        <v>3</v>
      </c>
      <c r="C19" s="1">
        <v>142.3769873</v>
      </c>
      <c r="D19" s="1">
        <v>-15.951137279999999</v>
      </c>
      <c r="E19" s="1"/>
      <c r="F19" s="1">
        <v>9190090</v>
      </c>
      <c r="G19" s="1">
        <v>0</v>
      </c>
      <c r="H19" s="1">
        <v>142.3769873</v>
      </c>
      <c r="I19" s="1">
        <v>-15.951137279999999</v>
      </c>
      <c r="J19" s="1"/>
      <c r="K19" s="1"/>
      <c r="L19" s="1"/>
      <c r="M19" s="1"/>
      <c r="N19" s="1"/>
      <c r="S19" s="1">
        <v>9190050</v>
      </c>
      <c r="T19" s="1">
        <v>1</v>
      </c>
      <c r="U19" s="1">
        <v>145.22889000000001</v>
      </c>
      <c r="V19" s="1">
        <v>-16.679178180000001</v>
      </c>
      <c r="W19" s="1"/>
      <c r="X19" s="1">
        <v>9192050</v>
      </c>
      <c r="Y19" s="1">
        <v>1</v>
      </c>
      <c r="Z19" s="1">
        <v>144.28916860000001</v>
      </c>
      <c r="AA19" s="1">
        <v>-16.01196736</v>
      </c>
    </row>
    <row r="20" spans="1:27" x14ac:dyDescent="0.25">
      <c r="A20" s="9">
        <v>9190091</v>
      </c>
      <c r="B20" s="1">
        <v>3</v>
      </c>
      <c r="C20" s="1">
        <v>143.10808689999999</v>
      </c>
      <c r="D20" s="1">
        <v>-16.3841778</v>
      </c>
      <c r="E20" s="1"/>
      <c r="F20" s="1">
        <v>9190091</v>
      </c>
      <c r="G20" s="1">
        <v>0</v>
      </c>
      <c r="H20" s="1">
        <v>143.10808689999999</v>
      </c>
      <c r="I20" s="1">
        <v>-16.3841778</v>
      </c>
      <c r="J20" s="1"/>
      <c r="K20" s="1"/>
      <c r="L20" s="1"/>
      <c r="M20" s="1"/>
      <c r="N20" s="1"/>
      <c r="S20" s="1">
        <v>9190111</v>
      </c>
      <c r="T20" s="1">
        <v>1</v>
      </c>
      <c r="U20" s="1">
        <v>144.05391299999999</v>
      </c>
      <c r="V20" s="1">
        <v>-16.460555459999998</v>
      </c>
      <c r="W20" s="1"/>
      <c r="X20" s="1">
        <v>9193091</v>
      </c>
      <c r="Y20" s="1">
        <v>1</v>
      </c>
      <c r="Z20" s="1">
        <v>143.9411174</v>
      </c>
      <c r="AA20" s="1">
        <v>-16.63943488</v>
      </c>
    </row>
    <row r="21" spans="1:27" x14ac:dyDescent="0.25">
      <c r="A21" s="9">
        <v>9190092</v>
      </c>
      <c r="B21" s="1">
        <v>4</v>
      </c>
      <c r="C21" s="1">
        <v>143.39029619999999</v>
      </c>
      <c r="D21" s="1">
        <v>-16.63003286</v>
      </c>
      <c r="E21" s="1"/>
      <c r="F21" s="1">
        <v>9190092</v>
      </c>
      <c r="G21" s="1">
        <v>3</v>
      </c>
      <c r="H21" s="1">
        <v>143.39029619999999</v>
      </c>
      <c r="I21" s="1">
        <v>-16.63003286</v>
      </c>
      <c r="J21" s="1"/>
      <c r="K21" s="1"/>
      <c r="L21" s="1"/>
      <c r="M21" s="1"/>
      <c r="N21" s="1"/>
      <c r="S21" s="1">
        <v>9190140</v>
      </c>
      <c r="T21" s="1">
        <v>1</v>
      </c>
      <c r="U21" s="1">
        <v>144.8911378</v>
      </c>
      <c r="V21" s="1">
        <v>-16.563035639999999</v>
      </c>
      <c r="W21" s="1"/>
      <c r="X21" s="1">
        <v>9193120</v>
      </c>
      <c r="Y21" s="1">
        <v>1</v>
      </c>
      <c r="Z21" s="1">
        <v>144.1063815</v>
      </c>
      <c r="AA21" s="1">
        <v>-16.659722219999999</v>
      </c>
    </row>
    <row r="22" spans="1:27" x14ac:dyDescent="0.25">
      <c r="A22" s="9">
        <v>9190093</v>
      </c>
      <c r="B22" s="1">
        <v>4</v>
      </c>
      <c r="C22" s="1">
        <v>143.62583599999999</v>
      </c>
      <c r="D22" s="1">
        <v>-17.29944996</v>
      </c>
      <c r="E22" s="1"/>
      <c r="F22" s="1">
        <v>9190093</v>
      </c>
      <c r="G22" s="1">
        <v>3</v>
      </c>
      <c r="H22" s="1">
        <v>143.62583599999999</v>
      </c>
      <c r="I22" s="1">
        <v>-17.29944996</v>
      </c>
      <c r="J22" s="1"/>
      <c r="K22" s="1"/>
      <c r="L22" s="1"/>
      <c r="M22" s="1"/>
      <c r="N22" s="1"/>
      <c r="S22" s="1">
        <v>9190010</v>
      </c>
      <c r="T22" s="1">
        <v>2</v>
      </c>
      <c r="U22" s="1">
        <v>145.18695149999999</v>
      </c>
      <c r="V22" s="1">
        <v>-16.57326415</v>
      </c>
      <c r="W22" s="1"/>
      <c r="X22" s="1">
        <v>9193121</v>
      </c>
      <c r="Y22" s="1">
        <v>1</v>
      </c>
      <c r="Z22" s="1">
        <v>144.19114569999999</v>
      </c>
      <c r="AA22" s="1">
        <v>-16.678588919999999</v>
      </c>
    </row>
    <row r="23" spans="1:27" x14ac:dyDescent="0.25">
      <c r="A23" s="9">
        <v>9190110</v>
      </c>
      <c r="B23" s="1">
        <v>3</v>
      </c>
      <c r="C23" s="1">
        <v>143.6786104</v>
      </c>
      <c r="D23" s="1">
        <v>-16.533902550000001</v>
      </c>
      <c r="E23" s="1"/>
      <c r="F23" s="1">
        <v>9190110</v>
      </c>
      <c r="G23" s="1">
        <v>0</v>
      </c>
      <c r="H23" s="1">
        <v>143.6786104</v>
      </c>
      <c r="I23" s="1">
        <v>-16.533902550000001</v>
      </c>
      <c r="J23" s="1"/>
      <c r="K23" s="1"/>
      <c r="L23" s="1"/>
      <c r="M23" s="1"/>
      <c r="N23" s="1"/>
      <c r="S23" s="1">
        <v>9190120</v>
      </c>
      <c r="T23" s="1">
        <v>2</v>
      </c>
      <c r="U23" s="1">
        <v>143.7225292</v>
      </c>
      <c r="V23" s="1">
        <v>-16.398345079999999</v>
      </c>
      <c r="W23" s="1"/>
      <c r="X23" s="1">
        <v>9193050</v>
      </c>
      <c r="Y23" s="1">
        <v>2</v>
      </c>
      <c r="Z23" s="1">
        <v>145.3011042</v>
      </c>
      <c r="AA23" s="1">
        <v>-17.178345749999998</v>
      </c>
    </row>
    <row r="24" spans="1:27" x14ac:dyDescent="0.25">
      <c r="A24" s="9">
        <v>9190111</v>
      </c>
      <c r="B24" s="1">
        <v>1</v>
      </c>
      <c r="C24" s="1">
        <v>144.05391299999999</v>
      </c>
      <c r="D24" s="1">
        <v>-16.460555459999998</v>
      </c>
      <c r="E24" s="1"/>
      <c r="F24" s="1">
        <v>9190111</v>
      </c>
      <c r="G24" s="1">
        <v>4</v>
      </c>
      <c r="H24" s="1">
        <v>144.05391299999999</v>
      </c>
      <c r="I24" s="1">
        <v>-16.460555459999998</v>
      </c>
      <c r="J24" s="1"/>
      <c r="K24" s="1"/>
      <c r="L24" s="1"/>
      <c r="M24" s="1"/>
      <c r="N24" s="1"/>
      <c r="S24" s="1">
        <v>9190130</v>
      </c>
      <c r="T24" s="1">
        <v>2</v>
      </c>
      <c r="U24" s="1">
        <v>145.0022146</v>
      </c>
      <c r="V24" s="1">
        <v>-16.497790909999999</v>
      </c>
      <c r="W24" s="1"/>
      <c r="X24" s="1">
        <v>9193090</v>
      </c>
      <c r="Y24" s="1">
        <v>2</v>
      </c>
      <c r="Z24" s="1">
        <v>143.7855754</v>
      </c>
      <c r="AA24" s="1">
        <v>-16.54612947</v>
      </c>
    </row>
    <row r="25" spans="1:27" x14ac:dyDescent="0.25">
      <c r="A25" s="9">
        <v>9190120</v>
      </c>
      <c r="B25" s="1">
        <v>2</v>
      </c>
      <c r="C25" s="1">
        <v>143.7225292</v>
      </c>
      <c r="D25" s="1">
        <v>-16.398345079999999</v>
      </c>
      <c r="E25" s="1"/>
      <c r="F25" s="1">
        <v>9190120</v>
      </c>
      <c r="G25" s="1">
        <v>1</v>
      </c>
      <c r="H25" s="1">
        <v>143.7225292</v>
      </c>
      <c r="I25" s="1">
        <v>-16.398345079999999</v>
      </c>
      <c r="J25" s="1"/>
      <c r="K25" s="1"/>
      <c r="L25" s="1"/>
      <c r="M25" s="1"/>
      <c r="N25" s="1"/>
      <c r="S25" s="1">
        <v>9190000</v>
      </c>
      <c r="T25" s="1">
        <v>3</v>
      </c>
      <c r="U25" s="1">
        <v>141.55304670000001</v>
      </c>
      <c r="V25" s="1">
        <v>-15.36333847</v>
      </c>
      <c r="W25" s="1"/>
      <c r="X25" s="1">
        <v>9193092</v>
      </c>
      <c r="Y25" s="1">
        <v>2</v>
      </c>
      <c r="Z25" s="1">
        <v>143.96198190000001</v>
      </c>
      <c r="AA25" s="1">
        <v>-16.891933099999999</v>
      </c>
    </row>
    <row r="26" spans="1:27" x14ac:dyDescent="0.25">
      <c r="A26" s="9">
        <v>9190130</v>
      </c>
      <c r="B26" s="1">
        <v>2</v>
      </c>
      <c r="C26" s="1">
        <v>145.0022146</v>
      </c>
      <c r="D26" s="1">
        <v>-16.497790909999999</v>
      </c>
      <c r="E26" s="1"/>
      <c r="F26" s="1">
        <v>9190130</v>
      </c>
      <c r="G26" s="1">
        <v>4</v>
      </c>
      <c r="H26" s="1">
        <v>145.0022146</v>
      </c>
      <c r="I26" s="1">
        <v>-16.497790909999999</v>
      </c>
      <c r="J26" s="1"/>
      <c r="K26" s="1"/>
      <c r="L26" s="1"/>
      <c r="M26" s="1"/>
      <c r="N26" s="1"/>
      <c r="S26" s="1">
        <v>9190001</v>
      </c>
      <c r="T26" s="1">
        <v>3</v>
      </c>
      <c r="U26" s="1">
        <v>141.99305749999999</v>
      </c>
      <c r="V26" s="1">
        <v>-15.36417099</v>
      </c>
      <c r="W26" s="1"/>
      <c r="X26" s="1">
        <v>9193100</v>
      </c>
      <c r="Y26" s="1">
        <v>2</v>
      </c>
      <c r="Z26" s="1">
        <v>144.28751639999999</v>
      </c>
      <c r="AA26" s="1">
        <v>-16.983052740000002</v>
      </c>
    </row>
    <row r="27" spans="1:27" x14ac:dyDescent="0.25">
      <c r="A27" s="9">
        <v>9190140</v>
      </c>
      <c r="B27" s="1">
        <v>1</v>
      </c>
      <c r="C27" s="1">
        <v>144.8911378</v>
      </c>
      <c r="D27" s="1">
        <v>-16.563035639999999</v>
      </c>
      <c r="E27" s="1"/>
      <c r="F27" s="1">
        <v>9190140</v>
      </c>
      <c r="G27" s="1">
        <v>4</v>
      </c>
      <c r="H27" s="1">
        <v>144.8911378</v>
      </c>
      <c r="I27" s="1">
        <v>-16.563035639999999</v>
      </c>
      <c r="J27" s="1"/>
      <c r="K27" s="1"/>
      <c r="L27" s="1"/>
      <c r="M27" s="1"/>
      <c r="N27" s="1"/>
      <c r="S27" s="1">
        <v>9190090</v>
      </c>
      <c r="T27" s="1">
        <v>3</v>
      </c>
      <c r="U27" s="1">
        <v>142.3769873</v>
      </c>
      <c r="V27" s="1">
        <v>-15.951137279999999</v>
      </c>
      <c r="W27" s="1"/>
      <c r="X27" s="1">
        <v>9193101</v>
      </c>
      <c r="Y27" s="1">
        <v>2</v>
      </c>
      <c r="Z27" s="1">
        <v>144.59085479999999</v>
      </c>
      <c r="AA27" s="1">
        <v>-17.059705350000002</v>
      </c>
    </row>
    <row r="28" spans="1:27" x14ac:dyDescent="0.25">
      <c r="A28" s="9">
        <v>9192010</v>
      </c>
      <c r="B28" s="1">
        <v>0</v>
      </c>
      <c r="C28" s="1">
        <v>144.7783469</v>
      </c>
      <c r="D28" s="1">
        <v>-16.10834414</v>
      </c>
      <c r="E28" s="1"/>
      <c r="F28" s="1">
        <v>9192010</v>
      </c>
      <c r="G28" s="1">
        <v>1</v>
      </c>
      <c r="H28" s="1">
        <v>144.7783469</v>
      </c>
      <c r="I28" s="1">
        <v>-16.10834414</v>
      </c>
      <c r="J28" s="1"/>
      <c r="K28" s="1"/>
      <c r="L28" s="1"/>
      <c r="M28" s="1"/>
      <c r="N28" s="1"/>
      <c r="S28" s="1">
        <v>9190091</v>
      </c>
      <c r="T28" s="1">
        <v>3</v>
      </c>
      <c r="U28" s="1">
        <v>143.10808689999999</v>
      </c>
      <c r="V28" s="1">
        <v>-16.3841778</v>
      </c>
      <c r="W28" s="1"/>
      <c r="X28" s="1">
        <v>9193102</v>
      </c>
      <c r="Y28" s="1">
        <v>2</v>
      </c>
      <c r="Z28" s="1">
        <v>144.68664670000001</v>
      </c>
      <c r="AA28" s="1">
        <v>-17.075344319999999</v>
      </c>
    </row>
    <row r="29" spans="1:27" x14ac:dyDescent="0.25">
      <c r="A29" s="9">
        <v>9192020</v>
      </c>
      <c r="B29" s="1">
        <v>0</v>
      </c>
      <c r="C29" s="1">
        <v>144.33109680000001</v>
      </c>
      <c r="D29" s="1">
        <v>-16.082214660000002</v>
      </c>
      <c r="E29" s="1"/>
      <c r="F29" s="1">
        <v>9192020</v>
      </c>
      <c r="G29" s="1">
        <v>3</v>
      </c>
      <c r="H29" s="1">
        <v>144.33109680000001</v>
      </c>
      <c r="I29" s="1">
        <v>-16.082214660000002</v>
      </c>
      <c r="J29" s="1"/>
      <c r="K29" s="1"/>
      <c r="L29" s="1"/>
      <c r="M29" s="1"/>
      <c r="N29" s="1"/>
      <c r="S29" s="1">
        <v>9190110</v>
      </c>
      <c r="T29" s="1">
        <v>3</v>
      </c>
      <c r="U29" s="1">
        <v>143.6786104</v>
      </c>
      <c r="V29" s="1">
        <v>-16.533902550000001</v>
      </c>
      <c r="W29" s="1"/>
      <c r="X29" s="1">
        <v>9193110</v>
      </c>
      <c r="Y29" s="1">
        <v>2</v>
      </c>
      <c r="Z29" s="1">
        <v>144.8989334</v>
      </c>
      <c r="AA29" s="1">
        <v>-17.182242639999998</v>
      </c>
    </row>
    <row r="30" spans="1:27" x14ac:dyDescent="0.25">
      <c r="A30" s="9">
        <v>9192030</v>
      </c>
      <c r="B30" s="1">
        <v>4</v>
      </c>
      <c r="C30" s="1">
        <v>143.3619257</v>
      </c>
      <c r="D30" s="1">
        <v>-15.907785759999999</v>
      </c>
      <c r="E30" s="1"/>
      <c r="F30" s="1">
        <v>9192030</v>
      </c>
      <c r="G30" s="1">
        <v>3</v>
      </c>
      <c r="H30" s="1">
        <v>143.3619257</v>
      </c>
      <c r="I30" s="1">
        <v>-15.907785759999999</v>
      </c>
      <c r="J30" s="1"/>
      <c r="K30" s="1"/>
      <c r="L30" s="1"/>
      <c r="M30" s="1"/>
      <c r="N30" s="1"/>
      <c r="S30" s="1">
        <v>9192040</v>
      </c>
      <c r="T30" s="1">
        <v>3</v>
      </c>
      <c r="U30" s="1">
        <v>143.03862380000001</v>
      </c>
      <c r="V30" s="1">
        <v>-16.04165441</v>
      </c>
      <c r="W30" s="1"/>
      <c r="X30" s="1">
        <v>9190060</v>
      </c>
      <c r="Y30" s="1">
        <v>3</v>
      </c>
      <c r="Z30" s="1">
        <v>143.8205409</v>
      </c>
      <c r="AA30" s="1">
        <v>-17.435024339999998</v>
      </c>
    </row>
    <row r="31" spans="1:27" x14ac:dyDescent="0.25">
      <c r="A31" s="9">
        <v>9192031</v>
      </c>
      <c r="B31" s="1">
        <v>4</v>
      </c>
      <c r="C31" s="1">
        <v>144.11531160000001</v>
      </c>
      <c r="D31" s="1">
        <v>-15.98805868</v>
      </c>
      <c r="E31" s="1"/>
      <c r="F31" s="1">
        <v>9192031</v>
      </c>
      <c r="G31" s="1">
        <v>3</v>
      </c>
      <c r="H31" s="1">
        <v>144.11531160000001</v>
      </c>
      <c r="I31" s="1">
        <v>-15.98805868</v>
      </c>
      <c r="J31" s="1"/>
      <c r="K31" s="1"/>
      <c r="L31" s="1"/>
      <c r="M31" s="1"/>
      <c r="N31" s="1"/>
      <c r="S31" s="1">
        <v>9190060</v>
      </c>
      <c r="T31" s="1">
        <v>4</v>
      </c>
      <c r="U31" s="1">
        <v>143.8205409</v>
      </c>
      <c r="V31" s="1">
        <v>-17.435024339999998</v>
      </c>
      <c r="W31" s="1"/>
      <c r="X31" s="1">
        <v>9190061</v>
      </c>
      <c r="Y31" s="1">
        <v>3</v>
      </c>
      <c r="Z31" s="1">
        <v>143.94360800000001</v>
      </c>
      <c r="AA31" s="1">
        <v>-17.490777040000001</v>
      </c>
    </row>
    <row r="32" spans="1:27" x14ac:dyDescent="0.25">
      <c r="A32" s="9">
        <v>9192040</v>
      </c>
      <c r="B32" s="1">
        <v>3</v>
      </c>
      <c r="C32" s="1">
        <v>143.03862380000001</v>
      </c>
      <c r="D32" s="1">
        <v>-16.04165441</v>
      </c>
      <c r="E32" s="1"/>
      <c r="F32" s="1">
        <v>9192040</v>
      </c>
      <c r="G32" s="1">
        <v>0</v>
      </c>
      <c r="H32" s="1">
        <v>143.03862380000001</v>
      </c>
      <c r="I32" s="1">
        <v>-16.04165441</v>
      </c>
      <c r="J32" s="1"/>
      <c r="K32" s="1"/>
      <c r="L32" s="1"/>
      <c r="M32" s="1"/>
      <c r="N32" s="1"/>
      <c r="S32" s="1">
        <v>9190061</v>
      </c>
      <c r="T32" s="1">
        <v>4</v>
      </c>
      <c r="U32" s="1">
        <v>143.94360800000001</v>
      </c>
      <c r="V32" s="1">
        <v>-17.490777040000001</v>
      </c>
      <c r="W32" s="1"/>
      <c r="X32" s="1">
        <v>9190092</v>
      </c>
      <c r="Y32" s="1">
        <v>3</v>
      </c>
      <c r="Z32" s="1">
        <v>143.39029619999999</v>
      </c>
      <c r="AA32" s="1">
        <v>-16.63003286</v>
      </c>
    </row>
    <row r="33" spans="1:27" x14ac:dyDescent="0.25">
      <c r="A33" s="9">
        <v>9192050</v>
      </c>
      <c r="B33" s="1">
        <v>0</v>
      </c>
      <c r="C33" s="1">
        <v>144.28916860000001</v>
      </c>
      <c r="D33" s="1">
        <v>-16.01196736</v>
      </c>
      <c r="E33" s="1"/>
      <c r="F33" s="1">
        <v>9192050</v>
      </c>
      <c r="G33" s="1">
        <v>1</v>
      </c>
      <c r="H33" s="1">
        <v>144.28916860000001</v>
      </c>
      <c r="I33" s="1">
        <v>-16.01196736</v>
      </c>
      <c r="J33" s="1"/>
      <c r="K33" s="1"/>
      <c r="L33" s="1"/>
      <c r="M33" s="1"/>
      <c r="N33" s="1"/>
      <c r="S33" s="1">
        <v>9190092</v>
      </c>
      <c r="T33" s="1">
        <v>4</v>
      </c>
      <c r="U33" s="1">
        <v>143.39029619999999</v>
      </c>
      <c r="V33" s="1">
        <v>-16.63003286</v>
      </c>
      <c r="W33" s="1"/>
      <c r="X33" s="1">
        <v>9190093</v>
      </c>
      <c r="Y33" s="1">
        <v>3</v>
      </c>
      <c r="Z33" s="1">
        <v>143.62583599999999</v>
      </c>
      <c r="AA33" s="1">
        <v>-17.29944996</v>
      </c>
    </row>
    <row r="34" spans="1:27" x14ac:dyDescent="0.25">
      <c r="A34" s="9">
        <v>9193050</v>
      </c>
      <c r="B34" s="1">
        <v>4</v>
      </c>
      <c r="C34" s="1">
        <v>145.3011042</v>
      </c>
      <c r="D34" s="1">
        <v>-17.178345749999998</v>
      </c>
      <c r="E34" s="1"/>
      <c r="F34" s="1">
        <v>9193050</v>
      </c>
      <c r="G34" s="1">
        <v>2</v>
      </c>
      <c r="H34" s="1">
        <v>145.3011042</v>
      </c>
      <c r="I34" s="1">
        <v>-17.178345749999998</v>
      </c>
      <c r="J34" s="1"/>
      <c r="K34" s="1"/>
      <c r="L34" s="1"/>
      <c r="M34" s="1"/>
      <c r="N34" s="1"/>
      <c r="S34" s="1">
        <v>9190093</v>
      </c>
      <c r="T34" s="1">
        <v>4</v>
      </c>
      <c r="U34" s="1">
        <v>143.62583599999999</v>
      </c>
      <c r="V34" s="1">
        <v>-17.29944996</v>
      </c>
      <c r="W34" s="1"/>
      <c r="X34" s="1">
        <v>9192020</v>
      </c>
      <c r="Y34" s="1">
        <v>3</v>
      </c>
      <c r="Z34" s="1">
        <v>144.33109680000001</v>
      </c>
      <c r="AA34" s="1">
        <v>-16.082214660000002</v>
      </c>
    </row>
    <row r="35" spans="1:27" x14ac:dyDescent="0.25">
      <c r="A35" s="9">
        <v>9193090</v>
      </c>
      <c r="B35" s="1">
        <v>4</v>
      </c>
      <c r="C35" s="1">
        <v>143.7855754</v>
      </c>
      <c r="D35" s="1">
        <v>-16.54612947</v>
      </c>
      <c r="E35" s="1"/>
      <c r="F35" s="1">
        <v>9193090</v>
      </c>
      <c r="G35" s="1">
        <v>2</v>
      </c>
      <c r="H35" s="1">
        <v>143.7855754</v>
      </c>
      <c r="I35" s="1">
        <v>-16.54612947</v>
      </c>
      <c r="J35" s="1"/>
      <c r="K35" s="1"/>
      <c r="L35" s="1"/>
      <c r="M35" s="1"/>
      <c r="N35" s="1"/>
      <c r="S35" s="1">
        <v>9192030</v>
      </c>
      <c r="T35" s="1">
        <v>4</v>
      </c>
      <c r="U35" s="1">
        <v>143.3619257</v>
      </c>
      <c r="V35" s="1">
        <v>-15.907785759999999</v>
      </c>
      <c r="W35" s="1"/>
      <c r="X35" s="1">
        <v>9192030</v>
      </c>
      <c r="Y35" s="1">
        <v>3</v>
      </c>
      <c r="Z35" s="1">
        <v>143.3619257</v>
      </c>
      <c r="AA35" s="1">
        <v>-15.907785759999999</v>
      </c>
    </row>
    <row r="36" spans="1:27" x14ac:dyDescent="0.25">
      <c r="A36" s="9">
        <v>9193091</v>
      </c>
      <c r="B36" s="1">
        <v>0</v>
      </c>
      <c r="C36" s="1">
        <v>143.9411174</v>
      </c>
      <c r="D36" s="1">
        <v>-16.63943488</v>
      </c>
      <c r="E36" s="1"/>
      <c r="F36" s="1">
        <v>9193091</v>
      </c>
      <c r="G36" s="1">
        <v>1</v>
      </c>
      <c r="H36" s="1">
        <v>143.9411174</v>
      </c>
      <c r="I36" s="1">
        <v>-16.63943488</v>
      </c>
      <c r="J36" s="1"/>
      <c r="K36" s="1"/>
      <c r="L36" s="1"/>
      <c r="M36" s="1"/>
      <c r="N36" s="1"/>
      <c r="S36" s="1">
        <v>9192031</v>
      </c>
      <c r="T36" s="1">
        <v>4</v>
      </c>
      <c r="U36" s="1">
        <v>144.11531160000001</v>
      </c>
      <c r="V36" s="1">
        <v>-15.98805868</v>
      </c>
      <c r="W36" s="1"/>
      <c r="X36" s="1">
        <v>9192031</v>
      </c>
      <c r="Y36" s="1">
        <v>3</v>
      </c>
      <c r="Z36" s="1">
        <v>144.11531160000001</v>
      </c>
      <c r="AA36" s="1">
        <v>-15.98805868</v>
      </c>
    </row>
    <row r="37" spans="1:27" x14ac:dyDescent="0.25">
      <c r="A37" s="9">
        <v>9193092</v>
      </c>
      <c r="B37" s="1">
        <v>4</v>
      </c>
      <c r="C37" s="1">
        <v>143.96198190000001</v>
      </c>
      <c r="D37" s="1">
        <v>-16.891933099999999</v>
      </c>
      <c r="E37" s="1"/>
      <c r="F37" s="1">
        <v>9193092</v>
      </c>
      <c r="G37" s="1">
        <v>2</v>
      </c>
      <c r="H37" s="1">
        <v>143.96198190000001</v>
      </c>
      <c r="I37" s="1">
        <v>-16.891933099999999</v>
      </c>
      <c r="J37" s="1"/>
      <c r="K37" s="1"/>
      <c r="L37" s="1"/>
      <c r="M37" s="1"/>
      <c r="N37" s="1"/>
      <c r="S37" s="1">
        <v>9193050</v>
      </c>
      <c r="T37" s="1">
        <v>4</v>
      </c>
      <c r="U37" s="1">
        <v>145.3011042</v>
      </c>
      <c r="V37" s="1">
        <v>-17.178345749999998</v>
      </c>
      <c r="W37" s="1"/>
      <c r="X37" s="1">
        <v>9190010</v>
      </c>
      <c r="Y37" s="1">
        <v>4</v>
      </c>
      <c r="Z37" s="1">
        <v>145.18695149999999</v>
      </c>
      <c r="AA37" s="1">
        <v>-16.57326415</v>
      </c>
    </row>
    <row r="38" spans="1:27" x14ac:dyDescent="0.25">
      <c r="A38" s="9">
        <v>9193100</v>
      </c>
      <c r="B38" s="1">
        <v>4</v>
      </c>
      <c r="C38" s="1">
        <v>144.28751639999999</v>
      </c>
      <c r="D38" s="1">
        <v>-16.983052740000002</v>
      </c>
      <c r="E38" s="1"/>
      <c r="F38" s="1">
        <v>9193100</v>
      </c>
      <c r="G38" s="1">
        <v>2</v>
      </c>
      <c r="H38" s="1">
        <v>144.28751639999999</v>
      </c>
      <c r="I38" s="1">
        <v>-16.983052740000002</v>
      </c>
      <c r="J38" s="1"/>
      <c r="K38" s="1"/>
      <c r="L38" s="1"/>
      <c r="M38" s="1"/>
      <c r="N38" s="1"/>
      <c r="S38" s="1">
        <v>9193090</v>
      </c>
      <c r="T38" s="1">
        <v>4</v>
      </c>
      <c r="U38" s="1">
        <v>143.7855754</v>
      </c>
      <c r="V38" s="1">
        <v>-16.54612947</v>
      </c>
      <c r="W38" s="1"/>
      <c r="X38" s="1">
        <v>9190030</v>
      </c>
      <c r="Y38" s="1">
        <v>4</v>
      </c>
      <c r="Z38" s="1">
        <v>144.28972640000001</v>
      </c>
      <c r="AA38" s="1">
        <v>-16.471396410000001</v>
      </c>
    </row>
    <row r="39" spans="1:27" x14ac:dyDescent="0.25">
      <c r="A39" s="9">
        <v>9193101</v>
      </c>
      <c r="B39" s="1">
        <v>4</v>
      </c>
      <c r="C39" s="1">
        <v>144.59085479999999</v>
      </c>
      <c r="D39" s="1">
        <v>-17.059705350000002</v>
      </c>
      <c r="E39" s="1"/>
      <c r="F39" s="1">
        <v>9193101</v>
      </c>
      <c r="G39" s="1">
        <v>2</v>
      </c>
      <c r="H39" s="1">
        <v>144.59085479999999</v>
      </c>
      <c r="I39" s="1">
        <v>-17.059705350000002</v>
      </c>
      <c r="J39" s="1"/>
      <c r="K39" s="1"/>
      <c r="L39" s="1"/>
      <c r="M39" s="1"/>
      <c r="N39" s="1"/>
      <c r="S39" s="1">
        <v>9193092</v>
      </c>
      <c r="T39" s="1">
        <v>4</v>
      </c>
      <c r="U39" s="1">
        <v>143.96198190000001</v>
      </c>
      <c r="V39" s="1">
        <v>-16.891933099999999</v>
      </c>
      <c r="W39" s="1"/>
      <c r="X39" s="1">
        <v>9190031</v>
      </c>
      <c r="Y39" s="1">
        <v>4</v>
      </c>
      <c r="Z39" s="1">
        <v>144.61471739999999</v>
      </c>
      <c r="AA39" s="1">
        <v>-16.659474419999999</v>
      </c>
    </row>
    <row r="40" spans="1:27" x14ac:dyDescent="0.25">
      <c r="A40" s="9">
        <v>9193102</v>
      </c>
      <c r="B40" s="1">
        <v>4</v>
      </c>
      <c r="C40" s="1">
        <v>144.68664670000001</v>
      </c>
      <c r="D40" s="1">
        <v>-17.075344319999999</v>
      </c>
      <c r="E40" s="1"/>
      <c r="F40" s="1">
        <v>9193102</v>
      </c>
      <c r="G40" s="1">
        <v>2</v>
      </c>
      <c r="H40" s="1">
        <v>144.68664670000001</v>
      </c>
      <c r="I40" s="1">
        <v>-17.075344319999999</v>
      </c>
      <c r="J40" s="1"/>
      <c r="K40" s="1"/>
      <c r="L40" s="1"/>
      <c r="M40" s="1"/>
      <c r="N40" s="1"/>
      <c r="S40" s="1">
        <v>9193100</v>
      </c>
      <c r="T40" s="1">
        <v>4</v>
      </c>
      <c r="U40" s="1">
        <v>144.28751639999999</v>
      </c>
      <c r="V40" s="1">
        <v>-16.983052740000002</v>
      </c>
      <c r="W40" s="1"/>
      <c r="X40" s="1">
        <v>9190050</v>
      </c>
      <c r="Y40" s="1">
        <v>4</v>
      </c>
      <c r="Z40" s="1">
        <v>145.22889000000001</v>
      </c>
      <c r="AA40" s="1">
        <v>-16.679178180000001</v>
      </c>
    </row>
    <row r="41" spans="1:27" x14ac:dyDescent="0.25">
      <c r="A41" s="9">
        <v>9193110</v>
      </c>
      <c r="B41" s="1">
        <v>4</v>
      </c>
      <c r="C41" s="1">
        <v>144.8989334</v>
      </c>
      <c r="D41" s="1">
        <v>-17.182242639999998</v>
      </c>
      <c r="E41" s="1"/>
      <c r="F41" s="1">
        <v>9193110</v>
      </c>
      <c r="G41" s="1">
        <v>2</v>
      </c>
      <c r="H41" s="1">
        <v>144.8989334</v>
      </c>
      <c r="I41" s="1">
        <v>-17.182242639999998</v>
      </c>
      <c r="J41" s="1"/>
      <c r="K41" s="1"/>
      <c r="L41" s="1"/>
      <c r="M41" s="1"/>
      <c r="N41" s="1"/>
      <c r="S41" s="1">
        <v>9193101</v>
      </c>
      <c r="T41" s="1">
        <v>4</v>
      </c>
      <c r="U41" s="1">
        <v>144.59085479999999</v>
      </c>
      <c r="V41" s="1">
        <v>-17.059705350000002</v>
      </c>
      <c r="W41" s="1"/>
      <c r="X41" s="1">
        <v>9190111</v>
      </c>
      <c r="Y41" s="1">
        <v>4</v>
      </c>
      <c r="Z41" s="1">
        <v>144.05391299999999</v>
      </c>
      <c r="AA41" s="1">
        <v>-16.460555459999998</v>
      </c>
    </row>
    <row r="42" spans="1:27" x14ac:dyDescent="0.25">
      <c r="A42" s="9">
        <v>9193120</v>
      </c>
      <c r="B42" s="1">
        <v>0</v>
      </c>
      <c r="C42" s="1">
        <v>144.1063815</v>
      </c>
      <c r="D42" s="1">
        <v>-16.659722219999999</v>
      </c>
      <c r="E42" s="1"/>
      <c r="F42" s="1">
        <v>9193120</v>
      </c>
      <c r="G42" s="1">
        <v>1</v>
      </c>
      <c r="H42" s="1">
        <v>144.1063815</v>
      </c>
      <c r="I42" s="1">
        <v>-16.659722219999999</v>
      </c>
      <c r="J42" s="1"/>
      <c r="K42" s="1"/>
      <c r="L42" s="1"/>
      <c r="M42" s="1"/>
      <c r="N42" s="1"/>
      <c r="S42" s="1">
        <v>9193102</v>
      </c>
      <c r="T42" s="1">
        <v>4</v>
      </c>
      <c r="U42" s="1">
        <v>144.68664670000001</v>
      </c>
      <c r="V42" s="1">
        <v>-17.075344319999999</v>
      </c>
      <c r="W42" s="1"/>
      <c r="X42" s="1">
        <v>9190130</v>
      </c>
      <c r="Y42" s="1">
        <v>4</v>
      </c>
      <c r="Z42" s="1">
        <v>145.0022146</v>
      </c>
      <c r="AA42" s="1">
        <v>-16.497790909999999</v>
      </c>
    </row>
    <row r="43" spans="1:27" x14ac:dyDescent="0.25">
      <c r="A43" s="9">
        <v>9193121</v>
      </c>
      <c r="B43" s="1">
        <v>0</v>
      </c>
      <c r="C43" s="1">
        <v>144.19114569999999</v>
      </c>
      <c r="D43" s="1">
        <v>-16.678588919999999</v>
      </c>
      <c r="E43" s="1"/>
      <c r="F43" s="1">
        <v>9193121</v>
      </c>
      <c r="G43" s="1">
        <v>1</v>
      </c>
      <c r="H43" s="1">
        <v>144.19114569999999</v>
      </c>
      <c r="I43" s="1">
        <v>-16.678588919999999</v>
      </c>
      <c r="J43" s="1"/>
      <c r="K43" s="1"/>
      <c r="L43" s="1"/>
      <c r="M43" s="1"/>
      <c r="N43" s="1"/>
      <c r="S43" s="1">
        <v>9193110</v>
      </c>
      <c r="T43" s="1">
        <v>4</v>
      </c>
      <c r="U43" s="1">
        <v>144.8989334</v>
      </c>
      <c r="V43" s="1">
        <v>-17.182242639999998</v>
      </c>
      <c r="W43" s="1"/>
      <c r="X43" s="1">
        <v>9190140</v>
      </c>
      <c r="Y43" s="1">
        <v>4</v>
      </c>
      <c r="Z43" s="1">
        <v>144.8911378</v>
      </c>
      <c r="AA43" s="1">
        <v>-16.563035639999999</v>
      </c>
    </row>
    <row r="51" spans="1:39" x14ac:dyDescent="0.25">
      <c r="A51" s="1"/>
      <c r="B51" s="1"/>
    </row>
    <row r="52" spans="1:3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</sheetData>
  <sortState ref="X4:AA40">
    <sortCondition ref="Y4:Y40"/>
  </sortState>
  <mergeCells count="6">
    <mergeCell ref="Y2:AA5"/>
    <mergeCell ref="S2:U5"/>
    <mergeCell ref="G2:I5"/>
    <mergeCell ref="A2:C5"/>
    <mergeCell ref="A1:I1"/>
    <mergeCell ref="S1:AA1"/>
  </mergeCells>
  <conditionalFormatting sqref="T7:T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Y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4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7:G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selection activeCell="G2" sqref="G2:I5"/>
    </sheetView>
  </sheetViews>
  <sheetFormatPr defaultRowHeight="15" x14ac:dyDescent="0.25"/>
  <cols>
    <col min="2" max="2" width="14.42578125" customWidth="1"/>
    <col min="3" max="4" width="14.5703125" customWidth="1"/>
    <col min="8" max="8" width="14.42578125" customWidth="1"/>
    <col min="9" max="10" width="14.5703125" customWidth="1"/>
  </cols>
  <sheetData>
    <row r="1" spans="1:28" s="1" customFormat="1" x14ac:dyDescent="0.25">
      <c r="A1" s="2" t="s">
        <v>23</v>
      </c>
      <c r="B1" s="2"/>
      <c r="C1" s="2"/>
      <c r="D1" s="2"/>
      <c r="E1" s="2"/>
      <c r="F1" s="2"/>
      <c r="G1" s="2"/>
      <c r="H1" s="2"/>
      <c r="I1" s="2"/>
      <c r="S1" s="2" t="s">
        <v>24</v>
      </c>
      <c r="T1" s="2"/>
      <c r="U1" s="2"/>
      <c r="V1" s="2"/>
      <c r="W1" s="2"/>
      <c r="X1" s="2"/>
      <c r="Y1" s="2"/>
      <c r="Z1" s="2"/>
      <c r="AA1" s="2"/>
    </row>
    <row r="2" spans="1:28" x14ac:dyDescent="0.25">
      <c r="A2" s="4" t="s">
        <v>25</v>
      </c>
      <c r="B2" s="4"/>
      <c r="C2" s="4"/>
      <c r="D2" s="3"/>
      <c r="E2" s="3"/>
      <c r="F2" s="3"/>
      <c r="G2" s="4" t="s">
        <v>26</v>
      </c>
      <c r="H2" s="4"/>
      <c r="I2" s="4"/>
      <c r="S2" s="4" t="s">
        <v>25</v>
      </c>
      <c r="T2" s="4"/>
      <c r="U2" s="4"/>
      <c r="V2" s="3"/>
      <c r="W2" s="3"/>
      <c r="X2" s="3"/>
      <c r="Y2" s="4" t="s">
        <v>26</v>
      </c>
      <c r="Z2" s="4"/>
      <c r="AA2" s="4"/>
      <c r="AB2" s="1"/>
    </row>
    <row r="3" spans="1:28" x14ac:dyDescent="0.25">
      <c r="A3" s="4"/>
      <c r="B3" s="4"/>
      <c r="C3" s="4"/>
      <c r="D3" s="3"/>
      <c r="E3" s="3"/>
      <c r="F3" s="3"/>
      <c r="G3" s="4"/>
      <c r="H3" s="4"/>
      <c r="I3" s="4"/>
      <c r="S3" s="4"/>
      <c r="T3" s="4"/>
      <c r="U3" s="4"/>
      <c r="V3" s="3"/>
      <c r="W3" s="3"/>
      <c r="X3" s="3"/>
      <c r="Y3" s="4"/>
      <c r="Z3" s="4"/>
      <c r="AA3" s="4"/>
      <c r="AB3" s="1"/>
    </row>
    <row r="4" spans="1:28" s="1" customFormat="1" x14ac:dyDescent="0.25">
      <c r="A4" s="4"/>
      <c r="B4" s="4"/>
      <c r="C4" s="4"/>
      <c r="D4" s="3"/>
      <c r="E4" s="3"/>
      <c r="F4" s="3"/>
      <c r="G4" s="4"/>
      <c r="H4" s="4"/>
      <c r="I4" s="4"/>
      <c r="S4" s="4"/>
      <c r="T4" s="4"/>
      <c r="U4" s="4"/>
      <c r="V4" s="3"/>
      <c r="W4" s="3"/>
      <c r="X4" s="3"/>
      <c r="Y4" s="4"/>
      <c r="Z4" s="4"/>
      <c r="AA4" s="4"/>
    </row>
    <row r="5" spans="1:28" x14ac:dyDescent="0.25">
      <c r="A5" s="4"/>
      <c r="B5" s="4"/>
      <c r="C5" s="4"/>
      <c r="D5" s="1"/>
      <c r="E5" s="1"/>
      <c r="F5" s="1"/>
      <c r="G5" s="4"/>
      <c r="H5" s="4"/>
      <c r="I5" s="4"/>
      <c r="S5" s="4"/>
      <c r="T5" s="4"/>
      <c r="U5" s="4"/>
      <c r="V5" s="1"/>
      <c r="W5" s="1"/>
      <c r="X5" s="1"/>
      <c r="Y5" s="4"/>
      <c r="Z5" s="4"/>
      <c r="AA5" s="4"/>
      <c r="AB5" s="1"/>
    </row>
    <row r="6" spans="1:28" x14ac:dyDescent="0.25">
      <c r="A6" s="1" t="s">
        <v>0</v>
      </c>
      <c r="B6" s="1" t="s">
        <v>1</v>
      </c>
      <c r="C6" s="1" t="s">
        <v>2</v>
      </c>
      <c r="D6" s="1" t="s">
        <v>3</v>
      </c>
      <c r="G6" s="1" t="s">
        <v>0</v>
      </c>
      <c r="H6" s="1" t="s">
        <v>1</v>
      </c>
      <c r="I6" s="1" t="s">
        <v>2</v>
      </c>
      <c r="J6" s="1" t="s">
        <v>3</v>
      </c>
      <c r="S6" s="1" t="s">
        <v>0</v>
      </c>
      <c r="T6" s="1" t="s">
        <v>1</v>
      </c>
      <c r="U6" s="1" t="s">
        <v>2</v>
      </c>
      <c r="V6" s="1" t="s">
        <v>3</v>
      </c>
      <c r="W6" s="1"/>
      <c r="X6" s="1"/>
      <c r="Y6" s="1" t="s">
        <v>0</v>
      </c>
      <c r="Z6" s="1" t="s">
        <v>1</v>
      </c>
      <c r="AA6" s="1" t="s">
        <v>2</v>
      </c>
      <c r="AB6" s="1" t="s">
        <v>3</v>
      </c>
    </row>
    <row r="7" spans="1:28" x14ac:dyDescent="0.25">
      <c r="A7" s="1">
        <v>9190000</v>
      </c>
      <c r="B7" s="1">
        <v>3</v>
      </c>
      <c r="C7" s="1">
        <v>141.55304670000001</v>
      </c>
      <c r="D7" s="1">
        <v>-15.36333847</v>
      </c>
      <c r="G7" s="1">
        <v>9190000</v>
      </c>
      <c r="H7" s="1">
        <v>0</v>
      </c>
      <c r="I7" s="1">
        <v>141.55304670000001</v>
      </c>
      <c r="J7" s="1">
        <v>-15.36333847</v>
      </c>
      <c r="S7" s="1">
        <v>9190020</v>
      </c>
      <c r="T7" s="1">
        <v>0</v>
      </c>
      <c r="U7" s="1">
        <v>144.4427767</v>
      </c>
      <c r="V7" s="1">
        <v>-17.82500233</v>
      </c>
      <c r="W7" s="1"/>
      <c r="X7" s="1"/>
      <c r="Y7" s="1">
        <v>9190000</v>
      </c>
      <c r="Z7" s="1">
        <v>0</v>
      </c>
      <c r="AA7" s="1">
        <v>141.55304670000001</v>
      </c>
      <c r="AB7" s="1">
        <v>-15.36333847</v>
      </c>
    </row>
    <row r="8" spans="1:28" x14ac:dyDescent="0.25">
      <c r="A8" s="1">
        <v>9190001</v>
      </c>
      <c r="B8" s="1">
        <v>3</v>
      </c>
      <c r="C8" s="1">
        <v>141.99305749999999</v>
      </c>
      <c r="D8" s="1">
        <v>-15.36417099</v>
      </c>
      <c r="G8" s="1">
        <v>9190001</v>
      </c>
      <c r="H8" s="1">
        <v>0</v>
      </c>
      <c r="I8" s="1">
        <v>141.99305749999999</v>
      </c>
      <c r="J8" s="1">
        <v>-15.36417099</v>
      </c>
      <c r="S8" s="1">
        <v>9190040</v>
      </c>
      <c r="T8" s="1">
        <v>0</v>
      </c>
      <c r="U8" s="1">
        <v>144.59694089999999</v>
      </c>
      <c r="V8" s="1">
        <v>-17.47390493</v>
      </c>
      <c r="W8" s="1"/>
      <c r="X8" s="1"/>
      <c r="Y8" s="1">
        <v>9190001</v>
      </c>
      <c r="Z8" s="1">
        <v>0</v>
      </c>
      <c r="AA8" s="1">
        <v>141.99305749999999</v>
      </c>
      <c r="AB8" s="1">
        <v>-15.36417099</v>
      </c>
    </row>
    <row r="9" spans="1:28" x14ac:dyDescent="0.25">
      <c r="A9" s="1">
        <v>9190010</v>
      </c>
      <c r="B9" s="1">
        <v>2</v>
      </c>
      <c r="C9" s="1">
        <v>145.18695149999999</v>
      </c>
      <c r="D9" s="1">
        <v>-16.57326415</v>
      </c>
      <c r="G9" s="1">
        <v>9190010</v>
      </c>
      <c r="H9" s="1">
        <v>4</v>
      </c>
      <c r="I9" s="1">
        <v>145.18695149999999</v>
      </c>
      <c r="J9" s="1">
        <v>-16.57326415</v>
      </c>
      <c r="S9" s="1">
        <v>9190070</v>
      </c>
      <c r="T9" s="1">
        <v>0</v>
      </c>
      <c r="U9" s="1">
        <v>144.8138969</v>
      </c>
      <c r="V9" s="1">
        <v>-16.71057343</v>
      </c>
      <c r="W9" s="1"/>
      <c r="X9" s="1"/>
      <c r="Y9" s="1">
        <v>9190090</v>
      </c>
      <c r="Z9" s="1">
        <v>0</v>
      </c>
      <c r="AA9" s="1">
        <v>142.3769873</v>
      </c>
      <c r="AB9" s="1">
        <v>-15.951137279999999</v>
      </c>
    </row>
    <row r="10" spans="1:28" x14ac:dyDescent="0.25">
      <c r="A10" s="1">
        <v>9190020</v>
      </c>
      <c r="B10" s="1">
        <v>0</v>
      </c>
      <c r="C10" s="1">
        <v>144.4427767</v>
      </c>
      <c r="D10" s="1">
        <v>-17.82500233</v>
      </c>
      <c r="G10" s="1">
        <v>9190020</v>
      </c>
      <c r="H10" s="1">
        <v>1</v>
      </c>
      <c r="I10" s="1">
        <v>144.4427767</v>
      </c>
      <c r="J10" s="1">
        <v>-17.82500233</v>
      </c>
      <c r="S10" s="1">
        <v>9190080</v>
      </c>
      <c r="T10" s="1">
        <v>0</v>
      </c>
      <c r="U10" s="1">
        <v>143.85027869999999</v>
      </c>
      <c r="V10" s="1">
        <v>-17.324163510000002</v>
      </c>
      <c r="W10" s="1"/>
      <c r="X10" s="1"/>
      <c r="Y10" s="1">
        <v>9190091</v>
      </c>
      <c r="Z10" s="1">
        <v>0</v>
      </c>
      <c r="AA10" s="1">
        <v>143.10808689999999</v>
      </c>
      <c r="AB10" s="1">
        <v>-16.3841778</v>
      </c>
    </row>
    <row r="11" spans="1:28" x14ac:dyDescent="0.25">
      <c r="A11" s="1">
        <v>9190030</v>
      </c>
      <c r="B11" s="1">
        <v>1</v>
      </c>
      <c r="C11" s="1">
        <v>144.28972640000001</v>
      </c>
      <c r="D11" s="1">
        <v>-16.471396410000001</v>
      </c>
      <c r="G11" s="1">
        <v>9190030</v>
      </c>
      <c r="H11" s="1">
        <v>4</v>
      </c>
      <c r="I11" s="1">
        <v>144.28972640000001</v>
      </c>
      <c r="J11" s="1">
        <v>-16.471396410000001</v>
      </c>
      <c r="S11" s="1">
        <v>9190111</v>
      </c>
      <c r="T11" s="1">
        <v>0</v>
      </c>
      <c r="U11" s="1">
        <v>144.05391299999999</v>
      </c>
      <c r="V11" s="1">
        <v>-16.460555459999998</v>
      </c>
      <c r="W11" s="1"/>
      <c r="X11" s="1"/>
      <c r="Y11" s="1">
        <v>9190110</v>
      </c>
      <c r="Z11" s="1">
        <v>0</v>
      </c>
      <c r="AA11" s="1">
        <v>143.6786104</v>
      </c>
      <c r="AB11" s="1">
        <v>-16.533902550000001</v>
      </c>
    </row>
    <row r="12" spans="1:28" x14ac:dyDescent="0.25">
      <c r="A12" s="1">
        <v>9190031</v>
      </c>
      <c r="B12" s="1">
        <v>1</v>
      </c>
      <c r="C12" s="1">
        <v>144.61471739999999</v>
      </c>
      <c r="D12" s="1">
        <v>-16.659474419999999</v>
      </c>
      <c r="G12" s="1">
        <v>9190031</v>
      </c>
      <c r="H12" s="1">
        <v>4</v>
      </c>
      <c r="I12" s="1">
        <v>144.61471739999999</v>
      </c>
      <c r="J12" s="1">
        <v>-16.659474419999999</v>
      </c>
      <c r="S12" s="1">
        <v>9192050</v>
      </c>
      <c r="T12" s="1">
        <v>0</v>
      </c>
      <c r="U12" s="1">
        <v>144.28916860000001</v>
      </c>
      <c r="V12" s="1">
        <v>-16.01196736</v>
      </c>
      <c r="W12" s="1"/>
      <c r="X12" s="1"/>
      <c r="Y12" s="1">
        <v>9192040</v>
      </c>
      <c r="Z12" s="1">
        <v>0</v>
      </c>
      <c r="AA12" s="1">
        <v>143.03862380000001</v>
      </c>
      <c r="AB12" s="1">
        <v>-16.04165441</v>
      </c>
    </row>
    <row r="13" spans="1:28" x14ac:dyDescent="0.25">
      <c r="A13" s="1">
        <v>9190040</v>
      </c>
      <c r="B13" s="1">
        <v>0</v>
      </c>
      <c r="C13" s="1">
        <v>144.59694089999999</v>
      </c>
      <c r="D13" s="1">
        <v>-17.47390493</v>
      </c>
      <c r="G13" s="1">
        <v>9190040</v>
      </c>
      <c r="H13" s="1">
        <v>1</v>
      </c>
      <c r="I13" s="1">
        <v>144.59694089999999</v>
      </c>
      <c r="J13" s="1">
        <v>-17.47390493</v>
      </c>
      <c r="S13" s="1">
        <v>9193091</v>
      </c>
      <c r="T13" s="1">
        <v>0</v>
      </c>
      <c r="U13" s="1">
        <v>143.9411174</v>
      </c>
      <c r="V13" s="1">
        <v>-16.63943488</v>
      </c>
      <c r="W13" s="1"/>
      <c r="X13" s="1"/>
      <c r="Y13" s="1">
        <v>9190020</v>
      </c>
      <c r="Z13" s="1">
        <v>1</v>
      </c>
      <c r="AA13" s="1">
        <v>144.4427767</v>
      </c>
      <c r="AB13" s="1">
        <v>-17.82500233</v>
      </c>
    </row>
    <row r="14" spans="1:28" x14ac:dyDescent="0.25">
      <c r="A14" s="1">
        <v>9190050</v>
      </c>
      <c r="B14" s="1">
        <v>1</v>
      </c>
      <c r="C14" s="1">
        <v>145.22889000000001</v>
      </c>
      <c r="D14" s="1">
        <v>-16.679178180000001</v>
      </c>
      <c r="G14" s="1">
        <v>9190050</v>
      </c>
      <c r="H14" s="1">
        <v>4</v>
      </c>
      <c r="I14" s="1">
        <v>145.22889000000001</v>
      </c>
      <c r="J14" s="1">
        <v>-16.679178180000001</v>
      </c>
      <c r="S14" s="1">
        <v>9193120</v>
      </c>
      <c r="T14" s="1">
        <v>0</v>
      </c>
      <c r="U14" s="1">
        <v>144.1063815</v>
      </c>
      <c r="V14" s="1">
        <v>-16.659722219999999</v>
      </c>
      <c r="W14" s="1"/>
      <c r="X14" s="1"/>
      <c r="Y14" s="1">
        <v>9190040</v>
      </c>
      <c r="Z14" s="1">
        <v>1</v>
      </c>
      <c r="AA14" s="1">
        <v>144.59694089999999</v>
      </c>
      <c r="AB14" s="1">
        <v>-17.47390493</v>
      </c>
    </row>
    <row r="15" spans="1:28" x14ac:dyDescent="0.25">
      <c r="A15" s="1">
        <v>9190060</v>
      </c>
      <c r="B15" s="1">
        <v>4</v>
      </c>
      <c r="C15" s="1">
        <v>143.8205409</v>
      </c>
      <c r="D15" s="1">
        <v>-17.435024339999998</v>
      </c>
      <c r="G15" s="1">
        <v>9190060</v>
      </c>
      <c r="H15" s="1">
        <v>3</v>
      </c>
      <c r="I15" s="1">
        <v>143.8205409</v>
      </c>
      <c r="J15" s="1">
        <v>-17.435024339999998</v>
      </c>
      <c r="S15" s="1">
        <v>9193121</v>
      </c>
      <c r="T15" s="1">
        <v>0</v>
      </c>
      <c r="U15" s="1">
        <v>144.19114569999999</v>
      </c>
      <c r="V15" s="1">
        <v>-16.678588919999999</v>
      </c>
      <c r="W15" s="1"/>
      <c r="X15" s="1"/>
      <c r="Y15" s="1">
        <v>9190070</v>
      </c>
      <c r="Z15" s="1">
        <v>1</v>
      </c>
      <c r="AA15" s="1">
        <v>144.8138969</v>
      </c>
      <c r="AB15" s="1">
        <v>-16.71057343</v>
      </c>
    </row>
    <row r="16" spans="1:28" x14ac:dyDescent="0.25">
      <c r="A16" s="1">
        <v>9190061</v>
      </c>
      <c r="B16" s="1">
        <v>4</v>
      </c>
      <c r="C16" s="1">
        <v>143.94360800000001</v>
      </c>
      <c r="D16" s="1">
        <v>-17.490777040000001</v>
      </c>
      <c r="G16" s="1">
        <v>9190061</v>
      </c>
      <c r="H16" s="1">
        <v>3</v>
      </c>
      <c r="I16" s="1">
        <v>143.94360800000001</v>
      </c>
      <c r="J16" s="1">
        <v>-17.490777040000001</v>
      </c>
      <c r="S16" s="1">
        <v>9190030</v>
      </c>
      <c r="T16" s="1">
        <v>1</v>
      </c>
      <c r="U16" s="1">
        <v>144.28972640000001</v>
      </c>
      <c r="V16" s="1">
        <v>-16.471396410000001</v>
      </c>
      <c r="W16" s="1"/>
      <c r="X16" s="1"/>
      <c r="Y16" s="1">
        <v>9190080</v>
      </c>
      <c r="Z16" s="1">
        <v>1</v>
      </c>
      <c r="AA16" s="1">
        <v>143.85027869999999</v>
      </c>
      <c r="AB16" s="1">
        <v>-17.324163510000002</v>
      </c>
    </row>
    <row r="17" spans="1:28" x14ac:dyDescent="0.25">
      <c r="A17" s="1">
        <v>9190070</v>
      </c>
      <c r="B17" s="1">
        <v>0</v>
      </c>
      <c r="C17" s="1">
        <v>144.8138969</v>
      </c>
      <c r="D17" s="1">
        <v>-16.71057343</v>
      </c>
      <c r="G17" s="1">
        <v>9190070</v>
      </c>
      <c r="H17" s="1">
        <v>1</v>
      </c>
      <c r="I17" s="1">
        <v>144.8138969</v>
      </c>
      <c r="J17" s="1">
        <v>-16.71057343</v>
      </c>
      <c r="S17" s="1">
        <v>9190031</v>
      </c>
      <c r="T17" s="1">
        <v>1</v>
      </c>
      <c r="U17" s="1">
        <v>144.61471739999999</v>
      </c>
      <c r="V17" s="1">
        <v>-16.659474419999999</v>
      </c>
      <c r="W17" s="1"/>
      <c r="X17" s="1"/>
      <c r="Y17" s="1">
        <v>9190111</v>
      </c>
      <c r="Z17" s="1">
        <v>1</v>
      </c>
      <c r="AA17" s="1">
        <v>144.05391299999999</v>
      </c>
      <c r="AB17" s="1">
        <v>-16.460555459999998</v>
      </c>
    </row>
    <row r="18" spans="1:28" x14ac:dyDescent="0.25">
      <c r="A18" s="1">
        <v>9190080</v>
      </c>
      <c r="B18" s="1">
        <v>0</v>
      </c>
      <c r="C18" s="1">
        <v>143.85027869999999</v>
      </c>
      <c r="D18" s="1">
        <v>-17.324163510000002</v>
      </c>
      <c r="G18" s="1">
        <v>9190080</v>
      </c>
      <c r="H18" s="1">
        <v>1</v>
      </c>
      <c r="I18" s="1">
        <v>143.85027869999999</v>
      </c>
      <c r="J18" s="1">
        <v>-17.324163510000002</v>
      </c>
      <c r="S18" s="1">
        <v>9190050</v>
      </c>
      <c r="T18" s="1">
        <v>1</v>
      </c>
      <c r="U18" s="1">
        <v>145.22889000000001</v>
      </c>
      <c r="V18" s="1">
        <v>-16.679178180000001</v>
      </c>
      <c r="W18" s="1"/>
      <c r="X18" s="1"/>
      <c r="Y18" s="1">
        <v>9190120</v>
      </c>
      <c r="Z18" s="1">
        <v>1</v>
      </c>
      <c r="AA18" s="1">
        <v>143.7225292</v>
      </c>
      <c r="AB18" s="1">
        <v>-16.398345079999999</v>
      </c>
    </row>
    <row r="19" spans="1:28" x14ac:dyDescent="0.25">
      <c r="A19" s="1">
        <v>9190090</v>
      </c>
      <c r="B19" s="1">
        <v>3</v>
      </c>
      <c r="C19" s="1">
        <v>142.3769873</v>
      </c>
      <c r="D19" s="1">
        <v>-15.951137279999999</v>
      </c>
      <c r="G19" s="1">
        <v>9190090</v>
      </c>
      <c r="H19" s="1">
        <v>0</v>
      </c>
      <c r="I19" s="1">
        <v>142.3769873</v>
      </c>
      <c r="J19" s="1">
        <v>-15.951137279999999</v>
      </c>
      <c r="S19" s="1">
        <v>9190140</v>
      </c>
      <c r="T19" s="1">
        <v>1</v>
      </c>
      <c r="U19" s="1">
        <v>144.8911378</v>
      </c>
      <c r="V19" s="1">
        <v>-16.563035639999999</v>
      </c>
      <c r="W19" s="1"/>
      <c r="X19" s="1"/>
      <c r="Y19" s="1">
        <v>9192010</v>
      </c>
      <c r="Z19" s="1">
        <v>1</v>
      </c>
      <c r="AA19" s="1">
        <v>144.7783469</v>
      </c>
      <c r="AB19" s="1">
        <v>-16.10834414</v>
      </c>
    </row>
    <row r="20" spans="1:28" x14ac:dyDescent="0.25">
      <c r="A20" s="1">
        <v>9190091</v>
      </c>
      <c r="B20" s="1">
        <v>3</v>
      </c>
      <c r="C20" s="1">
        <v>143.10808689999999</v>
      </c>
      <c r="D20" s="1">
        <v>-16.3841778</v>
      </c>
      <c r="G20" s="1">
        <v>9190091</v>
      </c>
      <c r="H20" s="1">
        <v>0</v>
      </c>
      <c r="I20" s="1">
        <v>143.10808689999999</v>
      </c>
      <c r="J20" s="1">
        <v>-16.3841778</v>
      </c>
      <c r="S20" s="1">
        <v>9190010</v>
      </c>
      <c r="T20" s="1">
        <v>2</v>
      </c>
      <c r="U20" s="1">
        <v>145.18695149999999</v>
      </c>
      <c r="V20" s="1">
        <v>-16.57326415</v>
      </c>
      <c r="W20" s="1"/>
      <c r="X20" s="1"/>
      <c r="Y20" s="1">
        <v>9192050</v>
      </c>
      <c r="Z20" s="1">
        <v>1</v>
      </c>
      <c r="AA20" s="1">
        <v>144.28916860000001</v>
      </c>
      <c r="AB20" s="1">
        <v>-16.01196736</v>
      </c>
    </row>
    <row r="21" spans="1:28" x14ac:dyDescent="0.25">
      <c r="A21" s="1">
        <v>9190092</v>
      </c>
      <c r="B21" s="1">
        <v>4</v>
      </c>
      <c r="C21" s="1">
        <v>143.39029619999999</v>
      </c>
      <c r="D21" s="1">
        <v>-16.63003286</v>
      </c>
      <c r="G21" s="1">
        <v>9190092</v>
      </c>
      <c r="H21" s="1">
        <v>3</v>
      </c>
      <c r="I21" s="1">
        <v>143.39029619999999</v>
      </c>
      <c r="J21" s="1">
        <v>-16.63003286</v>
      </c>
      <c r="S21" s="1">
        <v>9190120</v>
      </c>
      <c r="T21" s="1">
        <v>2</v>
      </c>
      <c r="U21" s="1">
        <v>143.7225292</v>
      </c>
      <c r="V21" s="1">
        <v>-16.398345079999999</v>
      </c>
      <c r="W21" s="1"/>
      <c r="X21" s="1"/>
      <c r="Y21" s="1">
        <v>9193091</v>
      </c>
      <c r="Z21" s="1">
        <v>1</v>
      </c>
      <c r="AA21" s="1">
        <v>143.9411174</v>
      </c>
      <c r="AB21" s="1">
        <v>-16.63943488</v>
      </c>
    </row>
    <row r="22" spans="1:28" x14ac:dyDescent="0.25">
      <c r="A22" s="1">
        <v>9190093</v>
      </c>
      <c r="B22" s="1">
        <v>4</v>
      </c>
      <c r="C22" s="1">
        <v>143.62583599999999</v>
      </c>
      <c r="D22" s="1">
        <v>-17.29944996</v>
      </c>
      <c r="G22" s="1">
        <v>9190093</v>
      </c>
      <c r="H22" s="1">
        <v>3</v>
      </c>
      <c r="I22" s="1">
        <v>143.62583599999999</v>
      </c>
      <c r="J22" s="1">
        <v>-17.29944996</v>
      </c>
      <c r="S22" s="1">
        <v>9190130</v>
      </c>
      <c r="T22" s="1">
        <v>2</v>
      </c>
      <c r="U22" s="1">
        <v>145.0022146</v>
      </c>
      <c r="V22" s="1">
        <v>-16.497790909999999</v>
      </c>
      <c r="W22" s="1"/>
      <c r="X22" s="1"/>
      <c r="Y22" s="1">
        <v>9193120</v>
      </c>
      <c r="Z22" s="1">
        <v>1</v>
      </c>
      <c r="AA22" s="1">
        <v>144.1063815</v>
      </c>
      <c r="AB22" s="1">
        <v>-16.659722219999999</v>
      </c>
    </row>
    <row r="23" spans="1:28" x14ac:dyDescent="0.25">
      <c r="A23" s="1">
        <v>9190110</v>
      </c>
      <c r="B23" s="1">
        <v>3</v>
      </c>
      <c r="C23" s="1">
        <v>143.6786104</v>
      </c>
      <c r="D23" s="1">
        <v>-16.533902550000001</v>
      </c>
      <c r="G23" s="1">
        <v>9190110</v>
      </c>
      <c r="H23" s="1">
        <v>0</v>
      </c>
      <c r="I23" s="1">
        <v>143.6786104</v>
      </c>
      <c r="J23" s="1">
        <v>-16.533902550000001</v>
      </c>
      <c r="S23" s="1">
        <v>9192010</v>
      </c>
      <c r="T23" s="1">
        <v>2</v>
      </c>
      <c r="U23" s="1">
        <v>144.7783469</v>
      </c>
      <c r="V23" s="1">
        <v>-16.10834414</v>
      </c>
      <c r="W23" s="1"/>
      <c r="X23" s="1"/>
      <c r="Y23" s="1">
        <v>9193121</v>
      </c>
      <c r="Z23" s="1">
        <v>1</v>
      </c>
      <c r="AA23" s="1">
        <v>144.19114569999999</v>
      </c>
      <c r="AB23" s="1">
        <v>-16.678588919999999</v>
      </c>
    </row>
    <row r="24" spans="1:28" x14ac:dyDescent="0.25">
      <c r="A24" s="1">
        <v>9190111</v>
      </c>
      <c r="B24" s="1">
        <v>0</v>
      </c>
      <c r="C24" s="1">
        <v>144.05391299999999</v>
      </c>
      <c r="D24" s="1">
        <v>-16.460555459999998</v>
      </c>
      <c r="G24" s="1">
        <v>9190111</v>
      </c>
      <c r="H24" s="1">
        <v>1</v>
      </c>
      <c r="I24" s="1">
        <v>144.05391299999999</v>
      </c>
      <c r="J24" s="1">
        <v>-16.460555459999998</v>
      </c>
      <c r="S24" s="1">
        <v>9190000</v>
      </c>
      <c r="T24" s="1">
        <v>3</v>
      </c>
      <c r="U24" s="1">
        <v>141.55304670000001</v>
      </c>
      <c r="V24" s="1">
        <v>-15.36333847</v>
      </c>
      <c r="W24" s="1"/>
      <c r="X24" s="1"/>
      <c r="Y24" s="1">
        <v>9193050</v>
      </c>
      <c r="Z24" s="1">
        <v>2</v>
      </c>
      <c r="AA24" s="1">
        <v>145.3011042</v>
      </c>
      <c r="AB24" s="1">
        <v>-17.178345749999998</v>
      </c>
    </row>
    <row r="25" spans="1:28" x14ac:dyDescent="0.25">
      <c r="A25" s="1">
        <v>9190120</v>
      </c>
      <c r="B25" s="1">
        <v>2</v>
      </c>
      <c r="C25" s="1">
        <v>143.7225292</v>
      </c>
      <c r="D25" s="1">
        <v>-16.398345079999999</v>
      </c>
      <c r="G25" s="1">
        <v>9190120</v>
      </c>
      <c r="H25" s="1">
        <v>1</v>
      </c>
      <c r="I25" s="1">
        <v>143.7225292</v>
      </c>
      <c r="J25" s="1">
        <v>-16.398345079999999</v>
      </c>
      <c r="S25" s="1">
        <v>9190001</v>
      </c>
      <c r="T25" s="1">
        <v>3</v>
      </c>
      <c r="U25" s="1">
        <v>141.99305749999999</v>
      </c>
      <c r="V25" s="1">
        <v>-15.36417099</v>
      </c>
      <c r="W25" s="1"/>
      <c r="X25" s="1"/>
      <c r="Y25" s="1">
        <v>9193090</v>
      </c>
      <c r="Z25" s="1">
        <v>2</v>
      </c>
      <c r="AA25" s="1">
        <v>143.7855754</v>
      </c>
      <c r="AB25" s="1">
        <v>-16.54612947</v>
      </c>
    </row>
    <row r="26" spans="1:28" x14ac:dyDescent="0.25">
      <c r="A26" s="1">
        <v>9190130</v>
      </c>
      <c r="B26" s="1">
        <v>2</v>
      </c>
      <c r="C26" s="1">
        <v>145.0022146</v>
      </c>
      <c r="D26" s="1">
        <v>-16.497790909999999</v>
      </c>
      <c r="G26" s="1">
        <v>9190130</v>
      </c>
      <c r="H26" s="1">
        <v>4</v>
      </c>
      <c r="I26" s="1">
        <v>145.0022146</v>
      </c>
      <c r="J26" s="1">
        <v>-16.497790909999999</v>
      </c>
      <c r="S26" s="1">
        <v>9190090</v>
      </c>
      <c r="T26" s="1">
        <v>3</v>
      </c>
      <c r="U26" s="1">
        <v>142.3769873</v>
      </c>
      <c r="V26" s="1">
        <v>-15.951137279999999</v>
      </c>
      <c r="W26" s="1"/>
      <c r="X26" s="1"/>
      <c r="Y26" s="1">
        <v>9193092</v>
      </c>
      <c r="Z26" s="1">
        <v>2</v>
      </c>
      <c r="AA26" s="1">
        <v>143.96198190000001</v>
      </c>
      <c r="AB26" s="1">
        <v>-16.891933099999999</v>
      </c>
    </row>
    <row r="27" spans="1:28" x14ac:dyDescent="0.25">
      <c r="A27" s="1">
        <v>9190140</v>
      </c>
      <c r="B27" s="1">
        <v>1</v>
      </c>
      <c r="C27" s="1">
        <v>144.8911378</v>
      </c>
      <c r="D27" s="1">
        <v>-16.563035639999999</v>
      </c>
      <c r="G27" s="1">
        <v>9190140</v>
      </c>
      <c r="H27" s="1">
        <v>4</v>
      </c>
      <c r="I27" s="1">
        <v>144.8911378</v>
      </c>
      <c r="J27" s="1">
        <v>-16.563035639999999</v>
      </c>
      <c r="S27" s="1">
        <v>9190091</v>
      </c>
      <c r="T27" s="1">
        <v>3</v>
      </c>
      <c r="U27" s="1">
        <v>143.10808689999999</v>
      </c>
      <c r="V27" s="1">
        <v>-16.3841778</v>
      </c>
      <c r="W27" s="1"/>
      <c r="X27" s="1"/>
      <c r="Y27" s="1">
        <v>9193100</v>
      </c>
      <c r="Z27" s="1">
        <v>2</v>
      </c>
      <c r="AA27" s="1">
        <v>144.28751639999999</v>
      </c>
      <c r="AB27" s="1">
        <v>-16.983052740000002</v>
      </c>
    </row>
    <row r="28" spans="1:28" x14ac:dyDescent="0.25">
      <c r="A28" s="1">
        <v>9192010</v>
      </c>
      <c r="B28" s="1">
        <v>2</v>
      </c>
      <c r="C28" s="1">
        <v>144.7783469</v>
      </c>
      <c r="D28" s="1">
        <v>-16.10834414</v>
      </c>
      <c r="G28" s="1">
        <v>9192010</v>
      </c>
      <c r="H28" s="1">
        <v>1</v>
      </c>
      <c r="I28" s="1">
        <v>144.7783469</v>
      </c>
      <c r="J28" s="1">
        <v>-16.10834414</v>
      </c>
      <c r="S28" s="1">
        <v>9190110</v>
      </c>
      <c r="T28" s="1">
        <v>3</v>
      </c>
      <c r="U28" s="1">
        <v>143.6786104</v>
      </c>
      <c r="V28" s="1">
        <v>-16.533902550000001</v>
      </c>
      <c r="W28" s="1"/>
      <c r="X28" s="1"/>
      <c r="Y28" s="1">
        <v>9193101</v>
      </c>
      <c r="Z28" s="1">
        <v>2</v>
      </c>
      <c r="AA28" s="1">
        <v>144.59085479999999</v>
      </c>
      <c r="AB28" s="1">
        <v>-17.059705350000002</v>
      </c>
    </row>
    <row r="29" spans="1:28" x14ac:dyDescent="0.25">
      <c r="A29" s="1">
        <v>9192020</v>
      </c>
      <c r="B29" s="1">
        <v>4</v>
      </c>
      <c r="C29" s="1">
        <v>144.33109680000001</v>
      </c>
      <c r="D29" s="1">
        <v>-16.082214660000002</v>
      </c>
      <c r="G29" s="1">
        <v>9192020</v>
      </c>
      <c r="H29" s="1">
        <v>3</v>
      </c>
      <c r="I29" s="1">
        <v>144.33109680000001</v>
      </c>
      <c r="J29" s="1">
        <v>-16.082214660000002</v>
      </c>
      <c r="S29" s="1">
        <v>9192040</v>
      </c>
      <c r="T29" s="1">
        <v>3</v>
      </c>
      <c r="U29" s="1">
        <v>143.03862380000001</v>
      </c>
      <c r="V29" s="1">
        <v>-16.04165441</v>
      </c>
      <c r="W29" s="1"/>
      <c r="X29" s="1"/>
      <c r="Y29" s="1">
        <v>9193102</v>
      </c>
      <c r="Z29" s="1">
        <v>2</v>
      </c>
      <c r="AA29" s="1">
        <v>144.68664670000001</v>
      </c>
      <c r="AB29" s="1">
        <v>-17.075344319999999</v>
      </c>
    </row>
    <row r="30" spans="1:28" x14ac:dyDescent="0.25">
      <c r="A30" s="1">
        <v>9192030</v>
      </c>
      <c r="B30" s="1">
        <v>4</v>
      </c>
      <c r="C30" s="1">
        <v>143.3619257</v>
      </c>
      <c r="D30" s="1">
        <v>-15.907785759999999</v>
      </c>
      <c r="G30" s="1">
        <v>9192030</v>
      </c>
      <c r="H30" s="1">
        <v>3</v>
      </c>
      <c r="I30" s="1">
        <v>143.3619257</v>
      </c>
      <c r="J30" s="1">
        <v>-15.907785759999999</v>
      </c>
      <c r="S30" s="1">
        <v>9190060</v>
      </c>
      <c r="T30" s="1">
        <v>4</v>
      </c>
      <c r="U30" s="1">
        <v>143.8205409</v>
      </c>
      <c r="V30" s="1">
        <v>-17.435024339999998</v>
      </c>
      <c r="W30" s="1"/>
      <c r="X30" s="1"/>
      <c r="Y30" s="1">
        <v>9193110</v>
      </c>
      <c r="Z30" s="1">
        <v>2</v>
      </c>
      <c r="AA30" s="1">
        <v>144.8989334</v>
      </c>
      <c r="AB30" s="1">
        <v>-17.182242639999998</v>
      </c>
    </row>
    <row r="31" spans="1:28" x14ac:dyDescent="0.25">
      <c r="A31" s="1">
        <v>9192031</v>
      </c>
      <c r="B31" s="1">
        <v>4</v>
      </c>
      <c r="C31" s="1">
        <v>144.11531160000001</v>
      </c>
      <c r="D31" s="1">
        <v>-15.98805868</v>
      </c>
      <c r="G31" s="1">
        <v>9192031</v>
      </c>
      <c r="H31" s="1">
        <v>3</v>
      </c>
      <c r="I31" s="1">
        <v>144.11531160000001</v>
      </c>
      <c r="J31" s="1">
        <v>-15.98805868</v>
      </c>
      <c r="S31" s="1">
        <v>9190061</v>
      </c>
      <c r="T31" s="1">
        <v>4</v>
      </c>
      <c r="U31" s="1">
        <v>143.94360800000001</v>
      </c>
      <c r="V31" s="1">
        <v>-17.490777040000001</v>
      </c>
      <c r="W31" s="1"/>
      <c r="X31" s="1"/>
      <c r="Y31" s="1">
        <v>9190060</v>
      </c>
      <c r="Z31" s="1">
        <v>3</v>
      </c>
      <c r="AA31" s="1">
        <v>143.8205409</v>
      </c>
      <c r="AB31" s="1">
        <v>-17.435024339999998</v>
      </c>
    </row>
    <row r="32" spans="1:28" x14ac:dyDescent="0.25">
      <c r="A32" s="1">
        <v>9192040</v>
      </c>
      <c r="B32" s="1">
        <v>3</v>
      </c>
      <c r="C32" s="1">
        <v>143.03862380000001</v>
      </c>
      <c r="D32" s="1">
        <v>-16.04165441</v>
      </c>
      <c r="G32" s="1">
        <v>9192040</v>
      </c>
      <c r="H32" s="1">
        <v>0</v>
      </c>
      <c r="I32" s="1">
        <v>143.03862380000001</v>
      </c>
      <c r="J32" s="1">
        <v>-16.04165441</v>
      </c>
      <c r="S32" s="1">
        <v>9190092</v>
      </c>
      <c r="T32" s="1">
        <v>4</v>
      </c>
      <c r="U32" s="1">
        <v>143.39029619999999</v>
      </c>
      <c r="V32" s="1">
        <v>-16.63003286</v>
      </c>
      <c r="W32" s="1"/>
      <c r="X32" s="1"/>
      <c r="Y32" s="1">
        <v>9190061</v>
      </c>
      <c r="Z32" s="1">
        <v>3</v>
      </c>
      <c r="AA32" s="1">
        <v>143.94360800000001</v>
      </c>
      <c r="AB32" s="1">
        <v>-17.490777040000001</v>
      </c>
    </row>
    <row r="33" spans="1:28" x14ac:dyDescent="0.25">
      <c r="A33" s="1">
        <v>9192050</v>
      </c>
      <c r="B33" s="1">
        <v>0</v>
      </c>
      <c r="C33" s="1">
        <v>144.28916860000001</v>
      </c>
      <c r="D33" s="1">
        <v>-16.01196736</v>
      </c>
      <c r="G33" s="1">
        <v>9192050</v>
      </c>
      <c r="H33" s="1">
        <v>1</v>
      </c>
      <c r="I33" s="1">
        <v>144.28916860000001</v>
      </c>
      <c r="J33" s="1">
        <v>-16.01196736</v>
      </c>
      <c r="S33" s="1">
        <v>9190093</v>
      </c>
      <c r="T33" s="1">
        <v>4</v>
      </c>
      <c r="U33" s="1">
        <v>143.62583599999999</v>
      </c>
      <c r="V33" s="1">
        <v>-17.29944996</v>
      </c>
      <c r="W33" s="1"/>
      <c r="X33" s="1"/>
      <c r="Y33" s="1">
        <v>9190092</v>
      </c>
      <c r="Z33" s="1">
        <v>3</v>
      </c>
      <c r="AA33" s="1">
        <v>143.39029619999999</v>
      </c>
      <c r="AB33" s="1">
        <v>-16.63003286</v>
      </c>
    </row>
    <row r="34" spans="1:28" x14ac:dyDescent="0.25">
      <c r="A34" s="1">
        <v>9193050</v>
      </c>
      <c r="B34" s="1">
        <v>4</v>
      </c>
      <c r="C34" s="1">
        <v>145.3011042</v>
      </c>
      <c r="D34" s="1">
        <v>-17.178345749999998</v>
      </c>
      <c r="G34" s="1">
        <v>9193050</v>
      </c>
      <c r="H34" s="1">
        <v>2</v>
      </c>
      <c r="I34" s="1">
        <v>145.3011042</v>
      </c>
      <c r="J34" s="1">
        <v>-17.178345749999998</v>
      </c>
      <c r="S34" s="1">
        <v>9192020</v>
      </c>
      <c r="T34" s="1">
        <v>4</v>
      </c>
      <c r="U34" s="1">
        <v>144.33109680000001</v>
      </c>
      <c r="V34" s="1">
        <v>-16.082214660000002</v>
      </c>
      <c r="W34" s="1"/>
      <c r="X34" s="1"/>
      <c r="Y34" s="1">
        <v>9190093</v>
      </c>
      <c r="Z34" s="1">
        <v>3</v>
      </c>
      <c r="AA34" s="1">
        <v>143.62583599999999</v>
      </c>
      <c r="AB34" s="1">
        <v>-17.29944996</v>
      </c>
    </row>
    <row r="35" spans="1:28" x14ac:dyDescent="0.25">
      <c r="A35" s="1">
        <v>9193090</v>
      </c>
      <c r="B35" s="1">
        <v>4</v>
      </c>
      <c r="C35" s="1">
        <v>143.7855754</v>
      </c>
      <c r="D35" s="1">
        <v>-16.54612947</v>
      </c>
      <c r="G35" s="1">
        <v>9193090</v>
      </c>
      <c r="H35" s="1">
        <v>2</v>
      </c>
      <c r="I35" s="1">
        <v>143.7855754</v>
      </c>
      <c r="J35" s="1">
        <v>-16.54612947</v>
      </c>
      <c r="S35" s="1">
        <v>9192030</v>
      </c>
      <c r="T35" s="1">
        <v>4</v>
      </c>
      <c r="U35" s="1">
        <v>143.3619257</v>
      </c>
      <c r="V35" s="1">
        <v>-15.907785759999999</v>
      </c>
      <c r="W35" s="1"/>
      <c r="X35" s="1"/>
      <c r="Y35" s="1">
        <v>9192020</v>
      </c>
      <c r="Z35" s="1">
        <v>3</v>
      </c>
      <c r="AA35" s="1">
        <v>144.33109680000001</v>
      </c>
      <c r="AB35" s="1">
        <v>-16.082214660000002</v>
      </c>
    </row>
    <row r="36" spans="1:28" x14ac:dyDescent="0.25">
      <c r="A36" s="1">
        <v>9193091</v>
      </c>
      <c r="B36" s="1">
        <v>0</v>
      </c>
      <c r="C36" s="1">
        <v>143.9411174</v>
      </c>
      <c r="D36" s="1">
        <v>-16.63943488</v>
      </c>
      <c r="G36" s="1">
        <v>9193091</v>
      </c>
      <c r="H36" s="1">
        <v>1</v>
      </c>
      <c r="I36" s="1">
        <v>143.9411174</v>
      </c>
      <c r="J36" s="1">
        <v>-16.63943488</v>
      </c>
      <c r="S36" s="1">
        <v>9192031</v>
      </c>
      <c r="T36" s="1">
        <v>4</v>
      </c>
      <c r="U36" s="1">
        <v>144.11531160000001</v>
      </c>
      <c r="V36" s="1">
        <v>-15.98805868</v>
      </c>
      <c r="W36" s="1"/>
      <c r="X36" s="1"/>
      <c r="Y36" s="1">
        <v>9192030</v>
      </c>
      <c r="Z36" s="1">
        <v>3</v>
      </c>
      <c r="AA36" s="1">
        <v>143.3619257</v>
      </c>
      <c r="AB36" s="1">
        <v>-15.907785759999999</v>
      </c>
    </row>
    <row r="37" spans="1:28" x14ac:dyDescent="0.25">
      <c r="A37" s="1">
        <v>9193092</v>
      </c>
      <c r="B37" s="1">
        <v>4</v>
      </c>
      <c r="C37" s="1">
        <v>143.96198190000001</v>
      </c>
      <c r="D37" s="1">
        <v>-16.891933099999999</v>
      </c>
      <c r="G37" s="1">
        <v>9193092</v>
      </c>
      <c r="H37" s="1">
        <v>2</v>
      </c>
      <c r="I37" s="1">
        <v>143.96198190000001</v>
      </c>
      <c r="J37" s="1">
        <v>-16.891933099999999</v>
      </c>
      <c r="S37" s="1">
        <v>9193050</v>
      </c>
      <c r="T37" s="1">
        <v>4</v>
      </c>
      <c r="U37" s="1">
        <v>145.3011042</v>
      </c>
      <c r="V37" s="1">
        <v>-17.178345749999998</v>
      </c>
      <c r="W37" s="1"/>
      <c r="X37" s="1"/>
      <c r="Y37" s="1">
        <v>9192031</v>
      </c>
      <c r="Z37" s="1">
        <v>3</v>
      </c>
      <c r="AA37" s="1">
        <v>144.11531160000001</v>
      </c>
      <c r="AB37" s="1">
        <v>-15.98805868</v>
      </c>
    </row>
    <row r="38" spans="1:28" x14ac:dyDescent="0.25">
      <c r="A38" s="1">
        <v>9193100</v>
      </c>
      <c r="B38" s="1">
        <v>4</v>
      </c>
      <c r="C38" s="1">
        <v>144.28751639999999</v>
      </c>
      <c r="D38" s="1">
        <v>-16.983052740000002</v>
      </c>
      <c r="G38" s="1">
        <v>9193100</v>
      </c>
      <c r="H38" s="1">
        <v>2</v>
      </c>
      <c r="I38" s="1">
        <v>144.28751639999999</v>
      </c>
      <c r="J38" s="1">
        <v>-16.983052740000002</v>
      </c>
      <c r="S38" s="1">
        <v>9193090</v>
      </c>
      <c r="T38" s="1">
        <v>4</v>
      </c>
      <c r="U38" s="1">
        <v>143.7855754</v>
      </c>
      <c r="V38" s="1">
        <v>-16.54612947</v>
      </c>
      <c r="W38" s="1"/>
      <c r="X38" s="1"/>
      <c r="Y38" s="1">
        <v>9190010</v>
      </c>
      <c r="Z38" s="1">
        <v>4</v>
      </c>
      <c r="AA38" s="1">
        <v>145.18695149999999</v>
      </c>
      <c r="AB38" s="1">
        <v>-16.57326415</v>
      </c>
    </row>
    <row r="39" spans="1:28" x14ac:dyDescent="0.25">
      <c r="A39" s="1">
        <v>9193101</v>
      </c>
      <c r="B39" s="1">
        <v>4</v>
      </c>
      <c r="C39" s="1">
        <v>144.59085479999999</v>
      </c>
      <c r="D39" s="1">
        <v>-17.059705350000002</v>
      </c>
      <c r="G39" s="1">
        <v>9193101</v>
      </c>
      <c r="H39" s="1">
        <v>2</v>
      </c>
      <c r="I39" s="1">
        <v>144.59085479999999</v>
      </c>
      <c r="J39" s="1">
        <v>-17.059705350000002</v>
      </c>
      <c r="S39" s="1">
        <v>9193092</v>
      </c>
      <c r="T39" s="1">
        <v>4</v>
      </c>
      <c r="U39" s="1">
        <v>143.96198190000001</v>
      </c>
      <c r="V39" s="1">
        <v>-16.891933099999999</v>
      </c>
      <c r="W39" s="1"/>
      <c r="X39" s="1"/>
      <c r="Y39" s="1">
        <v>9190030</v>
      </c>
      <c r="Z39" s="1">
        <v>4</v>
      </c>
      <c r="AA39" s="1">
        <v>144.28972640000001</v>
      </c>
      <c r="AB39" s="1">
        <v>-16.471396410000001</v>
      </c>
    </row>
    <row r="40" spans="1:28" x14ac:dyDescent="0.25">
      <c r="A40" s="1">
        <v>9193102</v>
      </c>
      <c r="B40" s="1">
        <v>4</v>
      </c>
      <c r="C40" s="1">
        <v>144.68664670000001</v>
      </c>
      <c r="D40" s="1">
        <v>-17.075344319999999</v>
      </c>
      <c r="G40" s="1">
        <v>9193102</v>
      </c>
      <c r="H40" s="1">
        <v>2</v>
      </c>
      <c r="I40" s="1">
        <v>144.68664670000001</v>
      </c>
      <c r="J40" s="1">
        <v>-17.075344319999999</v>
      </c>
      <c r="S40" s="1">
        <v>9193100</v>
      </c>
      <c r="T40" s="1">
        <v>4</v>
      </c>
      <c r="U40" s="1">
        <v>144.28751639999999</v>
      </c>
      <c r="V40" s="1">
        <v>-16.983052740000002</v>
      </c>
      <c r="W40" s="1"/>
      <c r="X40" s="1"/>
      <c r="Y40" s="1">
        <v>9190031</v>
      </c>
      <c r="Z40" s="1">
        <v>4</v>
      </c>
      <c r="AA40" s="1">
        <v>144.61471739999999</v>
      </c>
      <c r="AB40" s="1">
        <v>-16.659474419999999</v>
      </c>
    </row>
    <row r="41" spans="1:28" x14ac:dyDescent="0.25">
      <c r="A41" s="1">
        <v>9193110</v>
      </c>
      <c r="B41" s="1">
        <v>4</v>
      </c>
      <c r="C41" s="1">
        <v>144.8989334</v>
      </c>
      <c r="D41" s="1">
        <v>-17.182242639999998</v>
      </c>
      <c r="G41" s="1">
        <v>9193110</v>
      </c>
      <c r="H41" s="1">
        <v>2</v>
      </c>
      <c r="I41" s="1">
        <v>144.8989334</v>
      </c>
      <c r="J41" s="1">
        <v>-17.182242639999998</v>
      </c>
      <c r="S41" s="1">
        <v>9193101</v>
      </c>
      <c r="T41" s="1">
        <v>4</v>
      </c>
      <c r="U41" s="1">
        <v>144.59085479999999</v>
      </c>
      <c r="V41" s="1">
        <v>-17.059705350000002</v>
      </c>
      <c r="W41" s="1"/>
      <c r="X41" s="1"/>
      <c r="Y41" s="1">
        <v>9190050</v>
      </c>
      <c r="Z41" s="1">
        <v>4</v>
      </c>
      <c r="AA41" s="1">
        <v>145.22889000000001</v>
      </c>
      <c r="AB41" s="1">
        <v>-16.679178180000001</v>
      </c>
    </row>
    <row r="42" spans="1:28" x14ac:dyDescent="0.25">
      <c r="A42" s="1">
        <v>9193120</v>
      </c>
      <c r="B42" s="1">
        <v>0</v>
      </c>
      <c r="C42" s="1">
        <v>144.1063815</v>
      </c>
      <c r="D42" s="1">
        <v>-16.659722219999999</v>
      </c>
      <c r="G42" s="1">
        <v>9193120</v>
      </c>
      <c r="H42" s="1">
        <v>1</v>
      </c>
      <c r="I42" s="1">
        <v>144.1063815</v>
      </c>
      <c r="J42" s="1">
        <v>-16.659722219999999</v>
      </c>
      <c r="S42" s="1">
        <v>9193102</v>
      </c>
      <c r="T42" s="1">
        <v>4</v>
      </c>
      <c r="U42" s="1">
        <v>144.68664670000001</v>
      </c>
      <c r="V42" s="1">
        <v>-17.075344319999999</v>
      </c>
      <c r="W42" s="1"/>
      <c r="X42" s="1"/>
      <c r="Y42" s="1">
        <v>9190130</v>
      </c>
      <c r="Z42" s="1">
        <v>4</v>
      </c>
      <c r="AA42" s="1">
        <v>145.0022146</v>
      </c>
      <c r="AB42" s="1">
        <v>-16.497790909999999</v>
      </c>
    </row>
    <row r="43" spans="1:28" x14ac:dyDescent="0.25">
      <c r="A43" s="1">
        <v>9193121</v>
      </c>
      <c r="B43" s="1">
        <v>0</v>
      </c>
      <c r="C43" s="1">
        <v>144.19114569999999</v>
      </c>
      <c r="D43" s="1">
        <v>-16.678588919999999</v>
      </c>
      <c r="G43" s="1">
        <v>9193121</v>
      </c>
      <c r="H43" s="1">
        <v>1</v>
      </c>
      <c r="I43" s="1">
        <v>144.19114569999999</v>
      </c>
      <c r="J43" s="1">
        <v>-16.678588919999999</v>
      </c>
      <c r="S43" s="1">
        <v>9193110</v>
      </c>
      <c r="T43" s="1">
        <v>4</v>
      </c>
      <c r="U43" s="1">
        <v>144.8989334</v>
      </c>
      <c r="V43" s="1">
        <v>-17.182242639999998</v>
      </c>
      <c r="W43" s="1"/>
      <c r="X43" s="1"/>
      <c r="Y43" s="1">
        <v>9190140</v>
      </c>
      <c r="Z43" s="1">
        <v>4</v>
      </c>
      <c r="AA43" s="1">
        <v>144.8911378</v>
      </c>
      <c r="AB43" s="1">
        <v>-16.563035639999999</v>
      </c>
    </row>
  </sheetData>
  <mergeCells count="6">
    <mergeCell ref="A2:C5"/>
    <mergeCell ref="G2:I5"/>
    <mergeCell ref="A1:I1"/>
    <mergeCell ref="S1:AA1"/>
    <mergeCell ref="S2:U5"/>
    <mergeCell ref="Y2:AA5"/>
  </mergeCells>
  <conditionalFormatting sqref="T7:T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4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7:H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abSelected="1" workbookViewId="0">
      <selection activeCell="A24" sqref="A24"/>
    </sheetView>
  </sheetViews>
  <sheetFormatPr defaultRowHeight="15" x14ac:dyDescent="0.25"/>
  <cols>
    <col min="2" max="2" width="14.42578125" customWidth="1"/>
    <col min="3" max="4" width="14.5703125" customWidth="1"/>
    <col min="8" max="8" width="14.42578125" customWidth="1"/>
    <col min="9" max="10" width="14.5703125" customWidth="1"/>
  </cols>
  <sheetData>
    <row r="2" spans="1:12" ht="15" customHeight="1" x14ac:dyDescent="0.25">
      <c r="A2" s="5" t="s">
        <v>27</v>
      </c>
      <c r="B2" s="5"/>
      <c r="C2" s="5"/>
      <c r="D2" s="5"/>
      <c r="G2" s="5" t="s">
        <v>26</v>
      </c>
      <c r="H2" s="5"/>
      <c r="I2" s="5"/>
      <c r="J2" s="5"/>
    </row>
    <row r="3" spans="1:12" x14ac:dyDescent="0.25">
      <c r="A3" s="5"/>
      <c r="B3" s="5"/>
      <c r="C3" s="5"/>
      <c r="D3" s="5"/>
      <c r="G3" s="5"/>
      <c r="H3" s="5"/>
      <c r="I3" s="5"/>
      <c r="J3" s="5"/>
    </row>
    <row r="4" spans="1:12" x14ac:dyDescent="0.25">
      <c r="A4" s="5"/>
      <c r="B4" s="5"/>
      <c r="C4" s="5"/>
      <c r="D4" s="5"/>
      <c r="G4" s="5"/>
      <c r="H4" s="5"/>
      <c r="I4" s="5"/>
      <c r="J4" s="5"/>
    </row>
    <row r="5" spans="1:12" s="1" customFormat="1" x14ac:dyDescent="0.25">
      <c r="A5" s="5"/>
      <c r="B5" s="5"/>
      <c r="C5" s="5"/>
      <c r="D5" s="5"/>
      <c r="G5" s="5"/>
      <c r="H5" s="5"/>
      <c r="I5" s="5"/>
      <c r="J5" s="5"/>
    </row>
    <row r="6" spans="1:12" x14ac:dyDescent="0.25">
      <c r="A6" s="1" t="s">
        <v>0</v>
      </c>
      <c r="B6" s="1" t="s">
        <v>1</v>
      </c>
      <c r="C6" s="1" t="s">
        <v>2</v>
      </c>
      <c r="D6" s="1" t="s">
        <v>3</v>
      </c>
      <c r="G6" s="1" t="s">
        <v>0</v>
      </c>
      <c r="H6" s="1" t="s">
        <v>1</v>
      </c>
      <c r="I6" s="1" t="s">
        <v>2</v>
      </c>
      <c r="J6" s="1" t="s">
        <v>3</v>
      </c>
    </row>
    <row r="7" spans="1:12" x14ac:dyDescent="0.25">
      <c r="A7" s="1">
        <v>9190000</v>
      </c>
      <c r="B7" s="1">
        <v>0</v>
      </c>
      <c r="C7" s="1">
        <v>141.55304670000001</v>
      </c>
      <c r="D7" s="1">
        <v>-15.36333847</v>
      </c>
      <c r="G7" s="1">
        <v>9190000</v>
      </c>
      <c r="H7" s="1">
        <v>0</v>
      </c>
      <c r="I7" s="1">
        <v>141.55304670000001</v>
      </c>
      <c r="J7" s="1">
        <v>-15.36333847</v>
      </c>
      <c r="L7">
        <f>Table10[[#This Row],[Assignments]]-Table9[[#This Row],[Assignments]]</f>
        <v>0</v>
      </c>
    </row>
    <row r="8" spans="1:12" x14ac:dyDescent="0.25">
      <c r="A8" s="1">
        <v>9190001</v>
      </c>
      <c r="B8" s="1">
        <v>0</v>
      </c>
      <c r="C8" s="1">
        <v>141.99305749999999</v>
      </c>
      <c r="D8" s="1">
        <v>-15.36417099</v>
      </c>
      <c r="G8" s="1">
        <v>9190001</v>
      </c>
      <c r="H8" s="1">
        <v>0</v>
      </c>
      <c r="I8" s="1">
        <v>141.99305749999999</v>
      </c>
      <c r="J8" s="1">
        <v>-15.36417099</v>
      </c>
      <c r="L8" s="1">
        <f>Table10[[#This Row],[Assignments]]-Table9[[#This Row],[Assignments]]</f>
        <v>0</v>
      </c>
    </row>
    <row r="9" spans="1:12" x14ac:dyDescent="0.25">
      <c r="A9" s="1">
        <v>9190010</v>
      </c>
      <c r="B9" s="1">
        <v>4</v>
      </c>
      <c r="C9" s="1">
        <v>145.18695149999999</v>
      </c>
      <c r="D9" s="1">
        <v>-16.57326415</v>
      </c>
      <c r="G9" s="1">
        <v>9190010</v>
      </c>
      <c r="H9" s="1">
        <v>4</v>
      </c>
      <c r="I9" s="1">
        <v>145.18695149999999</v>
      </c>
      <c r="J9" s="1">
        <v>-16.57326415</v>
      </c>
      <c r="L9" s="1">
        <f>Table10[[#This Row],[Assignments]]-Table9[[#This Row],[Assignments]]</f>
        <v>0</v>
      </c>
    </row>
    <row r="10" spans="1:12" x14ac:dyDescent="0.25">
      <c r="A10" s="1">
        <v>9190020</v>
      </c>
      <c r="B10" s="1">
        <v>1</v>
      </c>
      <c r="C10" s="1">
        <v>144.4427767</v>
      </c>
      <c r="D10" s="1">
        <v>-17.82500233</v>
      </c>
      <c r="G10" s="1">
        <v>9190020</v>
      </c>
      <c r="H10" s="1">
        <v>1</v>
      </c>
      <c r="I10" s="1">
        <v>144.4427767</v>
      </c>
      <c r="J10" s="1">
        <v>-17.82500233</v>
      </c>
      <c r="L10" s="1">
        <f>Table10[[#This Row],[Assignments]]-Table9[[#This Row],[Assignments]]</f>
        <v>0</v>
      </c>
    </row>
    <row r="11" spans="1:12" x14ac:dyDescent="0.25">
      <c r="A11" s="1">
        <v>9190030</v>
      </c>
      <c r="B11" s="1">
        <v>4</v>
      </c>
      <c r="C11" s="1">
        <v>144.28972640000001</v>
      </c>
      <c r="D11" s="1">
        <v>-16.471396410000001</v>
      </c>
      <c r="G11" s="1">
        <v>9190030</v>
      </c>
      <c r="H11" s="1">
        <v>4</v>
      </c>
      <c r="I11" s="1">
        <v>144.28972640000001</v>
      </c>
      <c r="J11" s="1">
        <v>-16.471396410000001</v>
      </c>
      <c r="L11" s="1">
        <f>Table10[[#This Row],[Assignments]]-Table9[[#This Row],[Assignments]]</f>
        <v>0</v>
      </c>
    </row>
    <row r="12" spans="1:12" x14ac:dyDescent="0.25">
      <c r="A12" s="1">
        <v>9190031</v>
      </c>
      <c r="B12" s="1">
        <v>4</v>
      </c>
      <c r="C12" s="1">
        <v>144.61471739999999</v>
      </c>
      <c r="D12" s="1">
        <v>-16.659474419999999</v>
      </c>
      <c r="G12" s="1">
        <v>9190031</v>
      </c>
      <c r="H12" s="1">
        <v>4</v>
      </c>
      <c r="I12" s="1">
        <v>144.61471739999999</v>
      </c>
      <c r="J12" s="1">
        <v>-16.659474419999999</v>
      </c>
      <c r="L12" s="1">
        <f>Table10[[#This Row],[Assignments]]-Table9[[#This Row],[Assignments]]</f>
        <v>0</v>
      </c>
    </row>
    <row r="13" spans="1:12" x14ac:dyDescent="0.25">
      <c r="A13" s="1">
        <v>9190040</v>
      </c>
      <c r="B13" s="1">
        <v>1</v>
      </c>
      <c r="C13" s="1">
        <v>144.59694089999999</v>
      </c>
      <c r="D13" s="1">
        <v>-17.47390493</v>
      </c>
      <c r="G13" s="1">
        <v>9190040</v>
      </c>
      <c r="H13" s="1">
        <v>1</v>
      </c>
      <c r="I13" s="1">
        <v>144.59694089999999</v>
      </c>
      <c r="J13" s="1">
        <v>-17.47390493</v>
      </c>
      <c r="L13" s="1">
        <f>Table10[[#This Row],[Assignments]]-Table9[[#This Row],[Assignments]]</f>
        <v>0</v>
      </c>
    </row>
    <row r="14" spans="1:12" x14ac:dyDescent="0.25">
      <c r="A14" s="1">
        <v>9190050</v>
      </c>
      <c r="B14" s="1">
        <v>4</v>
      </c>
      <c r="C14" s="1">
        <v>145.22889000000001</v>
      </c>
      <c r="D14" s="1">
        <v>-16.679178180000001</v>
      </c>
      <c r="G14" s="1">
        <v>9190050</v>
      </c>
      <c r="H14" s="1">
        <v>4</v>
      </c>
      <c r="I14" s="1">
        <v>145.22889000000001</v>
      </c>
      <c r="J14" s="1">
        <v>-16.679178180000001</v>
      </c>
      <c r="L14" s="1">
        <f>Table10[[#This Row],[Assignments]]-Table9[[#This Row],[Assignments]]</f>
        <v>0</v>
      </c>
    </row>
    <row r="15" spans="1:12" x14ac:dyDescent="0.25">
      <c r="A15" s="1">
        <v>9190060</v>
      </c>
      <c r="B15" s="1">
        <v>3</v>
      </c>
      <c r="C15" s="1">
        <v>143.8205409</v>
      </c>
      <c r="D15" s="1">
        <v>-17.435024339999998</v>
      </c>
      <c r="G15" s="1">
        <v>9190060</v>
      </c>
      <c r="H15" s="1">
        <v>3</v>
      </c>
      <c r="I15" s="1">
        <v>143.8205409</v>
      </c>
      <c r="J15" s="1">
        <v>-17.435024339999998</v>
      </c>
      <c r="L15" s="1">
        <f>Table10[[#This Row],[Assignments]]-Table9[[#This Row],[Assignments]]</f>
        <v>0</v>
      </c>
    </row>
    <row r="16" spans="1:12" x14ac:dyDescent="0.25">
      <c r="A16" s="1">
        <v>9190061</v>
      </c>
      <c r="B16" s="1">
        <v>3</v>
      </c>
      <c r="C16" s="1">
        <v>143.94360800000001</v>
      </c>
      <c r="D16" s="1">
        <v>-17.490777040000001</v>
      </c>
      <c r="G16" s="1">
        <v>9190061</v>
      </c>
      <c r="H16" s="1">
        <v>3</v>
      </c>
      <c r="I16" s="1">
        <v>143.94360800000001</v>
      </c>
      <c r="J16" s="1">
        <v>-17.490777040000001</v>
      </c>
      <c r="L16" s="1">
        <f>Table10[[#This Row],[Assignments]]-Table9[[#This Row],[Assignments]]</f>
        <v>0</v>
      </c>
    </row>
    <row r="17" spans="1:12" x14ac:dyDescent="0.25">
      <c r="A17" s="1">
        <v>9190070</v>
      </c>
      <c r="B17" s="1">
        <v>1</v>
      </c>
      <c r="C17" s="1">
        <v>144.8138969</v>
      </c>
      <c r="D17" s="1">
        <v>-16.71057343</v>
      </c>
      <c r="G17" s="1">
        <v>9190070</v>
      </c>
      <c r="H17" s="1">
        <v>1</v>
      </c>
      <c r="I17" s="1">
        <v>144.8138969</v>
      </c>
      <c r="J17" s="1">
        <v>-16.71057343</v>
      </c>
      <c r="L17" s="1">
        <f>Table10[[#This Row],[Assignments]]-Table9[[#This Row],[Assignments]]</f>
        <v>0</v>
      </c>
    </row>
    <row r="18" spans="1:12" x14ac:dyDescent="0.25">
      <c r="A18" s="1">
        <v>9190080</v>
      </c>
      <c r="B18" s="1">
        <v>1</v>
      </c>
      <c r="C18" s="1">
        <v>143.85027869999999</v>
      </c>
      <c r="D18" s="1">
        <v>-17.324163510000002</v>
      </c>
      <c r="G18" s="1">
        <v>9190080</v>
      </c>
      <c r="H18" s="1">
        <v>1</v>
      </c>
      <c r="I18" s="1">
        <v>143.85027869999999</v>
      </c>
      <c r="J18" s="1">
        <v>-17.324163510000002</v>
      </c>
      <c r="L18" s="1">
        <f>Table10[[#This Row],[Assignments]]-Table9[[#This Row],[Assignments]]</f>
        <v>0</v>
      </c>
    </row>
    <row r="19" spans="1:12" x14ac:dyDescent="0.25">
      <c r="A19" s="1">
        <v>9190090</v>
      </c>
      <c r="B19" s="1">
        <v>0</v>
      </c>
      <c r="C19" s="1">
        <v>142.3769873</v>
      </c>
      <c r="D19" s="1">
        <v>-15.951137279999999</v>
      </c>
      <c r="G19" s="1">
        <v>9190090</v>
      </c>
      <c r="H19" s="1">
        <v>0</v>
      </c>
      <c r="I19" s="1">
        <v>142.3769873</v>
      </c>
      <c r="J19" s="1">
        <v>-15.951137279999999</v>
      </c>
      <c r="L19" s="1">
        <f>Table10[[#This Row],[Assignments]]-Table9[[#This Row],[Assignments]]</f>
        <v>0</v>
      </c>
    </row>
    <row r="20" spans="1:12" x14ac:dyDescent="0.25">
      <c r="A20" s="1">
        <v>9190091</v>
      </c>
      <c r="B20" s="1">
        <v>0</v>
      </c>
      <c r="C20" s="1">
        <v>143.10808689999999</v>
      </c>
      <c r="D20" s="1">
        <v>-16.3841778</v>
      </c>
      <c r="G20" s="1">
        <v>9190091</v>
      </c>
      <c r="H20" s="1">
        <v>0</v>
      </c>
      <c r="I20" s="1">
        <v>143.10808689999999</v>
      </c>
      <c r="J20" s="1">
        <v>-16.3841778</v>
      </c>
      <c r="L20" s="1">
        <f>Table10[[#This Row],[Assignments]]-Table9[[#This Row],[Assignments]]</f>
        <v>0</v>
      </c>
    </row>
    <row r="21" spans="1:12" x14ac:dyDescent="0.25">
      <c r="A21" s="1">
        <v>9190092</v>
      </c>
      <c r="B21" s="1">
        <v>3</v>
      </c>
      <c r="C21" s="1">
        <v>143.39029619999999</v>
      </c>
      <c r="D21" s="1">
        <v>-16.63003286</v>
      </c>
      <c r="G21" s="1">
        <v>9190092</v>
      </c>
      <c r="H21" s="1">
        <v>3</v>
      </c>
      <c r="I21" s="1">
        <v>143.39029619999999</v>
      </c>
      <c r="J21" s="1">
        <v>-16.63003286</v>
      </c>
      <c r="L21" s="1">
        <f>Table10[[#This Row],[Assignments]]-Table9[[#This Row],[Assignments]]</f>
        <v>0</v>
      </c>
    </row>
    <row r="22" spans="1:12" x14ac:dyDescent="0.25">
      <c r="A22" s="1">
        <v>9190093</v>
      </c>
      <c r="B22" s="1">
        <v>3</v>
      </c>
      <c r="C22" s="1">
        <v>143.62583599999999</v>
      </c>
      <c r="D22" s="1">
        <v>-17.29944996</v>
      </c>
      <c r="G22" s="1">
        <v>9190093</v>
      </c>
      <c r="H22" s="1">
        <v>3</v>
      </c>
      <c r="I22" s="1">
        <v>143.62583599999999</v>
      </c>
      <c r="J22" s="1">
        <v>-17.29944996</v>
      </c>
      <c r="L22" s="1">
        <f>Table10[[#This Row],[Assignments]]-Table9[[#This Row],[Assignments]]</f>
        <v>0</v>
      </c>
    </row>
    <row r="23" spans="1:12" x14ac:dyDescent="0.25">
      <c r="A23" s="1">
        <v>9190110</v>
      </c>
      <c r="B23" s="1">
        <v>0</v>
      </c>
      <c r="C23" s="1">
        <v>143.6786104</v>
      </c>
      <c r="D23" s="1">
        <v>-16.533902550000001</v>
      </c>
      <c r="G23" s="1">
        <v>9190110</v>
      </c>
      <c r="H23" s="1">
        <v>0</v>
      </c>
      <c r="I23" s="1">
        <v>143.6786104</v>
      </c>
      <c r="J23" s="1">
        <v>-16.533902550000001</v>
      </c>
      <c r="L23" s="1">
        <f>Table10[[#This Row],[Assignments]]-Table9[[#This Row],[Assignments]]</f>
        <v>0</v>
      </c>
    </row>
    <row r="24" spans="1:12" x14ac:dyDescent="0.25">
      <c r="A24" s="1">
        <v>9190111</v>
      </c>
      <c r="B24" s="1">
        <v>4</v>
      </c>
      <c r="C24" s="1">
        <v>144.05391299999999</v>
      </c>
      <c r="D24" s="1">
        <v>-16.460555459999998</v>
      </c>
      <c r="G24" s="1">
        <v>9190111</v>
      </c>
      <c r="H24" s="1">
        <v>1</v>
      </c>
      <c r="I24" s="1">
        <v>144.05391299999999</v>
      </c>
      <c r="J24" s="1">
        <v>-16.460555459999998</v>
      </c>
      <c r="L24" s="1">
        <f>Table10[[#This Row],[Assignments]]-Table9[[#This Row],[Assignments]]</f>
        <v>-3</v>
      </c>
    </row>
    <row r="25" spans="1:12" x14ac:dyDescent="0.25">
      <c r="A25" s="1">
        <v>9190120</v>
      </c>
      <c r="B25" s="1">
        <v>1</v>
      </c>
      <c r="C25" s="1">
        <v>143.7225292</v>
      </c>
      <c r="D25" s="1">
        <v>-16.398345079999999</v>
      </c>
      <c r="G25" s="1">
        <v>9190120</v>
      </c>
      <c r="H25" s="1">
        <v>1</v>
      </c>
      <c r="I25" s="1">
        <v>143.7225292</v>
      </c>
      <c r="J25" s="1">
        <v>-16.398345079999999</v>
      </c>
      <c r="L25" s="1">
        <f>Table10[[#This Row],[Assignments]]-Table9[[#This Row],[Assignments]]</f>
        <v>0</v>
      </c>
    </row>
    <row r="26" spans="1:12" x14ac:dyDescent="0.25">
      <c r="A26" s="1">
        <v>9190130</v>
      </c>
      <c r="B26" s="1">
        <v>4</v>
      </c>
      <c r="C26" s="1">
        <v>145.0022146</v>
      </c>
      <c r="D26" s="1">
        <v>-16.497790909999999</v>
      </c>
      <c r="G26" s="1">
        <v>9190130</v>
      </c>
      <c r="H26" s="1">
        <v>4</v>
      </c>
      <c r="I26" s="1">
        <v>145.0022146</v>
      </c>
      <c r="J26" s="1">
        <v>-16.497790909999999</v>
      </c>
      <c r="L26" s="1">
        <f>Table10[[#This Row],[Assignments]]-Table9[[#This Row],[Assignments]]</f>
        <v>0</v>
      </c>
    </row>
    <row r="27" spans="1:12" x14ac:dyDescent="0.25">
      <c r="A27" s="1">
        <v>9190140</v>
      </c>
      <c r="B27" s="1">
        <v>4</v>
      </c>
      <c r="C27" s="1">
        <v>144.8911378</v>
      </c>
      <c r="D27" s="1">
        <v>-16.563035639999999</v>
      </c>
      <c r="G27" s="1">
        <v>9190140</v>
      </c>
      <c r="H27" s="1">
        <v>4</v>
      </c>
      <c r="I27" s="1">
        <v>144.8911378</v>
      </c>
      <c r="J27" s="1">
        <v>-16.563035639999999</v>
      </c>
      <c r="L27" s="1">
        <f>Table10[[#This Row],[Assignments]]-Table9[[#This Row],[Assignments]]</f>
        <v>0</v>
      </c>
    </row>
    <row r="28" spans="1:12" x14ac:dyDescent="0.25">
      <c r="A28" s="1">
        <v>9192010</v>
      </c>
      <c r="B28" s="1">
        <v>1</v>
      </c>
      <c r="C28" s="1">
        <v>144.7783469</v>
      </c>
      <c r="D28" s="1">
        <v>-16.10834414</v>
      </c>
      <c r="G28" s="1">
        <v>9192010</v>
      </c>
      <c r="H28" s="1">
        <v>1</v>
      </c>
      <c r="I28" s="1">
        <v>144.7783469</v>
      </c>
      <c r="J28" s="1">
        <v>-16.10834414</v>
      </c>
      <c r="L28" s="1">
        <f>Table10[[#This Row],[Assignments]]-Table9[[#This Row],[Assignments]]</f>
        <v>0</v>
      </c>
    </row>
    <row r="29" spans="1:12" x14ac:dyDescent="0.25">
      <c r="A29" s="1">
        <v>9192020</v>
      </c>
      <c r="B29" s="1">
        <v>3</v>
      </c>
      <c r="C29" s="1">
        <v>144.33109680000001</v>
      </c>
      <c r="D29" s="1">
        <v>-16.082214660000002</v>
      </c>
      <c r="G29" s="1">
        <v>9192020</v>
      </c>
      <c r="H29" s="1">
        <v>3</v>
      </c>
      <c r="I29" s="1">
        <v>144.33109680000001</v>
      </c>
      <c r="J29" s="1">
        <v>-16.082214660000002</v>
      </c>
      <c r="L29" s="1">
        <f>Table10[[#This Row],[Assignments]]-Table9[[#This Row],[Assignments]]</f>
        <v>0</v>
      </c>
    </row>
    <row r="30" spans="1:12" x14ac:dyDescent="0.25">
      <c r="A30" s="1">
        <v>9192030</v>
      </c>
      <c r="B30" s="1">
        <v>3</v>
      </c>
      <c r="C30" s="1">
        <v>143.3619257</v>
      </c>
      <c r="D30" s="1">
        <v>-15.907785759999999</v>
      </c>
      <c r="G30" s="1">
        <v>9192030</v>
      </c>
      <c r="H30" s="1">
        <v>3</v>
      </c>
      <c r="I30" s="1">
        <v>143.3619257</v>
      </c>
      <c r="J30" s="1">
        <v>-15.907785759999999</v>
      </c>
      <c r="L30" s="1">
        <f>Table10[[#This Row],[Assignments]]-Table9[[#This Row],[Assignments]]</f>
        <v>0</v>
      </c>
    </row>
    <row r="31" spans="1:12" x14ac:dyDescent="0.25">
      <c r="A31" s="1">
        <v>9192031</v>
      </c>
      <c r="B31" s="1">
        <v>3</v>
      </c>
      <c r="C31" s="1">
        <v>144.11531160000001</v>
      </c>
      <c r="D31" s="1">
        <v>-15.98805868</v>
      </c>
      <c r="G31" s="1">
        <v>9192031</v>
      </c>
      <c r="H31" s="1">
        <v>3</v>
      </c>
      <c r="I31" s="1">
        <v>144.11531160000001</v>
      </c>
      <c r="J31" s="1">
        <v>-15.98805868</v>
      </c>
      <c r="L31" s="1">
        <f>Table10[[#This Row],[Assignments]]-Table9[[#This Row],[Assignments]]</f>
        <v>0</v>
      </c>
    </row>
    <row r="32" spans="1:12" x14ac:dyDescent="0.25">
      <c r="A32" s="1">
        <v>9192040</v>
      </c>
      <c r="B32" s="1">
        <v>0</v>
      </c>
      <c r="C32" s="1">
        <v>143.03862380000001</v>
      </c>
      <c r="D32" s="1">
        <v>-16.04165441</v>
      </c>
      <c r="G32" s="1">
        <v>9192040</v>
      </c>
      <c r="H32" s="1">
        <v>0</v>
      </c>
      <c r="I32" s="1">
        <v>143.03862380000001</v>
      </c>
      <c r="J32" s="1">
        <v>-16.04165441</v>
      </c>
      <c r="L32" s="1">
        <f>Table10[[#This Row],[Assignments]]-Table9[[#This Row],[Assignments]]</f>
        <v>0</v>
      </c>
    </row>
    <row r="33" spans="1:12" x14ac:dyDescent="0.25">
      <c r="A33" s="1">
        <v>9192050</v>
      </c>
      <c r="B33" s="1">
        <v>1</v>
      </c>
      <c r="C33" s="1">
        <v>144.28916860000001</v>
      </c>
      <c r="D33" s="1">
        <v>-16.01196736</v>
      </c>
      <c r="G33" s="1">
        <v>9192050</v>
      </c>
      <c r="H33" s="1">
        <v>1</v>
      </c>
      <c r="I33" s="1">
        <v>144.28916860000001</v>
      </c>
      <c r="J33" s="1">
        <v>-16.01196736</v>
      </c>
      <c r="L33" s="1">
        <f>Table10[[#This Row],[Assignments]]-Table9[[#This Row],[Assignments]]</f>
        <v>0</v>
      </c>
    </row>
    <row r="34" spans="1:12" x14ac:dyDescent="0.25">
      <c r="A34" s="1">
        <v>9193050</v>
      </c>
      <c r="B34" s="1">
        <v>2</v>
      </c>
      <c r="C34" s="1">
        <v>145.3011042</v>
      </c>
      <c r="D34" s="1">
        <v>-17.178345749999998</v>
      </c>
      <c r="G34" s="1">
        <v>9193050</v>
      </c>
      <c r="H34" s="1">
        <v>2</v>
      </c>
      <c r="I34" s="1">
        <v>145.3011042</v>
      </c>
      <c r="J34" s="1">
        <v>-17.178345749999998</v>
      </c>
      <c r="L34" s="1">
        <f>Table10[[#This Row],[Assignments]]-Table9[[#This Row],[Assignments]]</f>
        <v>0</v>
      </c>
    </row>
    <row r="35" spans="1:12" x14ac:dyDescent="0.25">
      <c r="A35" s="1">
        <v>9193090</v>
      </c>
      <c r="B35" s="1">
        <v>2</v>
      </c>
      <c r="C35" s="1">
        <v>143.7855754</v>
      </c>
      <c r="D35" s="1">
        <v>-16.54612947</v>
      </c>
      <c r="G35" s="1">
        <v>9193090</v>
      </c>
      <c r="H35" s="1">
        <v>2</v>
      </c>
      <c r="I35" s="1">
        <v>143.7855754</v>
      </c>
      <c r="J35" s="1">
        <v>-16.54612947</v>
      </c>
      <c r="L35" s="1">
        <f>Table10[[#This Row],[Assignments]]-Table9[[#This Row],[Assignments]]</f>
        <v>0</v>
      </c>
    </row>
    <row r="36" spans="1:12" x14ac:dyDescent="0.25">
      <c r="A36" s="1">
        <v>9193091</v>
      </c>
      <c r="B36" s="1">
        <v>1</v>
      </c>
      <c r="C36" s="1">
        <v>143.9411174</v>
      </c>
      <c r="D36" s="1">
        <v>-16.63943488</v>
      </c>
      <c r="G36" s="1">
        <v>9193091</v>
      </c>
      <c r="H36" s="1">
        <v>1</v>
      </c>
      <c r="I36" s="1">
        <v>143.9411174</v>
      </c>
      <c r="J36" s="1">
        <v>-16.63943488</v>
      </c>
      <c r="L36" s="1">
        <f>Table10[[#This Row],[Assignments]]-Table9[[#This Row],[Assignments]]</f>
        <v>0</v>
      </c>
    </row>
    <row r="37" spans="1:12" x14ac:dyDescent="0.25">
      <c r="A37" s="1">
        <v>9193092</v>
      </c>
      <c r="B37" s="1">
        <v>2</v>
      </c>
      <c r="C37" s="1">
        <v>143.96198190000001</v>
      </c>
      <c r="D37" s="1">
        <v>-16.891933099999999</v>
      </c>
      <c r="G37" s="1">
        <v>9193092</v>
      </c>
      <c r="H37" s="1">
        <v>2</v>
      </c>
      <c r="I37" s="1">
        <v>143.96198190000001</v>
      </c>
      <c r="J37" s="1">
        <v>-16.891933099999999</v>
      </c>
      <c r="L37" s="1">
        <f>Table10[[#This Row],[Assignments]]-Table9[[#This Row],[Assignments]]</f>
        <v>0</v>
      </c>
    </row>
    <row r="38" spans="1:12" x14ac:dyDescent="0.25">
      <c r="A38" s="1">
        <v>9193100</v>
      </c>
      <c r="B38" s="1">
        <v>2</v>
      </c>
      <c r="C38" s="1">
        <v>144.28751639999999</v>
      </c>
      <c r="D38" s="1">
        <v>-16.983052740000002</v>
      </c>
      <c r="G38" s="1">
        <v>9193100</v>
      </c>
      <c r="H38" s="1">
        <v>2</v>
      </c>
      <c r="I38" s="1">
        <v>144.28751639999999</v>
      </c>
      <c r="J38" s="1">
        <v>-16.983052740000002</v>
      </c>
      <c r="L38" s="1">
        <f>Table10[[#This Row],[Assignments]]-Table9[[#This Row],[Assignments]]</f>
        <v>0</v>
      </c>
    </row>
    <row r="39" spans="1:12" x14ac:dyDescent="0.25">
      <c r="A39" s="1">
        <v>9193101</v>
      </c>
      <c r="B39" s="1">
        <v>2</v>
      </c>
      <c r="C39" s="1">
        <v>144.59085479999999</v>
      </c>
      <c r="D39" s="1">
        <v>-17.059705350000002</v>
      </c>
      <c r="G39" s="1">
        <v>9193101</v>
      </c>
      <c r="H39" s="1">
        <v>2</v>
      </c>
      <c r="I39" s="1">
        <v>144.59085479999999</v>
      </c>
      <c r="J39" s="1">
        <v>-17.059705350000002</v>
      </c>
      <c r="L39" s="1">
        <f>Table10[[#This Row],[Assignments]]-Table9[[#This Row],[Assignments]]</f>
        <v>0</v>
      </c>
    </row>
    <row r="40" spans="1:12" x14ac:dyDescent="0.25">
      <c r="A40" s="1">
        <v>9193102</v>
      </c>
      <c r="B40" s="1">
        <v>2</v>
      </c>
      <c r="C40" s="1">
        <v>144.68664670000001</v>
      </c>
      <c r="D40" s="1">
        <v>-17.075344319999999</v>
      </c>
      <c r="G40" s="1">
        <v>9193102</v>
      </c>
      <c r="H40" s="1">
        <v>2</v>
      </c>
      <c r="I40" s="1">
        <v>144.68664670000001</v>
      </c>
      <c r="J40" s="1">
        <v>-17.075344319999999</v>
      </c>
      <c r="L40" s="1">
        <f>Table10[[#This Row],[Assignments]]-Table9[[#This Row],[Assignments]]</f>
        <v>0</v>
      </c>
    </row>
    <row r="41" spans="1:12" x14ac:dyDescent="0.25">
      <c r="A41" s="1">
        <v>9193110</v>
      </c>
      <c r="B41" s="1">
        <v>2</v>
      </c>
      <c r="C41" s="1">
        <v>144.8989334</v>
      </c>
      <c r="D41" s="1">
        <v>-17.182242639999998</v>
      </c>
      <c r="G41" s="1">
        <v>9193110</v>
      </c>
      <c r="H41" s="1">
        <v>2</v>
      </c>
      <c r="I41" s="1">
        <v>144.8989334</v>
      </c>
      <c r="J41" s="1">
        <v>-17.182242639999998</v>
      </c>
      <c r="L41" s="1">
        <f>Table10[[#This Row],[Assignments]]-Table9[[#This Row],[Assignments]]</f>
        <v>0</v>
      </c>
    </row>
    <row r="42" spans="1:12" x14ac:dyDescent="0.25">
      <c r="A42" s="1">
        <v>9193120</v>
      </c>
      <c r="B42" s="1">
        <v>1</v>
      </c>
      <c r="C42" s="1">
        <v>144.1063815</v>
      </c>
      <c r="D42" s="1">
        <v>-16.659722219999999</v>
      </c>
      <c r="G42" s="1">
        <v>9193120</v>
      </c>
      <c r="H42" s="1">
        <v>1</v>
      </c>
      <c r="I42" s="1">
        <v>144.1063815</v>
      </c>
      <c r="J42" s="1">
        <v>-16.659722219999999</v>
      </c>
      <c r="L42" s="1">
        <f>Table10[[#This Row],[Assignments]]-Table9[[#This Row],[Assignments]]</f>
        <v>0</v>
      </c>
    </row>
    <row r="43" spans="1:12" x14ac:dyDescent="0.25">
      <c r="A43" s="1">
        <v>9193121</v>
      </c>
      <c r="B43" s="1">
        <v>1</v>
      </c>
      <c r="C43" s="1">
        <v>144.19114569999999</v>
      </c>
      <c r="D43" s="1">
        <v>-16.678588919999999</v>
      </c>
      <c r="G43" s="1">
        <v>9193121</v>
      </c>
      <c r="H43" s="1">
        <v>1</v>
      </c>
      <c r="I43" s="1">
        <v>144.19114569999999</v>
      </c>
      <c r="J43" s="1">
        <v>-16.678588919999999</v>
      </c>
      <c r="L43" s="1">
        <f>Table10[[#This Row],[Assignments]]-Table9[[#This Row],[Assignments]]</f>
        <v>0</v>
      </c>
    </row>
  </sheetData>
  <mergeCells count="2">
    <mergeCell ref="G2:J5"/>
    <mergeCell ref="A2:D5"/>
  </mergeCells>
  <conditionalFormatting sqref="L7:L43">
    <cfRule type="cellIs" dxfId="1" priority="1" operator="not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 T a b l e 3 - f 1 a 2 1 9 4 d - 6 4 6 a - 4 9 4 8 - 9 1 c c - 2 a a 3 9 e 7 a 2 4 7 3 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a u g e & l t ; / K e y & g t ; & l t ; / D i a g r a m O b j e c t K e y & g t ; & l t ; D i a g r a m O b j e c t K e y & g t ; & l t ; K e y & g t ; C o l u m n s \ A s s i g n m e n t s & l t ; / K e y & g t ; & l t ; / D i a g r a m O b j e c t K e y & g t ; & l t ; D i a g r a m O b j e c t K e y & g t ; & l t ; K e y & g t ; C o l u m n s \ X   C o o r d i n a t e & l t ; / K e y & g t ; & l t ; / D i a g r a m O b j e c t K e y & g t ; & l t ; D i a g r a m O b j e c t K e y & g t ; & l t ; K e y & g t ; C o l u m n s \ Y   C o o r d i n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u g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i g n m e n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X   C o o r d i n a t e & l t ; / K e y & g t ; & l t ; / a : K e y & g t ; & l t ; a : V a l u e 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  C o o r d i n a t e & l t ; / K e y & g t ; & l t ; / a : K e y & g t ; & l t ; a : V a l u e 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8 9 9 2 3 1 V i e w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 i : t y p e = " S a n d b o x E d i t o r M e a s u r e G r i d K e y " & g t ; & l t ; T a b l e N a m e & g t ; 8 9 9 2 3 1 V i e w 1 & l t ; / T a b l e N a m e & g t ; & l t ; / K e y & g t ; & l t ; M a i n t a i n e r 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a u g e 1 & l t ; / K e y & g t ; & l t ; / D i a g r a m O b j e c t K e y & g t ; & l t ; D i a g r a m O b j e c t K e y & g t ; & l t ; K e y & g t ; C o l u m n s \ A s s i g n m e n t s 1 & l t ; / K e y & g t ; & l t ; / D i a g r a m O b j e c t K e y & g t ; & l t ; D i a g r a m O b j e c t K e y & g t ; & l t ; K e y & g t ; C o l u m n s \ X   C o o r d i n a t e 1 & l t ; / K e y & g t ; & l t ; / D i a g r a m O b j e c t K e y & g t ; & l t ; D i a g r a m O b j e c t K e y & g t ; & l t ; K e y & g t ; C o l u m n s \ Y   C o o r d i n a t e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u g e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i g n m e n t s 1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X   C o o r d i n a t e 1 & l t ; / K e y & g t ; & l t ; / a : K e y & g t ; & l t ; a : V a l u e 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  C o o r d i n a t e 1 & l t ; / K e y & g t ; & l t ; / a : K e y & g t ; & l t ; a : V a l u e 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2 3 7 0 5 V i e w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 i : t y p e = " S a n d b o x E d i t o r M e a s u r e G r i d K e y " & g t ; & l t ; T a b l e N a m e & g t ; 2 3 7 0 5 V i e w 2 & l t ; / T a b l e N a m e & g t ; & l t ; / K e y & g t ; & l t ; M a i n t a i n e r 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a u g e 2 & l t ; / K e y & g t ; & l t ; / D i a g r a m O b j e c t K e y & g t ; & l t ; D i a g r a m O b j e c t K e y & g t ; & l t ; K e y & g t ; C o l u m n s \ A s s i g n m e n t s 2 & l t ; / K e y & g t ; & l t ; / D i a g r a m O b j e c t K e y & g t ; & l t ; D i a g r a m O b j e c t K e y & g t ; & l t ; K e y & g t ; C o l u m n s \ X   C o o r d i n a t e 2 & l t ; / K e y & g t ; & l t ; / D i a g r a m O b j e c t K e y & g t ; & l t ; D i a g r a m O b j e c t K e y & g t ; & l t ; K e y & g t ; C o l u m n s \ Y   C o o r d i n a t e 2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u g e 2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i g n m e n t s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X   C o o r d i n a t e 2 & l t ; / K e y & g t ; & l t ; / a : K e y & g t ; & l t ; a : V a l u e 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  C o o r d i n a t e 2 & l t ; / K e y & g t ; & l t ; / a : K e y & g t ; & l t ; a : V a l u e 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8 9 9 2 3 1 V i e w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 i : t y p e = " S a n d b o x E d i t o r M e a s u r e G r i d K e y " & g t ; & l t ; T a b l e N a m e & g t ; 8 9 9 2 3 1 V i e w 2 & l t ; / T a b l e N a m e & g t ; & l t ; / K e y & g t ; & l t ; M a i n t a i n e r 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a u g e 3 & l t ; / K e y & g t ; & l t ; / D i a g r a m O b j e c t K e y & g t ; & l t ; D i a g r a m O b j e c t K e y & g t ; & l t ; K e y & g t ; C o l u m n s \ A s s i g n m e n t s 3 & l t ; / K e y & g t ; & l t ; / D i a g r a m O b j e c t K e y & g t ; & l t ; D i a g r a m O b j e c t K e y & g t ; & l t ; K e y & g t ; C o l u m n s \ X   C o o r d i n a t e 3 & l t ; / K e y & g t ; & l t ; / D i a g r a m O b j e c t K e y & g t ; & l t ; D i a g r a m O b j e c t K e y & g t ; & l t ; K e y & g t ; C o l u m n s \ Y   C o o r d i n a t e 4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u g e 3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i g n m e n t s 3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X   C o o r d i n a t e 3 & l t ; / K e y & g t ; & l t ; / a : K e y & g t ; & l t ; a : V a l u e 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  C o o r d i n a t e 4 & l t ; / K e y & g t ; & l t ; / a : K e y & g t ; & l t ; a : V a l u e 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2 3 7 0 5 V i e w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 i : t y p e = " S a n d b o x E d i t o r M e a s u r e G r i d K e y " & g t ; & l t ; T a b l e N a m e & g t ; 2 3 7 0 5 V i e w 1 & l t ; / T a b l e N a m e & g t ; & l t ; / K e y & g t ; & l t ; M a i n t a i n e r 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 G a u g e & l t ; / K e y & g t ; & l t ; / D i a g r a m O b j e c t K e y & g t ; & l t ; D i a g r a m O b j e c t K e y & g t ; & l t ; K e y & g t ; M e a s u r e s \ S u m   o f   G a u g e \ T a g I n f o \ F o r m u l a & l t ; / K e y & g t ; & l t ; / D i a g r a m O b j e c t K e y & g t ; & l t ; D i a g r a m O b j e c t K e y & g t ; & l t ; K e y & g t ; M e a s u r e s \ S u m   o f   G a u g e \ T a g I n f o \ V a l u e & l t ; / K e y & g t ; & l t ; / D i a g r a m O b j e c t K e y & g t ; & l t ; D i a g r a m O b j e c t K e y & g t ; & l t ; K e y & g t ; M e a s u r e s \ S u m   o f   A s s i g n m e n t s & l t ; / K e y & g t ; & l t ; / D i a g r a m O b j e c t K e y & g t ; & l t ; D i a g r a m O b j e c t K e y & g t ; & l t ; K e y & g t ; M e a s u r e s \ S u m   o f   A s s i g n m e n t s \ T a g I n f o \ F o r m u l a & l t ; / K e y & g t ; & l t ; / D i a g r a m O b j e c t K e y & g t ; & l t ; D i a g r a m O b j e c t K e y & g t ; & l t ; K e y & g t ; M e a s u r e s \ S u m   o f   A s s i g n m e n t s \ T a g I n f o \ V a l u e & l t ; / K e y & g t ; & l t ; / D i a g r a m O b j e c t K e y & g t ; & l t ; D i a g r a m O b j e c t K e y & g t ; & l t ; K e y & g t ; M e a s u r e s \ C o u n t   o f   A s s i g n m e n t s & l t ; / K e y & g t ; & l t ; / D i a g r a m O b j e c t K e y & g t ; & l t ; D i a g r a m O b j e c t K e y & g t ; & l t ; K e y & g t ; M e a s u r e s \ C o u n t   o f   A s s i g n m e n t s \ T a g I n f o \ F o r m u l a & l t ; / K e y & g t ; & l t ; / D i a g r a m O b j e c t K e y & g t ; & l t ; D i a g r a m O b j e c t K e y & g t ; & l t ; K e y & g t ; M e a s u r e s \ C o u n t   o f   A s s i g n m e n t s \ T a g I n f o \ V a l u e & l t ; / K e y & g t ; & l t ; / D i a g r a m O b j e c t K e y & g t ; & l t ; D i a g r a m O b j e c t K e y & g t ; & l t ; K e y & g t ; M e a s u r e s \ C o u n t   o f   G a u g e & l t ; / K e y & g t ; & l t ; / D i a g r a m O b j e c t K e y & g t ; & l t ; D i a g r a m O b j e c t K e y & g t ; & l t ; K e y & g t ; M e a s u r e s \ C o u n t   o f   G a u g e \ T a g I n f o \ F o r m u l a & l t ; / K e y & g t ; & l t ; / D i a g r a m O b j e c t K e y & g t ; & l t ; D i a g r a m O b j e c t K e y & g t ; & l t ; K e y & g t ; M e a s u r e s \ C o u n t   o f   G a u g e \ T a g I n f o \ V a l u e & l t ; / K e y & g t ; & l t ; / D i a g r a m O b j e c t K e y & g t ; & l t ; D i a g r a m O b j e c t K e y & g t ; & l t ; K e y & g t ; M e a s u r e s \ D i s t i n c t   C o u n t   o f   G a u g e & l t ; / K e y & g t ; & l t ; / D i a g r a m O b j e c t K e y & g t ; & l t ; D i a g r a m O b j e c t K e y & g t ; & l t ; K e y & g t ; M e a s u r e s \ D i s t i n c t   C o u n t   o f   G a u g e \ T a g I n f o \ F o r m u l a & l t ; / K e y & g t ; & l t ; / D i a g r a m O b j e c t K e y & g t ; & l t ; D i a g r a m O b j e c t K e y & g t ; & l t ; K e y & g t ; M e a s u r e s \ D i s t i n c t   C o u n t   o f   G a u g e \ T a g I n f o \ V a l u e & l t ; / K e y & g t ; & l t ; / D i a g r a m O b j e c t K e y & g t ; & l t ; D i a g r a m O b j e c t K e y & g t ; & l t ; K e y & g t ; M e a s u r e s \ S u m   o f   X   C o o r d i n a t e & l t ; / K e y & g t ; & l t ; / D i a g r a m O b j e c t K e y & g t ; & l t ; D i a g r a m O b j e c t K e y & g t ; & l t ; K e y & g t ; M e a s u r e s \ S u m   o f   X   C o o r d i n a t e \ T a g I n f o \ F o r m u l a & l t ; / K e y & g t ; & l t ; / D i a g r a m O b j e c t K e y & g t ; & l t ; D i a g r a m O b j e c t K e y & g t ; & l t ; K e y & g t ; M e a s u r e s \ S u m   o f   X   C o o r d i n a t e \ T a g I n f o \ V a l u e & l t ; / K e y & g t ; & l t ; / D i a g r a m O b j e c t K e y & g t ; & l t ; D i a g r a m O b j e c t K e y & g t ; & l t ; K e y & g t ; M e a s u r e s \ C o u n t   o f   X   C o o r d i n a t e & l t ; / K e y & g t ; & l t ; / D i a g r a m O b j e c t K e y & g t ; & l t ; D i a g r a m O b j e c t K e y & g t ; & l t ; K e y & g t ; M e a s u r e s \ C o u n t   o f   X   C o o r d i n a t e \ T a g I n f o \ F o r m u l a & l t ; / K e y & g t ; & l t ; / D i a g r a m O b j e c t K e y & g t ; & l t ; D i a g r a m O b j e c t K e y & g t ; & l t ; K e y & g t ; M e a s u r e s \ C o u n t   o f   X   C o o r d i n a t e \ T a g I n f o \ V a l u e & l t ; / K e y & g t ; & l t ; / D i a g r a m O b j e c t K e y & g t ; & l t ; D i a g r a m O b j e c t K e y & g t ; & l t ; K e y & g t ; C o l u m n s \ G a u g e & l t ; / K e y & g t ; & l t ; / D i a g r a m O b j e c t K e y & g t ; & l t ; D i a g r a m O b j e c t K e y & g t ; & l t ; K e y & g t ; C o l u m n s \ A s s i g n m e n t s & l t ; / K e y & g t ; & l t ; / D i a g r a m O b j e c t K e y & g t ; & l t ; D i a g r a m O b j e c t K e y & g t ; & l t ; K e y & g t ; C o l u m n s \ X   C o o r d i n a t e & l t ; / K e y & g t ; & l t ; / D i a g r a m O b j e c t K e y & g t ; & l t ; D i a g r a m O b j e c t K e y & g t ; & l t ; K e y & g t ; C o l u m n s \ Y   C o o r d i n a t e & l t ; / K e y & g t ; & l t ; / D i a g r a m O b j e c t K e y & g t ; & l t ; D i a g r a m O b j e c t K e y & g t ; & l t ; K e y & g t ; L i n k s \ & a m p ; l t ; C o l u m n s \ S u m   o f   G a u g e & a m p ; g t ; - & a m p ; l t ; M e a s u r e s \ G a u g e & a m p ; g t ; & l t ; / K e y & g t ; & l t ; / D i a g r a m O b j e c t K e y & g t ; & l t ; D i a g r a m O b j e c t K e y & g t ; & l t ; K e y & g t ; L i n k s \ & a m p ; l t ; C o l u m n s \ S u m   o f   G a u g e & a m p ; g t ; - & a m p ; l t ; M e a s u r e s \ G a u g e & a m p ; g t ; \ C O L U M N & l t ; / K e y & g t ; & l t ; / D i a g r a m O b j e c t K e y & g t ; & l t ; D i a g r a m O b j e c t K e y & g t ; & l t ; K e y & g t ; L i n k s \ & a m p ; l t ; C o l u m n s \ S u m   o f   G a u g e & a m p ; g t ; - & a m p ; l t ; M e a s u r e s \ G a u g e & a m p ; g t ; \ M E A S U R E & l t ; / K e y & g t ; & l t ; / D i a g r a m O b j e c t K e y & g t ; & l t ; D i a g r a m O b j e c t K e y & g t ; & l t ; K e y & g t ; L i n k s \ & a m p ; l t ; C o l u m n s \ S u m   o f   A s s i g n m e n t s & a m p ; g t ; - & a m p ; l t ; M e a s u r e s \ A s s i g n m e n t s & a m p ; g t ; & l t ; / K e y & g t ; & l t ; / D i a g r a m O b j e c t K e y & g t ; & l t ; D i a g r a m O b j e c t K e y & g t ; & l t ; K e y & g t ; L i n k s \ & a m p ; l t ; C o l u m n s \ S u m   o f   A s s i g n m e n t s & a m p ; g t ; - & a m p ; l t ; M e a s u r e s \ A s s i g n m e n t s & a m p ; g t ; \ C O L U M N & l t ; / K e y & g t ; & l t ; / D i a g r a m O b j e c t K e y & g t ; & l t ; D i a g r a m O b j e c t K e y & g t ; & l t ; K e y & g t ; L i n k s \ & a m p ; l t ; C o l u m n s \ S u m   o f   A s s i g n m e n t s & a m p ; g t ; - & a m p ; l t ; M e a s u r e s \ A s s i g n m e n t s & a m p ; g t ; \ M E A S U R E & l t ; / K e y & g t ; & l t ; / D i a g r a m O b j e c t K e y & g t ; & l t ; D i a g r a m O b j e c t K e y & g t ; & l t ; K e y & g t ; L i n k s \ & a m p ; l t ; C o l u m n s \ C o u n t   o f   A s s i g n m e n t s & a m p ; g t ; - & a m p ; l t ; M e a s u r e s \ A s s i g n m e n t s & a m p ; g t ; & l t ; / K e y & g t ; & l t ; / D i a g r a m O b j e c t K e y & g t ; & l t ; D i a g r a m O b j e c t K e y & g t ; & l t ; K e y & g t ; L i n k s \ & a m p ; l t ; C o l u m n s \ C o u n t   o f   A s s i g n m e n t s & a m p ; g t ; - & a m p ; l t ; M e a s u r e s \ A s s i g n m e n t s & a m p ; g t ; \ C O L U M N & l t ; / K e y & g t ; & l t ; / D i a g r a m O b j e c t K e y & g t ; & l t ; D i a g r a m O b j e c t K e y & g t ; & l t ; K e y & g t ; L i n k s \ & a m p ; l t ; C o l u m n s \ C o u n t   o f   A s s i g n m e n t s & a m p ; g t ; - & a m p ; l t ; M e a s u r e s \ A s s i g n m e n t s & a m p ; g t ; \ M E A S U R E & l t ; / K e y & g t ; & l t ; / D i a g r a m O b j e c t K e y & g t ; & l t ; D i a g r a m O b j e c t K e y & g t ; & l t ; K e y & g t ; L i n k s \ & a m p ; l t ; C o l u m n s \ C o u n t   o f   G a u g e & a m p ; g t ; - & a m p ; l t ; M e a s u r e s \ G a u g e & a m p ; g t ; & l t ; / K e y & g t ; & l t ; / D i a g r a m O b j e c t K e y & g t ; & l t ; D i a g r a m O b j e c t K e y & g t ; & l t ; K e y & g t ; L i n k s \ & a m p ; l t ; C o l u m n s \ C o u n t   o f   G a u g e & a m p ; g t ; - & a m p ; l t ; M e a s u r e s \ G a u g e & a m p ; g t ; \ C O L U M N & l t ; / K e y & g t ; & l t ; / D i a g r a m O b j e c t K e y & g t ; & l t ; D i a g r a m O b j e c t K e y & g t ; & l t ; K e y & g t ; L i n k s \ & a m p ; l t ; C o l u m n s \ C o u n t   o f   G a u g e & a m p ; g t ; - & a m p ; l t ; M e a s u r e s \ G a u g e & a m p ; g t ; \ M E A S U R E & l t ; / K e y & g t ; & l t ; / D i a g r a m O b j e c t K e y & g t ; & l t ; D i a g r a m O b j e c t K e y & g t ; & l t ; K e y & g t ; L i n k s \ & a m p ; l t ; C o l u m n s \ D i s t i n c t   C o u n t   o f   G a u g e & a m p ; g t ; - & a m p ; l t ; M e a s u r e s \ G a u g e & a m p ; g t ; & l t ; / K e y & g t ; & l t ; / D i a g r a m O b j e c t K e y & g t ; & l t ; D i a g r a m O b j e c t K e y & g t ; & l t ; K e y & g t ; L i n k s \ & a m p ; l t ; C o l u m n s \ D i s t i n c t   C o u n t   o f   G a u g e & a m p ; g t ; - & a m p ; l t ; M e a s u r e s \ G a u g e & a m p ; g t ; \ C O L U M N & l t ; / K e y & g t ; & l t ; / D i a g r a m O b j e c t K e y & g t ; & l t ; D i a g r a m O b j e c t K e y & g t ; & l t ; K e y & g t ; L i n k s \ & a m p ; l t ; C o l u m n s \ D i s t i n c t   C o u n t   o f   G a u g e & a m p ; g t ; - & a m p ; l t ; M e a s u r e s \ G a u g e & a m p ; g t ; \ M E A S U R E & l t ; / K e y & g t ; & l t ; / D i a g r a m O b j e c t K e y & g t ; & l t ; D i a g r a m O b j e c t K e y & g t ; & l t ; K e y & g t ; L i n k s \ & a m p ; l t ; C o l u m n s \ S u m   o f   X   C o o r d i n a t e & a m p ; g t ; - & a m p ; l t ; M e a s u r e s \ X   C o o r d i n a t e & a m p ; g t ; & l t ; / K e y & g t ; & l t ; / D i a g r a m O b j e c t K e y & g t ; & l t ; D i a g r a m O b j e c t K e y & g t ; & l t ; K e y & g t ; L i n k s \ & a m p ; l t ; C o l u m n s \ S u m   o f   X   C o o r d i n a t e & a m p ; g t ; - & a m p ; l t ; M e a s u r e s \ X   C o o r d i n a t e & a m p ; g t ; \ C O L U M N & l t ; / K e y & g t ; & l t ; / D i a g r a m O b j e c t K e y & g t ; & l t ; D i a g r a m O b j e c t K e y & g t ; & l t ; K e y & g t ; L i n k s \ & a m p ; l t ; C o l u m n s \ S u m   o f   X   C o o r d i n a t e & a m p ; g t ; - & a m p ; l t ; M e a s u r e s \ X   C o o r d i n a t e & a m p ; g t ; \ M E A S U R E & l t ; / K e y & g t ; & l t ; / D i a g r a m O b j e c t K e y & g t ; & l t ; D i a g r a m O b j e c t K e y & g t ; & l t ; K e y & g t ; L i n k s \ & a m p ; l t ; C o l u m n s \ C o u n t   o f   X   C o o r d i n a t e & a m p ; g t ; - & a m p ; l t ; M e a s u r e s \ X   C o o r d i n a t e & a m p ; g t ; & l t ; / K e y & g t ; & l t ; / D i a g r a m O b j e c t K e y & g t ; & l t ; D i a g r a m O b j e c t K e y & g t ; & l t ; K e y & g t ; L i n k s \ & a m p ; l t ; C o l u m n s \ C o u n t   o f   X   C o o r d i n a t e & a m p ; g t ; - & a m p ; l t ; M e a s u r e s \ X   C o o r d i n a t e & a m p ; g t ; \ C O L U M N & l t ; / K e y & g t ; & l t ; / D i a g r a m O b j e c t K e y & g t ; & l t ; D i a g r a m O b j e c t K e y & g t ; & l t ; K e y & g t ; L i n k s \ & a m p ; l t ; C o l u m n s \ C o u n t   o f   X   C o o r d i n a t e & a m p ; g t ; - & a m p ; l t ; M e a s u r e s \ X   C o o r d i n a t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 G a u g e & l t ; / K e y & g t ; & l t ; / a : K e y & g t ; & l t ; a : V a l u e 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 G a u g e \ T a g I n f o \ F o r m u l a & l t ; / K e y & g t ; & l t ; / a : K e y & g t ; & l t ; a : V a l u e 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 G a u g e \ T a g I n f o \ V a l u e & l t ; / K e y & g t ; & l t ; / a : K e y & g t ; & l t ; a : V a l u e 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 A s s i g n m e n t s & l t ; / K e y & g t ; & l t ; / a : K e y & g t ; & l t ; a : V a l u e 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 A s s i g n m e n t s \ T a g I n f o \ F o r m u l a & l t ; / K e y & g t ; & l t ; / a : K e y & g t ; & l t ; a : V a l u e 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 A s s i g n m e n t s \ T a g I n f o \ V a l u e & l t ; / K e y & g t ; & l t ; / a : K e y & g t ; & l t ; a : V a l u e 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 A s s i g n m e n t s & l t ; / K e y & g t ; & l t ; / a : K e y & g t ; & l t ; a : V a l u e 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 A s s i g n m e n t s \ T a g I n f o \ F o r m u l a & l t ; / K e y & g t ; & l t ; / a : K e y & g t ; & l t ; a : V a l u e 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 A s s i g n m e n t s \ T a g I n f o \ V a l u e & l t ; / K e y & g t ; & l t ; / a : K e y & g t ; & l t ; a : V a l u e 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 G a u g e & l t ; / K e y & g t ; & l t ; / a : K e y & g t ; & l t ; a : V a l u e 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 G a u g e \ T a g I n f o \ F o r m u l a & l t ; / K e y & g t ; & l t ; / a : K e y & g t ; & l t ; a : V a l u e 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 G a u g e \ T a g I n f o \ V a l u e & l t ; / K e y & g t ; & l t ; / a : K e y & g t ; & l t ; a : V a l u e 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 G a u g e & l t ; / K e y & g t ; & l t ; / a : K e y & g t ; & l t ; a : V a l u e 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 G a u g e \ T a g I n f o \ F o r m u l a & l t ; / K e y & g t ; & l t ; / a : K e y & g t ; & l t ; a : V a l u e 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 G a u g e \ T a g I n f o \ V a l u e & l t ; / K e y & g t ; & l t ; / a : K e y & g t ; & l t ; a : V a l u e 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 X   C o o r d i n a t e & l t ; / K e y & g t ; & l t ; / a : K e y & g t ; & l t ; a : V a l u e 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 X   C o o r d i n a t e \ T a g I n f o \ F o r m u l a & l t ; / K e y & g t ; & l t ; / a : K e y & g t ; & l t ; a : V a l u e 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 X   C o o r d i n a t e \ T a g I n f o \ V a l u e & l t ; / K e y & g t ; & l t ; / a : K e y & g t ; & l t ; a : V a l u e 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 X   C o o r d i n a t e & l t ; / K e y & g t ; & l t ; / a : K e y & g t ; & l t ; a : V a l u e 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 X   C o o r d i n a t e \ T a g I n f o \ F o r m u l a & l t ; / K e y & g t ; & l t ; / a : K e y & g t ; & l t ; a : V a l u e 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 X   C o o r d i n a t e \ T a g I n f o \ V a l u e & l t ; / K e y & g t ; & l t ; / a : K e y & g t ; & l t ; a : V a l u e 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u g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i g n m e n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X   C o o r d i n a t e & l t ; / K e y & g t ; & l t ; / a : K e y & g t ; & l t ; a : V a l u e 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  C o o r d i n a t e & l t ; / K e y & g t ; & l t ; / a : K e y & g t ; & l t ; a : V a l u e 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 G a u g e & a m p ; g t ; - & a m p ; l t ; M e a s u r e s \ G a u g e & a m p ; g t ; & l t ; / K e y & g t ; & l t ; / a : K e y & g t ; & l t ; a : V a l u e 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 G a u g e & a m p ; g t ; - & a m p ; l t ; M e a s u r e s \ G a u g e & a m p ; g t ; \ C O L U M N & l t ; / K e y & g t ; & l t ; / a : K e y & g t ; & l t ; a : V a l u e 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 G a u g e & a m p ; g t ; - & a m p ; l t ; M e a s u r e s \ G a u g e & a m p ; g t ; \ M E A S U R E & l t ; / K e y & g t ; & l t ; / a : K e y & g t ; & l t ; a : V a l u e 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 A s s i g n m e n t s & a m p ; g t ; - & a m p ; l t ; M e a s u r e s \ A s s i g n m e n t s & a m p ; g t ; & l t ; / K e y & g t ; & l t ; / a : K e y & g t ; & l t ; a : V a l u e 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 A s s i g n m e n t s & a m p ; g t ; - & a m p ; l t ; M e a s u r e s \ A s s i g n m e n t s & a m p ; g t ; \ C O L U M N & l t ; / K e y & g t ; & l t ; / a : K e y & g t ; & l t ; a : V a l u e 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 A s s i g n m e n t s & a m p ; g t ; - & a m p ; l t ; M e a s u r e s \ A s s i g n m e n t s & a m p ; g t ; \ M E A S U R E & l t ; / K e y & g t ; & l t ; / a : K e y & g t ; & l t ; a : V a l u e 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 A s s i g n m e n t s & a m p ; g t ; - & a m p ; l t ; M e a s u r e s \ A s s i g n m e n t s & a m p ; g t ; & l t ; / K e y & g t ; & l t ; / a : K e y & g t ; & l t ; a : V a l u e 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 A s s i g n m e n t s & a m p ; g t ; - & a m p ; l t ; M e a s u r e s \ A s s i g n m e n t s & a m p ; g t ; \ C O L U M N & l t ; / K e y & g t ; & l t ; / a : K e y & g t ; & l t ; a : V a l u e 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 A s s i g n m e n t s & a m p ; g t ; - & a m p ; l t ; M e a s u r e s \ A s s i g n m e n t s & a m p ; g t ; \ M E A S U R E & l t ; / K e y & g t ; & l t ; / a : K e y & g t ; & l t ; a : V a l u e 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 G a u g e & a m p ; g t ; - & a m p ; l t ; M e a s u r e s \ G a u g e & a m p ; g t ; & l t ; / K e y & g t ; & l t ; / a : K e y & g t ; & l t ; a : V a l u e 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 G a u g e & a m p ; g t ; - & a m p ; l t ; M e a s u r e s \ G a u g e & a m p ; g t ; \ C O L U M N & l t ; / K e y & g t ; & l t ; / a : K e y & g t ; & l t ; a : V a l u e 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 G a u g e & a m p ; g t ; - & a m p ; l t ; M e a s u r e s \ G a u g e & a m p ; g t ; \ M E A S U R E & l t ; / K e y & g t ; & l t ; / a : K e y & g t ; & l t ; a : V a l u e 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 G a u g e & a m p ; g t ; - & a m p ; l t ; M e a s u r e s \ G a u g e & a m p ; g t ; & l t ; / K e y & g t ; & l t ; / a : K e y & g t ; & l t ; a : V a l u e 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 G a u g e & a m p ; g t ; - & a m p ; l t ; M e a s u r e s \ G a u g e & a m p ; g t ; \ C O L U M N & l t ; / K e y & g t ; & l t ; / a : K e y & g t ; & l t ; a : V a l u e 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 G a u g e & a m p ; g t ; - & a m p ; l t ; M e a s u r e s \ G a u g e & a m p ; g t ; \ M E A S U R E & l t ; / K e y & g t ; & l t ; / a : K e y & g t ; & l t ; a : V a l u e 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 X   C o o r d i n a t e & a m p ; g t ; - & a m p ; l t ; M e a s u r e s \ X   C o o r d i n a t e & a m p ; g t ; & l t ; / K e y & g t ; & l t ; / a : K e y & g t ; & l t ; a : V a l u e 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 X   C o o r d i n a t e & a m p ; g t ; - & a m p ; l t ; M e a s u r e s \ X   C o o r d i n a t e & a m p ; g t ; \ C O L U M N & l t ; / K e y & g t ; & l t ; / a : K e y & g t ; & l t ; a : V a l u e 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 X   C o o r d i n a t e & a m p ; g t ; - & a m p ; l t ; M e a s u r e s \ X   C o o r d i n a t e & a m p ; g t ; \ M E A S U R E & l t ; / K e y & g t ; & l t ; / a : K e y & g t ; & l t ; a : V a l u e 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 X   C o o r d i n a t e & a m p ; g t ; - & a m p ; l t ; M e a s u r e s \ X   C o o r d i n a t e & a m p ; g t ; & l t ; / K e y & g t ; & l t ; / a : K e y & g t ; & l t ; a : V a l u e 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 X   C o o r d i n a t e & a m p ; g t ; - & a m p ; l t ; M e a s u r e s \ X   C o o r d i n a t e & a m p ; g t ; \ C O L U M N & l t ; / K e y & g t ; & l t ; / a : K e y & g t ; & l t ; a : V a l u e 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 X   C o o r d i n a t e & a m p ; g t ; - & a m p ; l t ; M e a s u r e s \ X   C o o r d i n a t e & a m p ; g t ; \ M E A S U R E & l t ; / K e y & g t ; & l t ; / a : K e y & g t ; & l t ; a : V a l u e 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 T a g s \ T a b l e s \ & a m p ; l t ; T a b l e s \ 2 3 7 0 5 V i e w 1 & a m p ; g t ; & l t ; / K e y & g t ; & l t ; / D i a g r a m O b j e c t K e y & g t ; & l t ; D i a g r a m O b j e c t K e y & g t ; & l t ; K e y & g t ; D y n a m i c   T a g s \ T a b l e s \ & a m p ; l t ; T a b l e s \ 8 9 9 2 3 1 V i e w 1 & a m p ; g t ; & l t ; / K e y & g t ; & l t ; / D i a g r a m O b j e c t K e y & g t ; & l t ; D i a g r a m O b j e c t K e y & g t ; & l t ; K e y & g t ; D y n a m i c   T a g s \ T a b l e s \ & a m p ; l t ; T a b l e s \ 8 9 9 2 3 1 V i e w 2 & a m p ; g t ; & l t ; / K e y & g t ; & l t ; / D i a g r a m O b j e c t K e y & g t ; & l t ; D i a g r a m O b j e c t K e y & g t ; & l t ; K e y & g t ; D y n a m i c   T a g s \ T a b l e s \ & a m p ; l t ; T a b l e s \ 2 3 7 0 5 V i e w 2 & a m p ; g t ; & l t ; / K e y & g t ; & l t ; / D i a g r a m O b j e c t K e y & g t ; & l t ; D i a g r a m O b j e c t K e y & g t ; & l t ; K e y & g t ; T a b l e s \ 2 3 7 0 5 V i e w 1 & l t ; / K e y & g t ; & l t ; / D i a g r a m O b j e c t K e y & g t ; & l t ; D i a g r a m O b j e c t K e y & g t ; & l t ; K e y & g t ; T a b l e s \ 2 3 7 0 5 V i e w 1 \ C o l u m n s \ G a u g e & l t ; / K e y & g t ; & l t ; / D i a g r a m O b j e c t K e y & g t ; & l t ; D i a g r a m O b j e c t K e y & g t ; & l t ; K e y & g t ; T a b l e s \ 2 3 7 0 5 V i e w 1 \ C o l u m n s \ A s s i g n m e n t s & l t ; / K e y & g t ; & l t ; / D i a g r a m O b j e c t K e y & g t ; & l t ; D i a g r a m O b j e c t K e y & g t ; & l t ; K e y & g t ; T a b l e s \ 2 3 7 0 5 V i e w 1 \ C o l u m n s \ X   C o o r d i n a t e & l t ; / K e y & g t ; & l t ; / D i a g r a m O b j e c t K e y & g t ; & l t ; D i a g r a m O b j e c t K e y & g t ; & l t ; K e y & g t ; T a b l e s \ 2 3 7 0 5 V i e w 1 \ C o l u m n s \ Y   C o o r d i n a t e & l t ; / K e y & g t ; & l t ; / D i a g r a m O b j e c t K e y & g t ; & l t ; D i a g r a m O b j e c t K e y & g t ; & l t ; K e y & g t ; T a b l e s \ 2 3 7 0 5 V i e w 1 \ M e a s u r e s \ S u m   o f   G a u g e & l t ; / K e y & g t ; & l t ; / D i a g r a m O b j e c t K e y & g t ; & l t ; D i a g r a m O b j e c t K e y & g t ; & l t ; K e y & g t ; T a b l e s \ 2 3 7 0 5 V i e w 1 \ S u m   o f   G a u g e \ A d d i t i o n a l   I n f o \ I m p l i c i t   C a l c u l a t e d   F i e l d & l t ; / K e y & g t ; & l t ; / D i a g r a m O b j e c t K e y & g t ; & l t ; D i a g r a m O b j e c t K e y & g t ; & l t ; K e y & g t ; T a b l e s \ 2 3 7 0 5 V i e w 1 \ M e a s u r e s \ S u m   o f   A s s i g n m e n t s & l t ; / K e y & g t ; & l t ; / D i a g r a m O b j e c t K e y & g t ; & l t ; D i a g r a m O b j e c t K e y & g t ; & l t ; K e y & g t ; T a b l e s \ 2 3 7 0 5 V i e w 1 \ S u m   o f   A s s i g n m e n t s \ A d d i t i o n a l   I n f o \ I m p l i c i t   C a l c u l a t e d   F i e l d & l t ; / K e y & g t ; & l t ; / D i a g r a m O b j e c t K e y & g t ; & l t ; D i a g r a m O b j e c t K e y & g t ; & l t ; K e y & g t ; T a b l e s \ 2 3 7 0 5 V i e w 1 \ M e a s u r e s \ C o u n t   o f   A s s i g n m e n t s & l t ; / K e y & g t ; & l t ; / D i a g r a m O b j e c t K e y & g t ; & l t ; D i a g r a m O b j e c t K e y & g t ; & l t ; K e y & g t ; T a b l e s \ 2 3 7 0 5 V i e w 1 \ C o u n t   o f   A s s i g n m e n t s \ A d d i t i o n a l   I n f o \ I m p l i c i t   C a l c u l a t e d   F i e l d & l t ; / K e y & g t ; & l t ; / D i a g r a m O b j e c t K e y & g t ; & l t ; D i a g r a m O b j e c t K e y & g t ; & l t ; K e y & g t ; T a b l e s \ 2 3 7 0 5 V i e w 1 \ M e a s u r e s \ C o u n t   o f   G a u g e & l t ; / K e y & g t ; & l t ; / D i a g r a m O b j e c t K e y & g t ; & l t ; D i a g r a m O b j e c t K e y & g t ; & l t ; K e y & g t ; T a b l e s \ 2 3 7 0 5 V i e w 1 \ C o u n t   o f   G a u g e \ A d d i t i o n a l   I n f o \ I m p l i c i t   C a l c u l a t e d   F i e l d & l t ; / K e y & g t ; & l t ; / D i a g r a m O b j e c t K e y & g t ; & l t ; D i a g r a m O b j e c t K e y & g t ; & l t ; K e y & g t ; T a b l e s \ 2 3 7 0 5 V i e w 1 \ M e a s u r e s \ D i s t i n c t   C o u n t   o f   G a u g e & l t ; / K e y & g t ; & l t ; / D i a g r a m O b j e c t K e y & g t ; & l t ; D i a g r a m O b j e c t K e y & g t ; & l t ; K e y & g t ; T a b l e s \ 2 3 7 0 5 V i e w 1 \ D i s t i n c t   C o u n t   o f   G a u g e \ A d d i t i o n a l   I n f o \ I m p l i c i t   C a l c u l a t e d   F i e l d & l t ; / K e y & g t ; & l t ; / D i a g r a m O b j e c t K e y & g t ; & l t ; D i a g r a m O b j e c t K e y & g t ; & l t ; K e y & g t ; T a b l e s \ 2 3 7 0 5 V i e w 1 \ M e a s u r e s \ S u m   o f   X   C o o r d i n a t e & l t ; / K e y & g t ; & l t ; / D i a g r a m O b j e c t K e y & g t ; & l t ; D i a g r a m O b j e c t K e y & g t ; & l t ; K e y & g t ; T a b l e s \ 2 3 7 0 5 V i e w 1 \ S u m   o f   X   C o o r d i n a t e \ A d d i t i o n a l   I n f o \ I m p l i c i t   C a l c u l a t e d   F i e l d & l t ; / K e y & g t ; & l t ; / D i a g r a m O b j e c t K e y & g t ; & l t ; D i a g r a m O b j e c t K e y & g t ; & l t ; K e y & g t ; T a b l e s \ 2 3 7 0 5 V i e w 1 \ M e a s u r e s \ C o u n t   o f   X   C o o r d i n a t e & l t ; / K e y & g t ; & l t ; / D i a g r a m O b j e c t K e y & g t ; & l t ; D i a g r a m O b j e c t K e y & g t ; & l t ; K e y & g t ; T a b l e s \ 2 3 7 0 5 V i e w 1 \ C o u n t   o f   X   C o o r d i n a t e \ A d d i t i o n a l   I n f o \ I m p l i c i t   C a l c u l a t e d   F i e l d & l t ; / K e y & g t ; & l t ; / D i a g r a m O b j e c t K e y & g t ; & l t ; D i a g r a m O b j e c t K e y & g t ; & l t ; K e y & g t ; T a b l e s \ 8 9 9 2 3 1 V i e w 1 & l t ; / K e y & g t ; & l t ; / D i a g r a m O b j e c t K e y & g t ; & l t ; D i a g r a m O b j e c t K e y & g t ; & l t ; K e y & g t ; T a b l e s \ 8 9 9 2 3 1 V i e w 1 \ C o l u m n s \ G a u g e 1 & l t ; / K e y & g t ; & l t ; / D i a g r a m O b j e c t K e y & g t ; & l t ; D i a g r a m O b j e c t K e y & g t ; & l t ; K e y & g t ; T a b l e s \ 8 9 9 2 3 1 V i e w 1 \ C o l u m n s \ A s s i g n m e n t s 1 & l t ; / K e y & g t ; & l t ; / D i a g r a m O b j e c t K e y & g t ; & l t ; D i a g r a m O b j e c t K e y & g t ; & l t ; K e y & g t ; T a b l e s \ 8 9 9 2 3 1 V i e w 1 \ C o l u m n s \ X   C o o r d i n a t e 1 & l t ; / K e y & g t ; & l t ; / D i a g r a m O b j e c t K e y & g t ; & l t ; D i a g r a m O b j e c t K e y & g t ; & l t ; K e y & g t ; T a b l e s \ 8 9 9 2 3 1 V i e w 1 \ C o l u m n s \ Y   C o o r d i n a t e 1 & l t ; / K e y & g t ; & l t ; / D i a g r a m O b j e c t K e y & g t ; & l t ; D i a g r a m O b j e c t K e y & g t ; & l t ; K e y & g t ; T a b l e s \ 8 9 9 2 3 1 V i e w 1 \ M e a s u r e s \ S u m   o f   G a u g e 1 & l t ; / K e y & g t ; & l t ; / D i a g r a m O b j e c t K e y & g t ; & l t ; D i a g r a m O b j e c t K e y & g t ; & l t ; K e y & g t ; T a b l e s \ 8 9 9 2 3 1 V i e w 1 \ S u m   o f   G a u g e 1 \ A d d i t i o n a l   I n f o \ I m p l i c i t   C a l c u l a t e d   F i e l d & l t ; / K e y & g t ; & l t ; / D i a g r a m O b j e c t K e y & g t ; & l t ; D i a g r a m O b j e c t K e y & g t ; & l t ; K e y & g t ; T a b l e s \ 8 9 9 2 3 1 V i e w 1 \ M e a s u r e s \ C o u n t   o f   G a u g e 1 & l t ; / K e y & g t ; & l t ; / D i a g r a m O b j e c t K e y & g t ; & l t ; D i a g r a m O b j e c t K e y & g t ; & l t ; K e y & g t ; T a b l e s \ 8 9 9 2 3 1 V i e w 1 \ C o u n t   o f   G a u g e 1 \ A d d i t i o n a l   I n f o \ I m p l i c i t   C a l c u l a t e d   F i e l d & l t ; / K e y & g t ; & l t ; / D i a g r a m O b j e c t K e y & g t ; & l t ; D i a g r a m O b j e c t K e y & g t ; & l t ; K e y & g t ; T a b l e s \ 8 9 9 2 3 1 V i e w 2 & l t ; / K e y & g t ; & l t ; / D i a g r a m O b j e c t K e y & g t ; & l t ; D i a g r a m O b j e c t K e y & g t ; & l t ; K e y & g t ; T a b l e s \ 8 9 9 2 3 1 V i e w 2 \ C o l u m n s \ G a u g e 3 & l t ; / K e y & g t ; & l t ; / D i a g r a m O b j e c t K e y & g t ; & l t ; D i a g r a m O b j e c t K e y & g t ; & l t ; K e y & g t ; T a b l e s \ 8 9 9 2 3 1 V i e w 2 \ C o l u m n s \ A s s i g n m e n t s 3 & l t ; / K e y & g t ; & l t ; / D i a g r a m O b j e c t K e y & g t ; & l t ; D i a g r a m O b j e c t K e y & g t ; & l t ; K e y & g t ; T a b l e s \ 8 9 9 2 3 1 V i e w 2 \ C o l u m n s \ X   C o o r d i n a t e 3 & l t ; / K e y & g t ; & l t ; / D i a g r a m O b j e c t K e y & g t ; & l t ; D i a g r a m O b j e c t K e y & g t ; & l t ; K e y & g t ; T a b l e s \ 8 9 9 2 3 1 V i e w 2 \ C o l u m n s \ Y   C o o r d i n a t e 4 & l t ; / K e y & g t ; & l t ; / D i a g r a m O b j e c t K e y & g t ; & l t ; D i a g r a m O b j e c t K e y & g t ; & l t ; K e y & g t ; T a b l e s \ 2 3 7 0 5 V i e w 2 & l t ; / K e y & g t ; & l t ; / D i a g r a m O b j e c t K e y & g t ; & l t ; D i a g r a m O b j e c t K e y & g t ; & l t ; K e y & g t ; T a b l e s \ 2 3 7 0 5 V i e w 2 \ C o l u m n s \ G a u g e 2 & l t ; / K e y & g t ; & l t ; / D i a g r a m O b j e c t K e y & g t ; & l t ; D i a g r a m O b j e c t K e y & g t ; & l t ; K e y & g t ; T a b l e s \ 2 3 7 0 5 V i e w 2 \ C o l u m n s \ A s s i g n m e n t s 2 & l t ; / K e y & g t ; & l t ; / D i a g r a m O b j e c t K e y & g t ; & l t ; D i a g r a m O b j e c t K e y & g t ; & l t ; K e y & g t ; T a b l e s \ 2 3 7 0 5 V i e w 2 \ C o l u m n s \ X   C o o r d i n a t e 2 & l t ; / K e y & g t ; & l t ; / D i a g r a m O b j e c t K e y & g t ; & l t ; D i a g r a m O b j e c t K e y & g t ; & l t ; K e y & g t ; T a b l e s \ 2 3 7 0 5 V i e w 2 \ C o l u m n s \ Y   C o o r d i n a t e 2 & l t ; / K e y & g t ; & l t ; / D i a g r a m O b j e c t K e y & g t ; & l t ; D i a g r a m O b j e c t K e y & g t ; & l t ; K e y & g t ; R e l a t i o n s h i p s \ & a m p ; l t ; T a b l e s \ 2 3 7 0 5 V i e w 1 \ C o l u m n s \ G a u g e & a m p ; g t ; - & a m p ; l t ; T a b l e s \ 8 9 9 2 3 1 V i e w 1 \ C o l u m n s \ G a u g e 1 & a m p ; g t ; & l t ; / K e y & g t ; & l t ; / D i a g r a m O b j e c t K e y & g t ; & l t ; D i a g r a m O b j e c t K e y & g t ; & l t ; K e y & g t ; R e l a t i o n s h i p s \ & a m p ; l t ; T a b l e s \ 2 3 7 0 5 V i e w 1 \ C o l u m n s \ G a u g e & a m p ; g t ; - & a m p ; l t ; T a b l e s \ 8 9 9 2 3 1 V i e w 1 \ C o l u m n s \ G a u g e 1 & a m p ; g t ; \ F K & l t ; / K e y & g t ; & l t ; / D i a g r a m O b j e c t K e y & g t ; & l t ; D i a g r a m O b j e c t K e y & g t ; & l t ; K e y & g t ; R e l a t i o n s h i p s \ & a m p ; l t ; T a b l e s \ 2 3 7 0 5 V i e w 1 \ C o l u m n s \ G a u g e & a m p ; g t ; - & a m p ; l t ; T a b l e s \ 8 9 9 2 3 1 V i e w 1 \ C o l u m n s \ G a u g e 1 & a m p ; g t ; \ P K & l t ; / K e y & g t ; & l t ; / D i a g r a m O b j e c t K e y & g t ; & l t ; D i a g r a m O b j e c t K e y & g t ; & l t ; K e y & g t ; R e l a t i o n s h i p s \ & a m p ; l t ; T a b l e s \ 8 9 9 2 3 1 V i e w 1 \ C o l u m n s \ G a u g e 1 & a m p ; g t ; - & a m p ; l t ; T a b l e s \ 2 3 7 0 5 V i e w 2 \ C o l u m n s \ G a u g e 2 & a m p ; g t ; & l t ; / K e y & g t ; & l t ; / D i a g r a m O b j e c t K e y & g t ; & l t ; D i a g r a m O b j e c t K e y & g t ; & l t ; K e y & g t ; R e l a t i o n s h i p s \ & a m p ; l t ; T a b l e s \ 8 9 9 2 3 1 V i e w 1 \ C o l u m n s \ G a u g e 1 & a m p ; g t ; - & a m p ; l t ; T a b l e s \ 2 3 7 0 5 V i e w 2 \ C o l u m n s \ G a u g e 2 & a m p ; g t ; \ F K & l t ; / K e y & g t ; & l t ; / D i a g r a m O b j e c t K e y & g t ; & l t ; D i a g r a m O b j e c t K e y & g t ; & l t ; K e y & g t ; R e l a t i o n s h i p s \ & a m p ; l t ; T a b l e s \ 8 9 9 2 3 1 V i e w 1 \ C o l u m n s \ G a u g e 1 & a m p ; g t ; - & a m p ; l t ; T a b l e s \ 2 3 7 0 5 V i e w 2 \ C o l u m n s \ G a u g e 2 & a m p ; g t ; \ P K & l t ; / K e y & g t ; & l t ; / D i a g r a m O b j e c t K e y & g t ; & l t ; D i a g r a m O b j e c t K e y & g t ; & l t ; K e y & g t ; R e l a t i o n s h i p s \ & a m p ; l t ; T a b l e s \ 2 3 7 0 5 V i e w 2 \ C o l u m n s \ G a u g e 2 & a m p ; g t ; - & a m p ; l t ; T a b l e s \ 8 9 9 2 3 1 V i e w 2 \ C o l u m n s \ G a u g e 3 & a m p ; g t ; & l t ; / K e y & g t ; & l t ; / D i a g r a m O b j e c t K e y & g t ; & l t ; D i a g r a m O b j e c t K e y & g t ; & l t ; K e y & g t ; R e l a t i o n s h i p s \ & a m p ; l t ; T a b l e s \ 2 3 7 0 5 V i e w 2 \ C o l u m n s \ G a u g e 2 & a m p ; g t ; - & a m p ; l t ; T a b l e s \ 8 9 9 2 3 1 V i e w 2 \ C o l u m n s \ G a u g e 3 & a m p ; g t ; \ F K & l t ; / K e y & g t ; & l t ; / D i a g r a m O b j e c t K e y & g t ; & l t ; D i a g r a m O b j e c t K e y & g t ; & l t ; K e y & g t ; R e l a t i o n s h i p s \ & a m p ; l t ; T a b l e s \ 2 3 7 0 5 V i e w 2 \ C o l u m n s \ G a u g e 2 & a m p ; g t ; - & a m p ; l t ; T a b l e s \ 8 9 9 2 3 1 V i e w 2 \ C o l u m n s \ G a u g e 3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2 3 7 0 5 V i e w 1 \ C o l u m n s \ G a u g e & a m p ; g t ; - & a m p ; l t ; T a b l e s \ 8 9 9 2 3 1 V i e w 1 \ C o l u m n s \ G a u g e 1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 T a g s \ T a b l e s \ & a m p ; l t ; T a b l e s \ 2 3 7 0 5 V i e w 1 & a m p ; g t ; & l t ; / K e y & g t ; & l t ; / a : K e y & g t ; & l t ; a : V a l u e 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 T a g s \ T a b l e s \ & a m p ; l t ; T a b l e s \ 8 9 9 2 3 1 V i e w 1 & a m p ; g t ; & l t ; / K e y & g t ; & l t ; / a : K e y & g t ; & l t ; a : V a l u e 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 T a g s \ T a b l e s \ & a m p ; l t ; T a b l e s \ 8 9 9 2 3 1 V i e w 2 & a m p ; g t ; & l t ; / K e y & g t ; & l t ; / a : K e y & g t ; & l t ; a : V a l u e 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 T a g s \ T a b l e s \ & a m p ; l t ; T a b l e s \ 2 3 7 0 5 V i e w 2 & a m p ; g t ; & l t ; / K e y & g t ; & l t ; / a : K e y & g t ; & l t ; a : V a l u e 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C o l u m n s \ G a u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C o l u m n s \ A s s i g n m e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C o l u m n s \ X   C o o r d i n a t e & l t ; / K e y & g t ; & l t ; / a : K e y & g t ; & l t ; a : V a l u e 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C o l u m n s \ Y   C o o r d i n a t e & l t ; / K e y & g t ; & l t ; / a : K e y & g t ; & l t ; a : V a l u e 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M e a s u r e s \ S u m   o f   G a u g e & l t ; / K e y & g t ; & l t ; / a : K e y & g t ; & l t ; a : V a l u e 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S u m   o f   G a u g e \ A d d i t i o n a l 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M e a s u r e s \ S u m   o f   A s s i g n m e n t s & l t ; / K e y & g t ; & l t ; / a : K e y & g t ; & l t ; a : V a l u e 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S u m   o f   A s s i g n m e n t s \ A d d i t i o n a l 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M e a s u r e s \ C o u n t   o f   A s s i g n m e n t s & l t ; / K e y & g t ; & l t ; / a : K e y & g t ; & l t ; a : V a l u e 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C o u n t   o f   A s s i g n m e n t s \ A d d i t i o n a l 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M e a s u r e s \ C o u n t   o f   G a u g e & l t ; / K e y & g t ; & l t ; / a : K e y & g t ; & l t ; a : V a l u e 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C o u n t   o f   G a u g e \ A d d i t i o n a l 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M e a s u r e s \ D i s t i n c t   C o u n t   o f   G a u g e & l t ; / K e y & g t ; & l t ; / a : K e y & g t ; & l t ; a : V a l u e 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D i s t i n c t   C o u n t   o f   G a u g e \ A d d i t i o n a l 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M e a s u r e s \ S u m   o f   X   C o o r d i n a t e & l t ; / K e y & g t ; & l t ; / a : K e y & g t ; & l t ; a : V a l u e 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S u m   o f   X   C o o r d i n a t e \ A d d i t i o n a l 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M e a s u r e s \ C o u n t   o f   X   C o o r d i n a t e & l t ; / K e y & g t ; & l t ; / a : K e y & g t ; & l t ; a : V a l u e 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1 \ C o u n t   o f   X   C o o r d i n a t e \ A d d i t i o n a l 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1 \ C o l u m n s \ G a u g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1 \ C o l u m n s \ A s s i g n m e n t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1 \ C o l u m n s \ X   C o o r d i n a t e 1 & l t ; / K e y & g t ; & l t ; / a : K e y & g t ; & l t ; a : V a l u e 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1 \ C o l u m n s \ Y   C o o r d i n a t e 1 & l t ; / K e y & g t ; & l t ; / a : K e y & g t ; & l t ; a : V a l u e 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1 \ M e a s u r e s \ S u m   o f   G a u g e 1 & l t ; / K e y & g t ; & l t ; / a : K e y & g t ; & l t ; a : V a l u e 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1 \ S u m   o f   G a u g e 1 \ A d d i t i o n a l 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1 \ M e a s u r e s \ C o u n t   o f   G a u g e 1 & l t ; / K e y & g t ; & l t ; / a : K e y & g t ; & l t ; a : V a l u e 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1 \ C o u n t   o f   G a u g e 1 \ A d d i t i o n a l 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2 \ C o l u m n s \ G a u g e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2 \ C o l u m n s \ A s s i g n m e n t s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2 \ C o l u m n s \ X   C o o r d i n a t e 3 & l t ; / K e y & g t ; & l t ; / a : K e y & g t ; & l t ; a : V a l u e 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8 9 9 2 3 1 V i e w 2 \ C o l u m n s \ Y   C o o r d i n a t e 4 & l t ; / K e y & g t ; & l t ; / a : K e y & g t ; & l t ; a : V a l u e 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2 \ C o l u m n s \ G a u g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2 \ C o l u m n s \ A s s i g n m e n t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2 \ C o l u m n s \ X   C o o r d i n a t e 2 & l t ; / K e y & g t ; & l t ; / a : K e y & g t ; & l t ; a : V a l u e 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3 7 0 5 V i e w 2 \ C o l u m n s \ Y   C o o r d i n a t e 2 & l t ; / K e y & g t ; & l t ; / a : K e y & g t ; & l t ; a : V a l u e 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2 3 7 0 5 V i e w 1 \ C o l u m n s \ G a u g e & a m p ; g t ; - & a m p ; l t ; T a b l e s \ 8 9 9 2 3 1 V i e w 1 \ C o l u m n s \ G a u g e 1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 ( 2 0 8 , 7 5 ) .   E n d   p o i n t   2 :   ( 3 2 1 . 9 0 3 8 1 0 5 6 7 6 6 6 , 7 5 ) 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2 3 7 0 5 V i e w 1 \ C o l u m n s \ G a u g e & a m p ; g t ; - & a m p ; l t ; T a b l e s \ 8 9 9 2 3 1 V i e w 1 \ C o l u m n s \ G a u g e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2 3 7 0 5 V i e w 1 \ C o l u m n s \ G a u g e & a m p ; g t ; - & a m p ; l t ; T a b l e s \ 8 9 9 2 3 1 V i e w 1 \ C o l u m n s \ G a u g e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8 9 9 2 3 1 V i e w 1 \ C o l u m n s \ G a u g e 1 & a m p ; g t ; - & a m p ; l t ; T a b l e s \ 2 3 7 0 5 V i e w 2 \ C o l u m n s \ G a u g e 2 & a m p ; g t ; & l t ; / K e y & g t ; & l t ; / a : K e y & g t ; & l t ; a : V a l u e   i : t y p e = " D i a g r a m D i s p l a y L i n k V i e w S t a t e " & g t ; & l t ; A u t o m a t i o n P r o p e r t y H e l p e r T e x t & g t ; E n d   p o i n t   1 :   ( 5 3 7 . 9 0 3 8 1 0 5 6 7 6 6 6 , 7 5 ) .   E n d   p o i n t   2 :   ( 6 5 1 . 8 0 7 6 2 1 1 3 5 3 3 2 , 7 5 ) 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7 . 9 0 3 8 1 0 5 6 7 6 6 5 8 & l t ; / b : _ x & g t ; & l t ; b : _ y & g t ; 7 5 & l t ; / b : _ y & g t ; & l t ; / b : P o i n t & g t ; & l t ; b : P o i n t & g t ; & l t ; b : _ x & g t ; 6 5 1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8 9 9 2 3 1 V i e w 1 \ C o l u m n s \ G a u g e 1 & a m p ; g t ; - & a m p ; l t ; T a b l e s \ 2 3 7 0 5 V i e w 2 \ C o l u m n s \ G a u g e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9 . 9 0 3 8 1 0 5 6 7 6 6 5 8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8 9 9 2 3 1 V i e w 1 \ C o l u m n s \ G a u g e 1 & a m p ; g t ; - & a m p ; l t ; T a b l e s \ 2 3 7 0 5 V i e w 2 \ C o l u m n s \ G a u g e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2 3 7 0 5 V i e w 2 \ C o l u m n s \ G a u g e 2 & a m p ; g t ; - & a m p ; l t ; T a b l e s \ 8 9 9 2 3 1 V i e w 2 \ C o l u m n s \ G a u g e 3 & a m p ; g t ; & l t ; / K e y & g t ; & l t ; / a : K e y & g t ; & l t ; a : V a l u e   i : t y p e = " D i a g r a m D i s p l a y L i n k V i e w S t a t e " & g t ; & l t ; A u t o m a t i o n P r o p e r t y H e l p e r T e x t & g t ; E n d   p o i n t   1 :   ( 8 6 7 . 8 0 7 6 2 1 1 3 5 3 3 2 , 7 5 ) .   E n d   p o i n t   2 :   ( 9 8 1 . 7 1 1 4 3 1 7 0 2 9 9 7 , 7 5 ) 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6 7 . 8 0 7 6 2 1 1 3 5 3 3 1 6 & l t ; / b : _ x & g t ; & l t ; b : _ y & g t ; 7 5 & l t ; / b : _ y & g t ; & l t ; / b : P o i n t & g t ; & l t ; b : P o i n t & g t ; & l t ; b : _ x & g t ; 9 8 1 . 7 1 1 4 3 1 7 0 2 9 9 7 2 9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2 3 7 0 5 V i e w 2 \ C o l u m n s \ G a u g e 2 & a m p ; g t ; - & a m p ; l t ; T a b l e s \ 8 9 9 2 3 1 V i e w 2 \ C o l u m n s \ G a u g e 3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5 9 . 8 0 7 6 2 1 1 3 5 3 3 1 6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2 3 7 0 5 V i e w 2 \ C o l u m n s \ G a u g e 2 & a m p ; g t ; - & a m p ; l t ; T a b l e s \ 8 9 9 2 3 1 V i e w 2 \ C o l u m n s \ G a u g e 3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8 9 . 7 1 1 4 3 1 7 0 2 9 9 7 2 9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3 - f 1 a 2 1 9 4 d - 6 4 6 a - 4 9 4 8 - 9 1 c c - 2 a a 3 9 e 7 a 2 4 7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4 - 4 c 7 9 e 9 a 2 - d 2 a 0 - 4 6 4 5 - 8 8 4 6 - c 9 c 6 e 9 8 7 c 3 5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- 9 8 5 f 1 0 8 6 - 2 7 2 d - 4 f e 6 - a b 6 4 - d c a f 0 5 3 2 e 8 d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- 3 e 5 d 6 5 b 0 - f 9 7 9 - 4 2 4 e - b f 0 9 - f d c 5 6 8 d 9 b b 3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4 5 a 0 1 b 7 5 - a e 3 e - 4 b 4 f - a d d c - 0 4 f c 4 6 4 f b 4 5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 1 8 5 8 3 7 7 8 5 7 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 T a b l e 3 < / E x c e l T a b l e N a m e > < G e m i n i T a b l e I d > T a b l e 3 - f 1 a 2 1 9 4 d - 6 4 6 a - 4 9 4 8 - 9 1 c c - 2 a a 3 9 e 7 a 2 4 7 3 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 T a b l e 4 < / E x c e l T a b l e N a m e > < G e m i n i T a b l e I d > T a b l e 4 - 4 c 7 9 e 9 a 2 - d 2 a 0 - 4 6 4 5 - 8 8 4 6 - c 9 c 6 e 9 8 7 c 3 5 f 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 T a b l e 2 < / E x c e l T a b l e N a m e > < G e m i n i T a b l e I d > T a b l e 2 - 9 8 5 f 1 0 8 6 - 2 7 2 d - 4 f e 6 - a b 6 4 - d c a f 0 5 3 2 e 8 d 8 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 T a b l e 1 < / E x c e l T a b l e N a m e > < G e m i n i T a b l e I d > T a b l e 1 - 3 e 5 d 6 5 b 0 - f 9 7 9 - 4 2 4 e - b f 0 9 - f d c 5 6 8 d 9 b b 3 7 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 2 0 1 7 - 1 1 - 2 3 T 1 6 : 2 6 : 0 6 . 2 7 8 5 5 8 5 + 1 1 : 0 0 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3 - f 1 a 2 1 9 4 d - 6 4 6 a - 4 9 4 8 - 9 1 c c - 2 a a 3 9 e 7 a 2 4 7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 G a u g e < / s t r i n g > < / k e y > < v a l u e > < i n t > 7 5 < / i n t > < / v a l u e > < / i t e m > < i t e m > < k e y > < s t r i n g > A s s i g n m e n t s < / s t r i n g > < / k e y > < v a l u e > < i n t > 1 1 5 < / i n t > < / v a l u e > < / i t e m > < i t e m > < k e y > < s t r i n g > X   C o o r d i n a t e < / s t r i n g > < / k e y > < v a l u e > < i n t > 1 1 6 < / i n t > < / v a l u e > < / i t e m > < i t e m > < k e y > < s t r i n g > Y   C o o r d i n a t e < / s t r i n g > < / k e y > < v a l u e > < i n t > 1 1 5 < / i n t > < / v a l u e > < / i t e m > < / C o l u m n W i d t h s > < C o l u m n D i s p l a y I n d e x > < i t e m > < k e y > < s t r i n g > G a u g e < / s t r i n g > < / k e y > < v a l u e > < i n t > 0 < / i n t > < / v a l u e > < / i t e m > < i t e m > < k e y > < s t r i n g > A s s i g n m e n t s < / s t r i n g > < / k e y > < v a l u e > < i n t > 1 < / i n t > < / v a l u e > < / i t e m > < i t e m > < k e y > < s t r i n g > X   C o o r d i n a t e < / s t r i n g > < / k e y > < v a l u e > < i n t > 2 < / i n t > < / v a l u e > < / i t e m > < i t e m > < k e y > < s t r i n g > Y   C o o r d i n a t e 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4 - 4 c 7 9 e 9 a 2 - d 2 a 0 - 4 6 4 5 - 8 8 4 6 - c 9 c 6 e 9 8 7 c 3 5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 G a u g e 1 < / s t r i n g > < / k e y > < v a l u e > < i n t > 8 2 < / i n t > < / v a l u e > < / i t e m > < i t e m > < k e y > < s t r i n g > A s s i g n m e n t s 1 < / s t r i n g > < / k e y > < v a l u e > < i n t > 1 2 2 < / i n t > < / v a l u e > < / i t e m > < i t e m > < k e y > < s t r i n g > X   C o o r d i n a t e 1 < / s t r i n g > < / k e y > < v a l u e > < i n t > 1 2 3 < / i n t > < / v a l u e > < / i t e m > < i t e m > < k e y > < s t r i n g > Y   C o o r d i n a t e 1 < / s t r i n g > < / k e y > < v a l u e > < i n t > 1 2 2 < / i n t > < / v a l u e > < / i t e m > < / C o l u m n W i d t h s > < C o l u m n D i s p l a y I n d e x > < i t e m > < k e y > < s t r i n g > G a u g e 1 < / s t r i n g > < / k e y > < v a l u e > < i n t > 0 < / i n t > < / v a l u e > < / i t e m > < i t e m > < k e y > < s t r i n g > A s s i g n m e n t s 1 < / s t r i n g > < / k e y > < v a l u e > < i n t > 1 < / i n t > < / v a l u e > < / i t e m > < i t e m > < k e y > < s t r i n g > X   C o o r d i n a t e 1 < / s t r i n g > < / k e y > < v a l u e > < i n t > 2 < / i n t > < / v a l u e > < / i t e m > < i t e m > < k e y > < s t r i n g > Y   C o o r d i n a t e 1 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2 - 9 8 5 f 1 0 8 6 - 2 7 2 d - 4 f e 6 - a b 6 4 - d c a f 0 5 3 2 e 8 d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 G a u g e 2 < / s t r i n g > < / k e y > < v a l u e > < i n t > 8 2 < / i n t > < / v a l u e > < / i t e m > < i t e m > < k e y > < s t r i n g > A s s i g n m e n t s 2 < / s t r i n g > < / k e y > < v a l u e > < i n t > 1 2 2 < / i n t > < / v a l u e > < / i t e m > < i t e m > < k e y > < s t r i n g > X   C o o r d i n a t e 2 < / s t r i n g > < / k e y > < v a l u e > < i n t > 1 2 3 < / i n t > < / v a l u e > < / i t e m > < i t e m > < k e y > < s t r i n g > Y   C o o r d i n a t e 2 < / s t r i n g > < / k e y > < v a l u e > < i n t > 1 2 2 < / i n t > < / v a l u e > < / i t e m > < / C o l u m n W i d t h s > < C o l u m n D i s p l a y I n d e x > < i t e m > < k e y > < s t r i n g > G a u g e 2 < / s t r i n g > < / k e y > < v a l u e > < i n t > 0 < / i n t > < / v a l u e > < / i t e m > < i t e m > < k e y > < s t r i n g > A s s i g n m e n t s 2 < / s t r i n g > < / k e y > < v a l u e > < i n t > 1 < / i n t > < / v a l u e > < / i t e m > < i t e m > < k e y > < s t r i n g > X   C o o r d i n a t e 2 < / s t r i n g > < / k e y > < v a l u e > < i n t > 2 < / i n t > < / v a l u e > < / i t e m > < i t e m > < k e y > < s t r i n g > Y   C o o r d i n a t e 2 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- 3 e 5 d 6 5 b 0 - f 9 7 9 - 4 2 4 e - b f 0 9 - f d c 5 6 8 d 9 b b 3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 G a u g e 3 < / s t r i n g > < / k e y > < v a l u e > < i n t > 8 2 < / i n t > < / v a l u e > < / i t e m > < i t e m > < k e y > < s t r i n g > A s s i g n m e n t s 3 < / s t r i n g > < / k e y > < v a l u e > < i n t > 1 2 2 < / i n t > < / v a l u e > < / i t e m > < i t e m > < k e y > < s t r i n g > X   C o o r d i n a t e 3 < / s t r i n g > < / k e y > < v a l u e > < i n t > 1 2 3 < / i n t > < / v a l u e > < / i t e m > < i t e m > < k e y > < s t r i n g > Y   C o o r d i n a t e 4 < / s t r i n g > < / k e y > < v a l u e > < i n t > 1 2 2 < / i n t > < / v a l u e > < / i t e m > < / C o l u m n W i d t h s > < C o l u m n D i s p l a y I n d e x > < i t e m > < k e y > < s t r i n g > G a u g e 3 < / s t r i n g > < / k e y > < v a l u e > < i n t > 0 < / i n t > < / v a l u e > < / i t e m > < i t e m > < k e y > < s t r i n g > A s s i g n m e n t s 3 < / s t r i n g > < / k e y > < v a l u e > < i n t > 1 < / i n t > < / v a l u e > < / i t e m > < i t e m > < k e y > < s t r i n g > X   C o o r d i n a t e 3 < / s t r i n g > < / k e y > < v a l u e > < i n t > 2 < / i n t > < / v a l u e > < / i t e m > < i t e m > < k e y > < s t r i n g > Y   C o o r d i n a t e 4 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3 - f 1 a 2 1 9 4 d - 6 4 6 a - 4 9 4 8 - 9 1 c c - 2 a a 3 9 e 7 a 2 4 7 3 , T a b l e 4 - 4 c 7 9 e 9 a 2 - d 2 a 0 - 4 6 4 5 - 8 8 4 6 - c 9 c 6 e 9 8 7 c 3 5 f , T a b l e 2 - 9 8 5 f 1 0 8 6 - 2 7 2 d - 4 f e 6 - a b 6 4 - d c a f 0 5 3 2 e 8 d 8 , T a b l e 1 - 3 e 5 d 6 5 b 0 - f 9 7 9 - 4 2 4 e - b f 0 9 - f d c 5 6 8 d 9 b b 3 7 ] ] > < / C u s t o m C o n t e n t > < / G e m i n i > 
</file>

<file path=customXml/itemProps1.xml><?xml version="1.0" encoding="utf-8"?>
<ds:datastoreItem xmlns:ds="http://schemas.openxmlformats.org/officeDocument/2006/customXml" ds:itemID="{5F9B46E4-9D03-47DE-9CA0-A76148CDEBCF}">
  <ds:schemaRefs/>
</ds:datastoreItem>
</file>

<file path=customXml/itemProps10.xml><?xml version="1.0" encoding="utf-8"?>
<ds:datastoreItem xmlns:ds="http://schemas.openxmlformats.org/officeDocument/2006/customXml" ds:itemID="{65F03FE9-868A-4960-BCC7-60AC41DD2CCD}">
  <ds:schemaRefs/>
</ds:datastoreItem>
</file>

<file path=customXml/itemProps11.xml><?xml version="1.0" encoding="utf-8"?>
<ds:datastoreItem xmlns:ds="http://schemas.openxmlformats.org/officeDocument/2006/customXml" ds:itemID="{A4576378-BCA8-432A-97D4-10E334853291}">
  <ds:schemaRefs/>
</ds:datastoreItem>
</file>

<file path=customXml/itemProps12.xml><?xml version="1.0" encoding="utf-8"?>
<ds:datastoreItem xmlns:ds="http://schemas.openxmlformats.org/officeDocument/2006/customXml" ds:itemID="{399AEE7A-BCC4-4103-8C4B-455A88848D81}">
  <ds:schemaRefs/>
</ds:datastoreItem>
</file>

<file path=customXml/itemProps13.xml><?xml version="1.0" encoding="utf-8"?>
<ds:datastoreItem xmlns:ds="http://schemas.openxmlformats.org/officeDocument/2006/customXml" ds:itemID="{BB0CA048-F20E-4427-A576-1B3E741B6C85}">
  <ds:schemaRefs/>
</ds:datastoreItem>
</file>

<file path=customXml/itemProps14.xml><?xml version="1.0" encoding="utf-8"?>
<ds:datastoreItem xmlns:ds="http://schemas.openxmlformats.org/officeDocument/2006/customXml" ds:itemID="{09BF443C-4D0E-46D0-BB22-31E407B2B91A}">
  <ds:schemaRefs/>
</ds:datastoreItem>
</file>

<file path=customXml/itemProps15.xml><?xml version="1.0" encoding="utf-8"?>
<ds:datastoreItem xmlns:ds="http://schemas.openxmlformats.org/officeDocument/2006/customXml" ds:itemID="{F7A96029-24D8-477D-A03B-5567B6D39C1E}">
  <ds:schemaRefs/>
</ds:datastoreItem>
</file>

<file path=customXml/itemProps16.xml><?xml version="1.0" encoding="utf-8"?>
<ds:datastoreItem xmlns:ds="http://schemas.openxmlformats.org/officeDocument/2006/customXml" ds:itemID="{0791C45A-D143-4AEC-86EC-E7E8D0EC7F4B}">
  <ds:schemaRefs/>
</ds:datastoreItem>
</file>

<file path=customXml/itemProps17.xml><?xml version="1.0" encoding="utf-8"?>
<ds:datastoreItem xmlns:ds="http://schemas.openxmlformats.org/officeDocument/2006/customXml" ds:itemID="{261D434D-E215-4EDD-A7A2-4FFAD9E9F0A3}">
  <ds:schemaRefs/>
</ds:datastoreItem>
</file>

<file path=customXml/itemProps18.xml><?xml version="1.0" encoding="utf-8"?>
<ds:datastoreItem xmlns:ds="http://schemas.openxmlformats.org/officeDocument/2006/customXml" ds:itemID="{DB3B706A-331F-4A69-9489-A8197905BF37}">
  <ds:schemaRefs/>
</ds:datastoreItem>
</file>

<file path=customXml/itemProps19.xml><?xml version="1.0" encoding="utf-8"?>
<ds:datastoreItem xmlns:ds="http://schemas.openxmlformats.org/officeDocument/2006/customXml" ds:itemID="{38025EE7-9119-40F1-9E35-D1FA86259DF7}">
  <ds:schemaRefs/>
</ds:datastoreItem>
</file>

<file path=customXml/itemProps2.xml><?xml version="1.0" encoding="utf-8"?>
<ds:datastoreItem xmlns:ds="http://schemas.openxmlformats.org/officeDocument/2006/customXml" ds:itemID="{647BCA54-1F79-4493-9B09-4B77CE7C2A4B}">
  <ds:schemaRefs/>
</ds:datastoreItem>
</file>

<file path=customXml/itemProps20.xml><?xml version="1.0" encoding="utf-8"?>
<ds:datastoreItem xmlns:ds="http://schemas.openxmlformats.org/officeDocument/2006/customXml" ds:itemID="{487FDEC6-E271-47B4-BD66-11FCFBE89A7D}">
  <ds:schemaRefs/>
</ds:datastoreItem>
</file>

<file path=customXml/itemProps3.xml><?xml version="1.0" encoding="utf-8"?>
<ds:datastoreItem xmlns:ds="http://schemas.openxmlformats.org/officeDocument/2006/customXml" ds:itemID="{68C79653-4A60-4365-9459-102E4C8F088F}">
  <ds:schemaRefs/>
</ds:datastoreItem>
</file>

<file path=customXml/itemProps4.xml><?xml version="1.0" encoding="utf-8"?>
<ds:datastoreItem xmlns:ds="http://schemas.openxmlformats.org/officeDocument/2006/customXml" ds:itemID="{26793EED-4C84-4D41-A71F-CEDD1877B7A8}">
  <ds:schemaRefs/>
</ds:datastoreItem>
</file>

<file path=customXml/itemProps5.xml><?xml version="1.0" encoding="utf-8"?>
<ds:datastoreItem xmlns:ds="http://schemas.openxmlformats.org/officeDocument/2006/customXml" ds:itemID="{2846C330-22BF-4E58-9A89-17E4804B600C}">
  <ds:schemaRefs/>
</ds:datastoreItem>
</file>

<file path=customXml/itemProps6.xml><?xml version="1.0" encoding="utf-8"?>
<ds:datastoreItem xmlns:ds="http://schemas.openxmlformats.org/officeDocument/2006/customXml" ds:itemID="{D8B7E911-5351-4641-B131-5826EBE933C1}">
  <ds:schemaRefs/>
</ds:datastoreItem>
</file>

<file path=customXml/itemProps7.xml><?xml version="1.0" encoding="utf-8"?>
<ds:datastoreItem xmlns:ds="http://schemas.openxmlformats.org/officeDocument/2006/customXml" ds:itemID="{AA780DB6-74FE-42E5-A472-CFC153359E45}">
  <ds:schemaRefs/>
</ds:datastoreItem>
</file>

<file path=customXml/itemProps8.xml><?xml version="1.0" encoding="utf-8"?>
<ds:datastoreItem xmlns:ds="http://schemas.openxmlformats.org/officeDocument/2006/customXml" ds:itemID="{86075392-7BAD-4137-BEE5-F798D35A7BAF}">
  <ds:schemaRefs/>
</ds:datastoreItem>
</file>

<file path=customXml/itemProps9.xml><?xml version="1.0" encoding="utf-8"?>
<ds:datastoreItem xmlns:ds="http://schemas.openxmlformats.org/officeDocument/2006/customXml" ds:itemID="{3B32EACC-BA28-4D15-A086-D4EE1DFA5A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Sheet1</vt:lpstr>
      <vt:lpstr>Sheet5</vt:lpstr>
      <vt:lpstr>Sheet6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Ramneek (L&amp;W, Black Mountain)</dc:creator>
  <cp:lastModifiedBy>Singh, Ramneek (L&amp;W, Black Mountain)</cp:lastModifiedBy>
  <dcterms:created xsi:type="dcterms:W3CDTF">2017-11-23T02:46:23Z</dcterms:created>
  <dcterms:modified xsi:type="dcterms:W3CDTF">2017-11-23T05:26:06Z</dcterms:modified>
</cp:coreProperties>
</file>