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source\repos\BigIntegerGroup\"/>
    </mc:Choice>
  </mc:AlternateContent>
  <xr:revisionPtr revIDLastSave="0" documentId="13_ncr:1_{69EBEC3A-BEAF-4806-8AA2-E6693B9F2D6E}" xr6:coauthVersionLast="45" xr6:coauthVersionMax="45" xr10:uidLastSave="{00000000-0000-0000-0000-000000000000}"/>
  <bookViews>
    <workbookView xWindow="1980" yWindow="6510" windowWidth="25065" windowHeight="114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K26" i="1"/>
  <c r="J26" i="1"/>
  <c r="L20" i="1"/>
  <c r="K20" i="1"/>
  <c r="J20" i="1"/>
  <c r="L14" i="1"/>
  <c r="K14" i="1"/>
  <c r="J14" i="1"/>
  <c r="L8" i="1"/>
  <c r="K8" i="1"/>
  <c r="J8" i="1"/>
  <c r="E26" i="1"/>
  <c r="D26" i="1"/>
  <c r="C26" i="1"/>
  <c r="E20" i="1"/>
  <c r="D20" i="1"/>
  <c r="C20" i="1"/>
  <c r="E14" i="1"/>
  <c r="D14" i="1"/>
  <c r="C14" i="1"/>
  <c r="E8" i="1"/>
  <c r="D8" i="1"/>
  <c r="C8" i="1"/>
  <c r="S26" i="1" l="1"/>
  <c r="R26" i="1"/>
  <c r="Q26" i="1"/>
  <c r="S20" i="1"/>
  <c r="R20" i="1"/>
  <c r="Q20" i="1"/>
  <c r="S14" i="1"/>
  <c r="R14" i="1"/>
  <c r="Q14" i="1"/>
  <c r="S8" i="1"/>
  <c r="R8" i="1"/>
  <c r="Q8" i="1"/>
</calcChain>
</file>

<file path=xl/sharedStrings.xml><?xml version="1.0" encoding="utf-8"?>
<sst xmlns="http://schemas.openxmlformats.org/spreadsheetml/2006/main" count="43" uniqueCount="17">
  <si>
    <t>add</t>
    <phoneticPr fontId="2" type="noConversion"/>
  </si>
  <si>
    <t>average</t>
    <phoneticPr fontId="2" type="noConversion"/>
  </si>
  <si>
    <t>sub</t>
    <phoneticPr fontId="2" type="noConversion"/>
  </si>
  <si>
    <t>mul</t>
    <phoneticPr fontId="2" type="noConversion"/>
  </si>
  <si>
    <t>(flag = 2)</t>
    <phoneticPr fontId="2" type="noConversion"/>
  </si>
  <si>
    <t>(flag = 3)</t>
    <phoneticPr fontId="2" type="noConversion"/>
  </si>
  <si>
    <t>(flag = 4)</t>
    <phoneticPr fontId="2" type="noConversion"/>
  </si>
  <si>
    <t>div</t>
    <phoneticPr fontId="2" type="noConversion"/>
  </si>
  <si>
    <t>squ</t>
    <phoneticPr fontId="2" type="noConversion"/>
  </si>
  <si>
    <t>mod_exp</t>
    <phoneticPr fontId="2" type="noConversion"/>
  </si>
  <si>
    <t>(L2R)</t>
    <phoneticPr fontId="2" type="noConversion"/>
  </si>
  <si>
    <t>(R2L)</t>
    <phoneticPr fontId="2" type="noConversion"/>
  </si>
  <si>
    <t>(MS)</t>
    <phoneticPr fontId="2" type="noConversion"/>
  </si>
  <si>
    <t>8 bit</t>
    <phoneticPr fontId="2" type="noConversion"/>
  </si>
  <si>
    <t>32 bit</t>
    <phoneticPr fontId="2" type="noConversion"/>
  </si>
  <si>
    <t>64 bit</t>
    <phoneticPr fontId="2" type="noConversion"/>
  </si>
  <si>
    <t>조건: [모든 수는 non_negative, bit = 1024], [각 셀의 값은 (그 연산을 1000회 실행하는 시간의 평균값) * 10000], [mod_exp 연산에서 n = 65537] [div, mod_exp 연산시 flag = 4]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</si>
</sst>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2">
    <xf numFmtId="0" fontId="0" fillId="0" borderId="0" xfId="0"/>
    <xf numFmtId="0" fontId="1" fillId="2" borderId="1" xfId="1" applyAlignment="1"/>
  </cellXfs>
  <cellStyles count="2">
    <cellStyle name="계산" xfId="1" builtinId="2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topLeftCell="A19" zoomScale="85" zoomScaleNormal="85" workbookViewId="0">
      <selection activeCell="M32" sqref="M32"/>
    </sheetView>
  </sheetViews>
  <sheetFormatPr defaultRowHeight="16.5" x14ac:dyDescent="0.3"/>
  <cols>
    <col min="1" max="2" width="9.625" customWidth="1"/>
    <col min="3" max="5" width="14.125" customWidth="1"/>
    <col min="8" max="9" width="9.625" customWidth="1"/>
    <col min="10" max="12" width="14.125" customWidth="1"/>
    <col min="15" max="16" width="9.625" customWidth="1"/>
    <col min="17" max="19" width="14.125" customWidth="1"/>
  </cols>
  <sheetData>
    <row r="1" spans="1:19" x14ac:dyDescent="0.3">
      <c r="A1" t="s">
        <v>16</v>
      </c>
    </row>
    <row r="2" spans="1:19" x14ac:dyDescent="0.3">
      <c r="C2" t="s">
        <v>13</v>
      </c>
      <c r="D2" t="s">
        <v>14</v>
      </c>
      <c r="E2" t="s">
        <v>15</v>
      </c>
      <c r="J2" t="s">
        <v>13</v>
      </c>
      <c r="K2" t="s">
        <v>14</v>
      </c>
      <c r="L2" t="s">
        <v>15</v>
      </c>
      <c r="Q2" t="s">
        <v>13</v>
      </c>
      <c r="R2" t="s">
        <v>14</v>
      </c>
      <c r="S2" t="s">
        <v>15</v>
      </c>
    </row>
    <row r="3" spans="1:19" x14ac:dyDescent="0.3">
      <c r="A3" t="s">
        <v>0</v>
      </c>
      <c r="B3">
        <v>1</v>
      </c>
      <c r="C3">
        <v>0.19</v>
      </c>
      <c r="D3">
        <v>0.19</v>
      </c>
      <c r="E3">
        <v>0.18</v>
      </c>
      <c r="H3" t="s">
        <v>2</v>
      </c>
      <c r="I3">
        <v>1</v>
      </c>
      <c r="J3">
        <v>0.19</v>
      </c>
      <c r="K3">
        <v>0.18</v>
      </c>
      <c r="L3">
        <v>0.18</v>
      </c>
      <c r="O3" t="s">
        <v>7</v>
      </c>
      <c r="P3">
        <v>1</v>
      </c>
      <c r="Q3">
        <v>2.39</v>
      </c>
      <c r="R3">
        <v>0.72</v>
      </c>
      <c r="S3">
        <v>0.47</v>
      </c>
    </row>
    <row r="4" spans="1:19" x14ac:dyDescent="0.3">
      <c r="B4">
        <v>2</v>
      </c>
      <c r="C4">
        <v>0.19</v>
      </c>
      <c r="D4">
        <v>0.18</v>
      </c>
      <c r="E4">
        <v>0.18</v>
      </c>
      <c r="I4">
        <v>2</v>
      </c>
      <c r="J4">
        <v>0.19</v>
      </c>
      <c r="K4">
        <v>0.17</v>
      </c>
      <c r="L4">
        <v>0.17</v>
      </c>
      <c r="P4">
        <v>2</v>
      </c>
      <c r="Q4">
        <v>2.4</v>
      </c>
      <c r="R4">
        <v>0.74999999999999989</v>
      </c>
      <c r="S4">
        <v>0.46</v>
      </c>
    </row>
    <row r="5" spans="1:19" x14ac:dyDescent="0.3">
      <c r="B5">
        <v>3</v>
      </c>
      <c r="C5">
        <v>0.19</v>
      </c>
      <c r="D5">
        <v>0.19</v>
      </c>
      <c r="E5">
        <v>0.18</v>
      </c>
      <c r="I5">
        <v>3</v>
      </c>
      <c r="J5">
        <v>0.2</v>
      </c>
      <c r="K5">
        <v>0.18</v>
      </c>
      <c r="L5">
        <v>0.18</v>
      </c>
      <c r="P5">
        <v>3</v>
      </c>
      <c r="Q5">
        <v>2.3699999999999997</v>
      </c>
      <c r="R5">
        <v>0.72</v>
      </c>
      <c r="S5">
        <v>0.46</v>
      </c>
    </row>
    <row r="6" spans="1:19" x14ac:dyDescent="0.3">
      <c r="B6">
        <v>4</v>
      </c>
      <c r="C6">
        <v>0.19</v>
      </c>
      <c r="D6">
        <v>0.19</v>
      </c>
      <c r="E6">
        <v>0.18</v>
      </c>
      <c r="I6">
        <v>4</v>
      </c>
      <c r="J6">
        <v>0.22</v>
      </c>
      <c r="K6">
        <v>0.18</v>
      </c>
      <c r="L6">
        <v>0.17</v>
      </c>
      <c r="P6">
        <v>4</v>
      </c>
      <c r="Q6">
        <v>2.5300000000000002</v>
      </c>
      <c r="R6">
        <v>0.72</v>
      </c>
      <c r="S6">
        <v>0.46</v>
      </c>
    </row>
    <row r="7" spans="1:19" x14ac:dyDescent="0.3">
      <c r="B7">
        <v>5</v>
      </c>
      <c r="C7">
        <v>0.19</v>
      </c>
      <c r="D7">
        <v>0.18</v>
      </c>
      <c r="E7">
        <v>0.18</v>
      </c>
      <c r="I7">
        <v>5</v>
      </c>
      <c r="J7">
        <v>0.22</v>
      </c>
      <c r="K7">
        <v>0.2</v>
      </c>
      <c r="L7">
        <v>0.18</v>
      </c>
      <c r="P7">
        <v>5</v>
      </c>
      <c r="Q7">
        <v>2.7399999999999998</v>
      </c>
      <c r="R7">
        <v>0.71000000000000008</v>
      </c>
      <c r="S7">
        <v>0.48000000000000004</v>
      </c>
    </row>
    <row r="8" spans="1:19" x14ac:dyDescent="0.3">
      <c r="B8" s="1" t="s">
        <v>1</v>
      </c>
      <c r="C8" s="1">
        <f>AVERAGE(C3:C7)</f>
        <v>0.19</v>
      </c>
      <c r="D8" s="1">
        <f>AVERAGE(D3:D7)</f>
        <v>0.186</v>
      </c>
      <c r="E8" s="1">
        <f>AVERAGE(E3:E7)</f>
        <v>0.18</v>
      </c>
      <c r="I8" s="1" t="s">
        <v>1</v>
      </c>
      <c r="J8" s="1">
        <f>AVERAGE(J3:J7)</f>
        <v>0.20400000000000001</v>
      </c>
      <c r="K8" s="1">
        <f>AVERAGE(K3:K7)</f>
        <v>0.182</v>
      </c>
      <c r="L8" s="1">
        <f>AVERAGE(L3:L7)</f>
        <v>0.17600000000000002</v>
      </c>
      <c r="P8" s="1" t="s">
        <v>1</v>
      </c>
      <c r="Q8" s="1">
        <f>ROUND(AVERAGE(Q3:Q7),6)</f>
        <v>2.4860000000000002</v>
      </c>
      <c r="R8" s="1">
        <f>ROUND(AVERAGE(R3:R7),6)</f>
        <v>0.72399999999999998</v>
      </c>
      <c r="S8" s="1">
        <f>ROUND(AVERAGE(S3:S7),6)</f>
        <v>0.46600000000000003</v>
      </c>
    </row>
    <row r="9" spans="1:19" x14ac:dyDescent="0.3">
      <c r="A9" t="s">
        <v>3</v>
      </c>
      <c r="B9">
        <v>1</v>
      </c>
      <c r="C9">
        <v>97.14</v>
      </c>
      <c r="D9">
        <v>11.67</v>
      </c>
      <c r="E9">
        <v>3.92</v>
      </c>
      <c r="H9" t="s">
        <v>8</v>
      </c>
      <c r="I9">
        <v>1</v>
      </c>
      <c r="J9">
        <v>91.92</v>
      </c>
      <c r="K9">
        <v>9.89</v>
      </c>
      <c r="L9">
        <v>3.3</v>
      </c>
      <c r="O9" t="s">
        <v>9</v>
      </c>
      <c r="P9">
        <v>1</v>
      </c>
      <c r="Q9">
        <v>2017.1</v>
      </c>
      <c r="R9">
        <v>544.87</v>
      </c>
      <c r="S9">
        <v>401.55</v>
      </c>
    </row>
    <row r="10" spans="1:19" x14ac:dyDescent="0.3">
      <c r="A10" t="s">
        <v>4</v>
      </c>
      <c r="B10">
        <v>2</v>
      </c>
      <c r="C10">
        <v>95.69</v>
      </c>
      <c r="D10">
        <v>11.4</v>
      </c>
      <c r="E10">
        <v>3.86</v>
      </c>
      <c r="H10" t="s">
        <v>4</v>
      </c>
      <c r="I10">
        <v>2</v>
      </c>
      <c r="J10">
        <v>90.8</v>
      </c>
      <c r="K10">
        <v>10.130000000000001</v>
      </c>
      <c r="L10">
        <v>3.32</v>
      </c>
      <c r="O10" t="s">
        <v>10</v>
      </c>
      <c r="P10">
        <v>2</v>
      </c>
      <c r="Q10">
        <v>2016.47</v>
      </c>
      <c r="R10">
        <v>544.66999999999996</v>
      </c>
      <c r="S10">
        <v>401.01</v>
      </c>
    </row>
    <row r="11" spans="1:19" x14ac:dyDescent="0.3">
      <c r="B11">
        <v>3</v>
      </c>
      <c r="C11">
        <v>95.67</v>
      </c>
      <c r="D11">
        <v>10.97</v>
      </c>
      <c r="E11">
        <v>4.05</v>
      </c>
      <c r="I11">
        <v>3</v>
      </c>
      <c r="J11">
        <v>90.72</v>
      </c>
      <c r="K11">
        <v>9.5399999999999991</v>
      </c>
      <c r="L11">
        <v>3.24</v>
      </c>
      <c r="P11">
        <v>3</v>
      </c>
      <c r="Q11">
        <v>2019.06</v>
      </c>
      <c r="R11">
        <v>544.04</v>
      </c>
      <c r="S11">
        <v>399.99</v>
      </c>
    </row>
    <row r="12" spans="1:19" x14ac:dyDescent="0.3">
      <c r="B12">
        <v>4</v>
      </c>
      <c r="C12">
        <v>95.860000000000014</v>
      </c>
      <c r="D12">
        <v>10.98</v>
      </c>
      <c r="E12">
        <v>4.21</v>
      </c>
      <c r="I12">
        <v>4</v>
      </c>
      <c r="J12">
        <v>90.75</v>
      </c>
      <c r="K12">
        <v>9.5299999999999994</v>
      </c>
      <c r="L12">
        <v>3.6900000000000004</v>
      </c>
      <c r="P12">
        <v>4</v>
      </c>
      <c r="Q12">
        <v>2017.55</v>
      </c>
      <c r="R12">
        <v>544.48</v>
      </c>
      <c r="S12">
        <v>400.25</v>
      </c>
    </row>
    <row r="13" spans="1:19" x14ac:dyDescent="0.3">
      <c r="B13">
        <v>5</v>
      </c>
      <c r="C13">
        <v>96.45</v>
      </c>
      <c r="D13">
        <v>10.959999999999999</v>
      </c>
      <c r="E13">
        <v>3.79</v>
      </c>
      <c r="I13">
        <v>5</v>
      </c>
      <c r="J13">
        <v>90.84</v>
      </c>
      <c r="K13">
        <v>9.5299999999999994</v>
      </c>
      <c r="L13">
        <v>3.17</v>
      </c>
      <c r="P13">
        <v>5</v>
      </c>
      <c r="Q13">
        <v>2014.78</v>
      </c>
      <c r="R13">
        <v>544.48</v>
      </c>
      <c r="S13">
        <v>399.93</v>
      </c>
    </row>
    <row r="14" spans="1:19" x14ac:dyDescent="0.3">
      <c r="B14" s="1" t="s">
        <v>1</v>
      </c>
      <c r="C14" s="1">
        <f>AVERAGE(C9:C13)</f>
        <v>96.162000000000006</v>
      </c>
      <c r="D14" s="1">
        <f>AVERAGE(D9:D13)</f>
        <v>11.196</v>
      </c>
      <c r="E14" s="1">
        <f>AVERAGE(E9:E13)</f>
        <v>3.9659999999999997</v>
      </c>
      <c r="I14" s="1" t="s">
        <v>1</v>
      </c>
      <c r="J14" s="1">
        <f>AVERAGE(J9:J13)</f>
        <v>91.006</v>
      </c>
      <c r="K14" s="1">
        <f>AVERAGE(K9:K13)</f>
        <v>9.7240000000000002</v>
      </c>
      <c r="L14" s="1">
        <f>AVERAGE(L9:L13)</f>
        <v>3.3439999999999999</v>
      </c>
      <c r="P14" s="1" t="s">
        <v>1</v>
      </c>
      <c r="Q14" s="1">
        <f>ROUND(AVERAGE(Q9:Q13),6)</f>
        <v>2016.992</v>
      </c>
      <c r="R14" s="1">
        <f>ROUND(AVERAGE(R9:R13),6)</f>
        <v>544.50800000000004</v>
      </c>
      <c r="S14" s="1">
        <f>ROUND(AVERAGE(S9:S13),6)</f>
        <v>400.54599999999999</v>
      </c>
    </row>
    <row r="15" spans="1:19" x14ac:dyDescent="0.3">
      <c r="A15" t="s">
        <v>3</v>
      </c>
      <c r="B15">
        <v>1</v>
      </c>
      <c r="C15">
        <v>97.649999999999991</v>
      </c>
      <c r="D15">
        <v>11.76</v>
      </c>
      <c r="E15">
        <v>4.0200000000000005</v>
      </c>
      <c r="H15" t="s">
        <v>8</v>
      </c>
      <c r="I15">
        <v>1</v>
      </c>
      <c r="J15">
        <v>92.350000000000009</v>
      </c>
      <c r="K15">
        <v>9.9</v>
      </c>
      <c r="L15">
        <v>3.22</v>
      </c>
      <c r="O15" t="s">
        <v>9</v>
      </c>
      <c r="P15">
        <v>1</v>
      </c>
      <c r="Q15">
        <v>2952.8700000000003</v>
      </c>
      <c r="R15">
        <v>1051.1099999999999</v>
      </c>
      <c r="S15">
        <v>1529.1599999999999</v>
      </c>
    </row>
    <row r="16" spans="1:19" x14ac:dyDescent="0.3">
      <c r="A16" t="s">
        <v>5</v>
      </c>
      <c r="B16">
        <v>2</v>
      </c>
      <c r="C16">
        <v>96.28</v>
      </c>
      <c r="D16">
        <v>11.26</v>
      </c>
      <c r="E16">
        <v>4.03</v>
      </c>
      <c r="H16" t="s">
        <v>5</v>
      </c>
      <c r="I16">
        <v>2</v>
      </c>
      <c r="J16">
        <v>90.460000000000008</v>
      </c>
      <c r="K16">
        <v>10.209999999999999</v>
      </c>
      <c r="L16">
        <v>3.35</v>
      </c>
      <c r="O16" t="s">
        <v>11</v>
      </c>
      <c r="P16">
        <v>2</v>
      </c>
      <c r="Q16">
        <v>2957.63</v>
      </c>
      <c r="R16">
        <v>1050.7</v>
      </c>
      <c r="S16">
        <v>1527.64</v>
      </c>
    </row>
    <row r="17" spans="1:19" x14ac:dyDescent="0.3">
      <c r="B17">
        <v>3</v>
      </c>
      <c r="C17">
        <v>96.5</v>
      </c>
      <c r="D17">
        <v>10.85</v>
      </c>
      <c r="E17">
        <v>4.03</v>
      </c>
      <c r="I17">
        <v>3</v>
      </c>
      <c r="J17">
        <v>90.449999999999989</v>
      </c>
      <c r="K17">
        <v>9.4799999999999986</v>
      </c>
      <c r="L17">
        <v>3.64</v>
      </c>
      <c r="P17">
        <v>3</v>
      </c>
      <c r="Q17">
        <v>2957.25</v>
      </c>
      <c r="R17">
        <v>1050.6699999999998</v>
      </c>
      <c r="S17">
        <v>1527.29</v>
      </c>
    </row>
    <row r="18" spans="1:19" x14ac:dyDescent="0.3">
      <c r="B18">
        <v>4</v>
      </c>
      <c r="C18">
        <v>96.35</v>
      </c>
      <c r="D18">
        <v>10.809999999999999</v>
      </c>
      <c r="E18">
        <v>4.2</v>
      </c>
      <c r="I18">
        <v>4</v>
      </c>
      <c r="J18">
        <v>90.71</v>
      </c>
      <c r="K18">
        <v>9.5</v>
      </c>
      <c r="L18">
        <v>3.97</v>
      </c>
      <c r="P18">
        <v>4</v>
      </c>
      <c r="Q18">
        <v>2955.64</v>
      </c>
      <c r="R18">
        <v>1049.95</v>
      </c>
      <c r="S18">
        <v>1529.1399999999999</v>
      </c>
    </row>
    <row r="19" spans="1:19" x14ac:dyDescent="0.3">
      <c r="B19">
        <v>5</v>
      </c>
      <c r="C19">
        <v>96.179999999999993</v>
      </c>
      <c r="D19">
        <v>10.83</v>
      </c>
      <c r="E19">
        <v>3.7199999999999998</v>
      </c>
      <c r="I19">
        <v>5</v>
      </c>
      <c r="J19">
        <v>90.48</v>
      </c>
      <c r="K19">
        <v>9.4799999999999986</v>
      </c>
      <c r="L19">
        <v>3.24</v>
      </c>
      <c r="P19">
        <v>5</v>
      </c>
      <c r="Q19">
        <v>2956.86</v>
      </c>
      <c r="R19">
        <v>1050</v>
      </c>
      <c r="S19">
        <v>1527.56</v>
      </c>
    </row>
    <row r="20" spans="1:19" x14ac:dyDescent="0.3">
      <c r="B20" s="1" t="s">
        <v>1</v>
      </c>
      <c r="C20" s="1">
        <f>AVERAGE(C15:C19)</f>
        <v>96.591999999999999</v>
      </c>
      <c r="D20" s="1">
        <f>AVERAGE(D15:D19)</f>
        <v>11.101999999999999</v>
      </c>
      <c r="E20" s="1">
        <f>AVERAGE(E15:E19)</f>
        <v>4</v>
      </c>
      <c r="I20" s="1" t="s">
        <v>1</v>
      </c>
      <c r="J20" s="1">
        <f>AVERAGE(J15:J19)</f>
        <v>90.89</v>
      </c>
      <c r="K20" s="1">
        <f>AVERAGE(K15:K19)</f>
        <v>9.7139999999999986</v>
      </c>
      <c r="L20" s="1">
        <f>AVERAGE(L15:L19)</f>
        <v>3.4840000000000004</v>
      </c>
      <c r="P20" s="1" t="s">
        <v>1</v>
      </c>
      <c r="Q20" s="1">
        <f>ROUND(AVERAGE(Q15:Q19),6)</f>
        <v>2956.05</v>
      </c>
      <c r="R20" s="1">
        <f>ROUND(AVERAGE(R15:R19),6)</f>
        <v>1050.4860000000001</v>
      </c>
      <c r="S20" s="1">
        <f>ROUND(AVERAGE(S15:S19),6)</f>
        <v>1528.1579999999999</v>
      </c>
    </row>
    <row r="21" spans="1:19" x14ac:dyDescent="0.3">
      <c r="A21" t="s">
        <v>3</v>
      </c>
      <c r="B21">
        <v>1</v>
      </c>
      <c r="C21">
        <v>84.02</v>
      </c>
      <c r="D21">
        <v>9.7799999999999994</v>
      </c>
      <c r="E21">
        <v>3.44</v>
      </c>
      <c r="H21" t="s">
        <v>8</v>
      </c>
      <c r="I21">
        <v>1</v>
      </c>
      <c r="J21">
        <v>76.81</v>
      </c>
      <c r="K21">
        <v>8.14</v>
      </c>
      <c r="L21">
        <v>2.67</v>
      </c>
      <c r="O21" t="s">
        <v>9</v>
      </c>
      <c r="P21">
        <v>1</v>
      </c>
      <c r="Q21">
        <v>4005.92</v>
      </c>
      <c r="R21">
        <v>1084.6500000000001</v>
      </c>
      <c r="S21">
        <v>789.06000000000006</v>
      </c>
    </row>
    <row r="22" spans="1:19" x14ac:dyDescent="0.3">
      <c r="A22" t="s">
        <v>6</v>
      </c>
      <c r="B22">
        <v>2</v>
      </c>
      <c r="C22">
        <v>82.92</v>
      </c>
      <c r="D22">
        <v>9.84</v>
      </c>
      <c r="E22">
        <v>3.44</v>
      </c>
      <c r="H22" t="s">
        <v>6</v>
      </c>
      <c r="I22">
        <v>2</v>
      </c>
      <c r="J22">
        <v>75.62</v>
      </c>
      <c r="K22">
        <v>8.49</v>
      </c>
      <c r="L22">
        <v>2.62</v>
      </c>
      <c r="O22" t="s">
        <v>12</v>
      </c>
      <c r="P22">
        <v>2</v>
      </c>
      <c r="Q22">
        <v>3998.43</v>
      </c>
      <c r="R22">
        <v>1081.43</v>
      </c>
      <c r="S22">
        <v>788.3</v>
      </c>
    </row>
    <row r="23" spans="1:19" x14ac:dyDescent="0.3">
      <c r="B23">
        <v>3</v>
      </c>
      <c r="C23">
        <v>82.93</v>
      </c>
      <c r="D23">
        <v>9.3899999999999988</v>
      </c>
      <c r="E23">
        <v>3.61</v>
      </c>
      <c r="I23">
        <v>3</v>
      </c>
      <c r="J23">
        <v>75.64</v>
      </c>
      <c r="K23">
        <v>7.7700000000000005</v>
      </c>
      <c r="L23">
        <v>2.54</v>
      </c>
      <c r="P23">
        <v>3</v>
      </c>
      <c r="Q23">
        <v>3996.92</v>
      </c>
      <c r="R23">
        <v>1081.1400000000001</v>
      </c>
      <c r="S23">
        <v>788.24</v>
      </c>
    </row>
    <row r="24" spans="1:19" x14ac:dyDescent="0.3">
      <c r="B24">
        <v>4</v>
      </c>
      <c r="C24">
        <v>82.92</v>
      </c>
      <c r="D24">
        <v>9.34</v>
      </c>
      <c r="E24">
        <v>3.5599999999999996</v>
      </c>
      <c r="I24">
        <v>4</v>
      </c>
      <c r="J24">
        <v>75.709999999999994</v>
      </c>
      <c r="K24">
        <v>7.79</v>
      </c>
      <c r="L24">
        <v>2.5999999999999996</v>
      </c>
      <c r="P24">
        <v>4</v>
      </c>
      <c r="Q24">
        <v>3998.53</v>
      </c>
      <c r="R24">
        <v>1080.75</v>
      </c>
      <c r="S24">
        <v>788.11</v>
      </c>
    </row>
    <row r="25" spans="1:19" x14ac:dyDescent="0.3">
      <c r="B25">
        <v>5</v>
      </c>
      <c r="C25">
        <v>82.86999999999999</v>
      </c>
      <c r="D25">
        <v>9.35</v>
      </c>
      <c r="E25">
        <v>3.5100000000000002</v>
      </c>
      <c r="I25">
        <v>5</v>
      </c>
      <c r="J25">
        <v>75.72</v>
      </c>
      <c r="K25">
        <v>7.78</v>
      </c>
      <c r="L25">
        <v>3.06</v>
      </c>
      <c r="P25">
        <v>5</v>
      </c>
      <c r="Q25">
        <v>4000.72</v>
      </c>
      <c r="R25">
        <v>1081.22</v>
      </c>
      <c r="S25">
        <v>788.21</v>
      </c>
    </row>
    <row r="26" spans="1:19" x14ac:dyDescent="0.3">
      <c r="B26" s="1" t="s">
        <v>1</v>
      </c>
      <c r="C26" s="1">
        <f>AVERAGE(C21:C25)</f>
        <v>83.132000000000005</v>
      </c>
      <c r="D26" s="1">
        <f>AVERAGE(D21:D25)</f>
        <v>9.5399999999999991</v>
      </c>
      <c r="E26" s="1">
        <f>AVERAGE(E21:E25)</f>
        <v>3.5120000000000005</v>
      </c>
      <c r="I26" s="1" t="s">
        <v>1</v>
      </c>
      <c r="J26" s="1">
        <f>AVERAGE(J21:J25)</f>
        <v>75.900000000000006</v>
      </c>
      <c r="K26" s="1">
        <f>AVERAGE(K21:K25)</f>
        <v>7.9940000000000015</v>
      </c>
      <c r="L26" s="1">
        <f>AVERAGE(L21:L25)</f>
        <v>2.698</v>
      </c>
      <c r="P26" s="1" t="s">
        <v>1</v>
      </c>
      <c r="Q26" s="1">
        <f>ROUND(AVERAGE(Q21:Q25),6)</f>
        <v>4000.1039999999998</v>
      </c>
      <c r="R26" s="1">
        <f>ROUND(AVERAGE(R21:R25),6)</f>
        <v>1081.838</v>
      </c>
      <c r="S26" s="1">
        <f>ROUND(AVERAGE(S21:S25),6)</f>
        <v>788.38400000000001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유문천</dc:creator>
  <cp:lastModifiedBy>user</cp:lastModifiedBy>
  <dcterms:created xsi:type="dcterms:W3CDTF">2015-06-05T18:19:34Z</dcterms:created>
  <dcterms:modified xsi:type="dcterms:W3CDTF">2020-11-11T14:39:04Z</dcterms:modified>
</cp:coreProperties>
</file>