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ems-tool/input/design-table/org.umeframework.ems.uac.entity/"/>
    </mc:Choice>
  </mc:AlternateContent>
  <bookViews>
    <workbookView xWindow="0" yWindow="460" windowWidth="24980" windowHeight="15540" tabRatio="918"/>
  </bookViews>
  <sheets>
    <sheet name="#REV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3">UME_USER_ROLE!$A$1:$M$8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6" l="1"/>
  <c r="A14" i="46"/>
  <c r="A12" i="46"/>
  <c r="A8" i="46"/>
  <c r="A15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<sst xmlns="http://schemas.openxmlformats.org/spreadsheetml/2006/main" count="236" uniqueCount="110">
  <si>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</si>
  <si>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</si>
  <si>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</si>
  <si>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</si>
  <si>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</si>
  <si>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</si>
  <si>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</si>
  <si>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</si>
  <si>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</si>
  <si>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</si>
  <si>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</si>
  <si>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</si>
  <si>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</si>
  <si>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</si>
  <si>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</si>
  <si>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</si>
  <si>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</si>
  <si>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</si>
  <si>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</si>
  <si>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</si>
  <si>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</si>
  <si>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</si>
  <si>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</si>
  <si>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</si>
  <si>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</si>
  <si>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</si>
  <si>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</si>
  <si>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</si>
  <si>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</si>
  <si>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</si>
  <si>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</si>
  <si>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</si>
  <si>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</si>
  <si>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</si>
  <si>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</si>
  <si>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</si>
  <si>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</si>
  <si>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</si>
  <si>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</si>
  <si>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</si>
  <si>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</si>
  <si>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</si>
  <si>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</si>
  <si>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</si>
  <si>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</si>
  <si>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</si>
  <si>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</si>
  <si>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</si>
  <si>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</si>
  <si>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</si>
  <si>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</si>
  <si>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</si>
  <si>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</si>
  <si>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</si>
  <si>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</si>
  <si>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</si>
  <si>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</si>
  <si>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</si>
  <si>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</si>
  <si>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</si>
  <si>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</si>
  <si>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</si>
  <si>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</si>
  <si>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</si>
  <si>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</si>
  <si>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</si>
  <si>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</si>
  <si>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</si>
  <si>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</si>
  <si>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</si>
  <si>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</si>
  <si>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</si>
  <si>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</si>
  <si>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</si>
  <si>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</si>
  <si>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</si>
  <si>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</si>
  <si>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</si>
  <si>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</si>
  <si>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</si>
  <si>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</si>
  <si>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UME用户表</t>
  </si>
  <si>
    <t>UME角色定义表</t>
  </si>
  <si>
    <t>UME_ROLE</t>
  </si>
  <si>
    <t>UME_USER_ROLE</t>
  </si>
  <si>
    <t>UME用户角色关系表</t>
  </si>
  <si>
    <t>UME资源管理表</t>
  </si>
  <si>
    <t>UME_RESOURCE</t>
  </si>
  <si>
    <t>UME_ROLE_ACL</t>
  </si>
  <si>
    <t>UME角色资源访问权限关系表</t>
  </si>
  <si>
    <t>UME基础用户表系统设计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</si>
  <si>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</si>
  <si>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</si>
  <si>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</si>
  <si>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</si>
  <si>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</si>
  <si>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</si>
  <si>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</si>
  <si>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</si>
  <si>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</si>
  <si>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</si>
  <si>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</si>
  <si>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USER_DESC</t>
  </si>
  <si>
    <t>用户描述信息</t>
  </si>
  <si>
    <t>用户性别</t>
  </si>
  <si>
    <t>USER_GENDER</t>
  </si>
  <si>
    <t>1:男 2:女</t>
  </si>
  <si>
    <t>表空间</t>
  </si>
  <si>
    <t>表空间(LOB)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</si>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</sst>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rgb="FF002060"/>
      <name val="Microsoft YaHei Light"/>
      <charset val="134"/>
    </font>
    <font>
      <sz val="11"/>
      <color theme="1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7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7" xfId="762" applyFont="1" applyFill="1" applyBorder="1" applyAlignment="1">
      <alignment horizontal="left" vertical="center"/>
    </xf>
    <xf numFmtId="0" fontId="102" fillId="0" borderId="0" xfId="760" applyFont="1" applyAlignment="1">
      <alignment horizontal="left" vertical="center"/>
    </xf>
    <xf numFmtId="0" fontId="102" fillId="0" borderId="0" xfId="760" applyFont="1" applyAlignment="1">
      <alignment vertical="center"/>
    </xf>
    <xf numFmtId="0" fontId="102" fillId="0" borderId="0" xfId="760" applyFont="1" applyAlignment="1">
      <alignment horizontal="center" vertical="center"/>
    </xf>
    <xf numFmtId="0" fontId="102" fillId="0" borderId="0" xfId="764" applyFont="1" applyFill="1" applyBorder="1" applyAlignment="1">
      <alignment horizontal="center" vertical="center"/>
    </xf>
    <xf numFmtId="0" fontId="102" fillId="0" borderId="0" xfId="764" applyFont="1" applyBorder="1" applyAlignment="1">
      <alignment horizontal="center" vertical="center"/>
    </xf>
    <xf numFmtId="0" fontId="102" fillId="0" borderId="0" xfId="764" applyFont="1" applyAlignment="1">
      <alignment horizontal="center" vertical="center"/>
    </xf>
    <xf numFmtId="0" fontId="102" fillId="0" borderId="0" xfId="764" applyFont="1" applyFill="1" applyBorder="1" applyAlignment="1">
      <alignment horizontal="left" vertical="center"/>
    </xf>
    <xf numFmtId="0" fontId="102" fillId="0" borderId="0" xfId="764" applyFont="1" applyBorder="1" applyAlignment="1">
      <alignment horizontal="left" vertical="center"/>
    </xf>
    <xf numFmtId="0" fontId="102" fillId="0" borderId="0" xfId="764" applyFont="1" applyAlignment="1">
      <alignment vertical="center"/>
    </xf>
    <xf numFmtId="0" fontId="102" fillId="0" borderId="3" xfId="764" applyFont="1" applyFill="1" applyBorder="1" applyAlignment="1">
      <alignment horizontal="right" vertical="center"/>
    </xf>
    <xf numFmtId="168" fontId="102" fillId="0" borderId="6" xfId="764" applyNumberFormat="1" applyFont="1" applyFill="1" applyBorder="1" applyAlignment="1">
      <alignment horizontal="left" vertical="center"/>
    </xf>
    <xf numFmtId="168" fontId="102" fillId="0" borderId="2" xfId="764" applyNumberFormat="1" applyFont="1" applyFill="1" applyBorder="1" applyAlignment="1">
      <alignment horizontal="left" vertical="center"/>
    </xf>
    <xf numFmtId="168" fontId="102" fillId="0" borderId="7" xfId="764" applyNumberFormat="1" applyFont="1" applyFill="1" applyBorder="1" applyAlignment="1">
      <alignment horizontal="left" vertical="center"/>
    </xf>
    <xf numFmtId="168" fontId="102" fillId="0" borderId="18" xfId="760" applyNumberFormat="1" applyFont="1" applyBorder="1" applyAlignment="1">
      <alignment horizontal="center" vertical="center"/>
    </xf>
    <xf numFmtId="0" fontId="102" fillId="0" borderId="6" xfId="764" applyFont="1" applyFill="1" applyBorder="1" applyAlignment="1">
      <alignment horizontal="left" vertical="center"/>
    </xf>
    <xf numFmtId="0" fontId="102" fillId="0" borderId="2" xfId="764" applyFont="1" applyFill="1" applyBorder="1" applyAlignment="1">
      <alignment horizontal="left" vertical="center"/>
    </xf>
    <xf numFmtId="0" fontId="102" fillId="0" borderId="7" xfId="764" applyFont="1" applyFill="1" applyBorder="1" applyAlignment="1">
      <alignment horizontal="left" vertical="center"/>
    </xf>
    <xf numFmtId="0" fontId="102" fillId="0" borderId="6" xfId="764" applyFont="1" applyFill="1" applyBorder="1" applyAlignment="1">
      <alignment horizontal="left" vertical="center" wrapText="1"/>
    </xf>
    <xf numFmtId="0" fontId="102" fillId="27" borderId="14" xfId="764" applyFont="1" applyFill="1" applyBorder="1" applyAlignment="1">
      <alignment horizontal="center" vertical="center"/>
    </xf>
    <xf numFmtId="0" fontId="102" fillId="27" borderId="16" xfId="764" applyFont="1" applyFill="1" applyBorder="1" applyAlignment="1">
      <alignment horizontal="center" vertical="center"/>
    </xf>
    <xf numFmtId="168" fontId="102" fillId="0" borderId="3" xfId="764" applyNumberFormat="1" applyFont="1" applyFill="1" applyBorder="1" applyAlignment="1">
      <alignment horizontal="left" vertical="center"/>
    </xf>
    <xf numFmtId="0" fontId="102" fillId="27" borderId="14" xfId="760" applyFont="1" applyFill="1" applyBorder="1" applyAlignment="1">
      <alignment horizontal="center" vertical="center"/>
    </xf>
    <xf numFmtId="0" fontId="102" fillId="27" borderId="16" xfId="760" applyFont="1" applyFill="1" applyBorder="1" applyAlignment="1">
      <alignment horizontal="center" vertical="center"/>
    </xf>
    <xf numFmtId="0" fontId="102" fillId="0" borderId="18" xfId="760" applyFont="1" applyBorder="1" applyAlignment="1">
      <alignment horizontal="center" vertical="center"/>
    </xf>
    <xf numFmtId="0" fontId="102" fillId="27" borderId="15" xfId="760" applyFont="1" applyFill="1" applyBorder="1" applyAlignment="1">
      <alignment horizontal="center" vertical="center"/>
    </xf>
    <xf numFmtId="0" fontId="102" fillId="27" borderId="6" xfId="760" applyFont="1" applyFill="1" applyBorder="1" applyAlignment="1">
      <alignment horizontal="center" vertical="center"/>
    </xf>
    <xf numFmtId="0" fontId="102" fillId="27" borderId="2" xfId="760" applyFont="1" applyFill="1" applyBorder="1" applyAlignment="1">
      <alignment horizontal="center" vertical="center"/>
    </xf>
    <xf numFmtId="0" fontId="102" fillId="0" borderId="17" xfId="760" applyFont="1" applyBorder="1" applyAlignment="1">
      <alignment horizontal="center" vertical="center" wrapText="1"/>
    </xf>
    <xf numFmtId="0" fontId="102" fillId="0" borderId="18" xfId="760" applyFont="1" applyBorder="1" applyAlignment="1">
      <alignment horizontal="center" vertical="center" wrapText="1"/>
    </xf>
    <xf numFmtId="0" fontId="102" fillId="27" borderId="15" xfId="764" applyFont="1" applyFill="1" applyBorder="1" applyAlignment="1">
      <alignment horizontal="center" vertical="center"/>
    </xf>
    <xf numFmtId="0" fontId="102" fillId="27" borderId="2" xfId="764" applyFont="1" applyFill="1" applyBorder="1" applyAlignment="1">
      <alignment horizontal="center" vertical="center"/>
    </xf>
    <xf numFmtId="0" fontId="102" fillId="27" borderId="20" xfId="764" applyFont="1" applyFill="1" applyBorder="1" applyAlignment="1">
      <alignment horizontal="center" vertical="center"/>
    </xf>
    <xf numFmtId="0" fontId="102" fillId="0" borderId="21" xfId="764" applyFont="1" applyFill="1" applyBorder="1" applyAlignment="1">
      <alignment horizontal="right" vertical="center"/>
    </xf>
    <xf numFmtId="0" fontId="102" fillId="0" borderId="22" xfId="764" applyFont="1" applyFill="1" applyBorder="1" applyAlignment="1">
      <alignment horizontal="right" vertical="center"/>
    </xf>
    <xf numFmtId="0" fontId="102" fillId="27" borderId="19" xfId="764" applyFont="1" applyFill="1" applyBorder="1" applyAlignment="1">
      <alignment horizontal="center" vertical="center"/>
    </xf>
    <xf numFmtId="0" fontId="101" fillId="0" borderId="3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1" fillId="25" borderId="3" xfId="0" applyFont="1" applyFill="1" applyBorder="1" applyAlignment="1">
      <alignment horizontal="left"/>
    </xf>
    <xf numFmtId="0" fontId="98" fillId="28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  <xf numFmtId="0" fontId="100" fillId="26" borderId="8" xfId="762" applyFont="1" applyFill="1" applyBorder="1" applyAlignment="1">
      <alignment horizontal="left" vertical="center"/>
    </xf>
    <xf numFmtId="0" fontId="100" fillId="26" borderId="9" xfId="762" applyFont="1" applyFill="1" applyBorder="1" applyAlignment="1">
      <alignment horizontal="left" vertical="center"/>
    </xf>
    <xf numFmtId="0" fontId="100" fillId="25" borderId="10" xfId="0" applyFont="1" applyFill="1" applyBorder="1" applyAlignment="1">
      <alignment horizontal="left"/>
    </xf>
    <xf numFmtId="0" fontId="100" fillId="25" borderId="11" xfId="0" applyFont="1" applyFill="1" applyBorder="1" applyAlignment="1">
      <alignment horizontal="left"/>
    </xf>
    <xf numFmtId="0" fontId="100" fillId="25" borderId="12" xfId="0" applyFont="1" applyFill="1" applyBorder="1" applyAlignment="1">
      <alignment horizontal="left"/>
    </xf>
    <xf numFmtId="0" fontId="100" fillId="25" borderId="13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</cellXfs>
  <cellStyles count="817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6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tabSelected="1" zoomScaleSheetLayoutView="75" workbookViewId="0">
      <pane ySplit="4" topLeftCell="A5" activePane="bottomLeft" state="frozen"/>
      <selection activeCell="B35" sqref="B35"/>
      <selection pane="bottomLeft" activeCell="M22" sqref="M22"/>
    </sheetView>
  </sheetViews>
  <sheetFormatPr baseColWidth="10" defaultColWidth="3.3984375" defaultRowHeight="18" customHeight="1" x14ac:dyDescent="0.15"/>
  <cols>
    <col min="1" max="16384" width="3.3984375" style="49"/>
  </cols>
  <sheetData>
    <row r="1" spans="1:53" s="41" customFormat="1" ht="18" customHeight="1" x14ac:dyDescent="0.15">
      <c r="A1" s="66" t="s">
        <v>11</v>
      </c>
      <c r="B1" s="67"/>
      <c r="C1" s="67"/>
      <c r="D1" s="67"/>
      <c r="E1" s="67"/>
      <c r="F1" s="67"/>
      <c r="G1" s="62" t="s">
        <v>12</v>
      </c>
      <c r="H1" s="62"/>
      <c r="I1" s="62"/>
      <c r="J1" s="62"/>
      <c r="K1" s="62"/>
      <c r="L1" s="62"/>
      <c r="M1" s="62"/>
      <c r="N1" s="62"/>
      <c r="O1" s="62"/>
      <c r="P1" s="62" t="s">
        <v>13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5"/>
      <c r="AH1" s="62" t="s">
        <v>14</v>
      </c>
      <c r="AI1" s="62"/>
      <c r="AJ1" s="62"/>
      <c r="AK1" s="62"/>
      <c r="AL1" s="62" t="s">
        <v>15</v>
      </c>
      <c r="AM1" s="62"/>
      <c r="AN1" s="62"/>
      <c r="AO1" s="62"/>
      <c r="AP1" s="62" t="s">
        <v>16</v>
      </c>
      <c r="AQ1" s="62"/>
      <c r="AR1" s="62"/>
      <c r="AS1" s="62"/>
      <c r="AT1" s="62" t="s">
        <v>17</v>
      </c>
      <c r="AU1" s="62"/>
      <c r="AV1" s="62"/>
      <c r="AW1" s="63"/>
    </row>
    <row r="2" spans="1:53" s="41" customFormat="1" ht="18" customHeight="1" x14ac:dyDescent="0.15">
      <c r="A2" s="68" t="s">
        <v>90</v>
      </c>
      <c r="B2" s="68"/>
      <c r="C2" s="68"/>
      <c r="D2" s="68"/>
      <c r="E2" s="68"/>
      <c r="F2" s="68"/>
      <c r="G2" s="69">
        <v>20150001</v>
      </c>
      <c r="H2" s="69"/>
      <c r="I2" s="69"/>
      <c r="J2" s="69"/>
      <c r="K2" s="69"/>
      <c r="L2" s="69"/>
      <c r="M2" s="69"/>
      <c r="N2" s="69"/>
      <c r="O2" s="69"/>
      <c r="P2" s="64" t="s">
        <v>24</v>
      </c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54">
        <v>42948</v>
      </c>
      <c r="AI2" s="54"/>
      <c r="AJ2" s="54"/>
      <c r="AK2" s="54"/>
      <c r="AL2" s="54" t="s">
        <v>28</v>
      </c>
      <c r="AM2" s="54"/>
      <c r="AN2" s="54"/>
      <c r="AO2" s="54"/>
      <c r="AP2" s="54">
        <v>42948</v>
      </c>
      <c r="AQ2" s="54"/>
      <c r="AR2" s="54"/>
      <c r="AS2" s="54"/>
      <c r="AT2" s="54" t="s">
        <v>28</v>
      </c>
      <c r="AU2" s="54"/>
      <c r="AV2" s="54"/>
      <c r="AW2" s="54"/>
    </row>
    <row r="3" spans="1:53" s="41" customFormat="1" ht="18" customHeight="1" x14ac:dyDescent="0.15">
      <c r="A3" s="68"/>
      <c r="B3" s="68"/>
      <c r="C3" s="68"/>
      <c r="D3" s="68"/>
      <c r="E3" s="68"/>
      <c r="F3" s="68"/>
      <c r="G3" s="69"/>
      <c r="H3" s="69"/>
      <c r="I3" s="69"/>
      <c r="J3" s="69"/>
      <c r="K3" s="69"/>
      <c r="L3" s="69"/>
      <c r="M3" s="69"/>
      <c r="N3" s="69"/>
      <c r="O3" s="69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</row>
    <row r="4" spans="1:53" s="42" customFormat="1" ht="18" customHeight="1" x14ac:dyDescent="0.15">
      <c r="C4" s="43"/>
      <c r="AL4" s="42" t="s">
        <v>25</v>
      </c>
    </row>
    <row r="5" spans="1:53" s="46" customFormat="1" ht="18" customHeight="1" x14ac:dyDescent="0.15">
      <c r="A5" s="75" t="s">
        <v>18</v>
      </c>
      <c r="B5" s="59"/>
      <c r="C5" s="59" t="s">
        <v>19</v>
      </c>
      <c r="D5" s="59"/>
      <c r="E5" s="59"/>
      <c r="F5" s="59"/>
      <c r="G5" s="59"/>
      <c r="H5" s="70" t="s">
        <v>20</v>
      </c>
      <c r="I5" s="71"/>
      <c r="J5" s="71"/>
      <c r="K5" s="71"/>
      <c r="L5" s="71"/>
      <c r="M5" s="72"/>
      <c r="N5" s="70" t="s">
        <v>22</v>
      </c>
      <c r="O5" s="71"/>
      <c r="P5" s="71"/>
      <c r="Q5" s="71"/>
      <c r="R5" s="71"/>
      <c r="S5" s="71"/>
      <c r="T5" s="71"/>
      <c r="U5" s="71"/>
      <c r="V5" s="71"/>
      <c r="W5" s="71"/>
      <c r="X5" s="72"/>
      <c r="Y5" s="59" t="s">
        <v>21</v>
      </c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60"/>
      <c r="AX5" s="44"/>
      <c r="AY5" s="44"/>
      <c r="AZ5" s="44"/>
      <c r="BA5" s="45"/>
    </row>
    <row r="6" spans="1:53" ht="18" customHeight="1" x14ac:dyDescent="0.15">
      <c r="A6" s="73">
        <v>1</v>
      </c>
      <c r="B6" s="74"/>
      <c r="C6" s="51">
        <v>42948</v>
      </c>
      <c r="D6" s="52"/>
      <c r="E6" s="52"/>
      <c r="F6" s="52"/>
      <c r="G6" s="53"/>
      <c r="H6" s="51" t="s">
        <v>28</v>
      </c>
      <c r="I6" s="52"/>
      <c r="J6" s="52"/>
      <c r="K6" s="52"/>
      <c r="L6" s="52"/>
      <c r="M6" s="53"/>
      <c r="N6" s="56" t="s">
        <v>29</v>
      </c>
      <c r="O6" s="56"/>
      <c r="P6" s="56"/>
      <c r="Q6" s="56"/>
      <c r="R6" s="56"/>
      <c r="S6" s="56"/>
      <c r="T6" s="56"/>
      <c r="U6" s="56"/>
      <c r="V6" s="56"/>
      <c r="W6" s="56"/>
      <c r="X6" s="57"/>
      <c r="Y6" s="58" t="s">
        <v>23</v>
      </c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7"/>
      <c r="AX6" s="47"/>
      <c r="AY6" s="47"/>
      <c r="AZ6" s="47"/>
      <c r="BA6" s="48"/>
    </row>
    <row r="7" spans="1:53" ht="18" customHeight="1" x14ac:dyDescent="0.15">
      <c r="A7" s="50"/>
      <c r="B7" s="50"/>
      <c r="C7" s="61"/>
      <c r="D7" s="61"/>
      <c r="E7" s="61"/>
      <c r="F7" s="61"/>
      <c r="G7" s="61"/>
      <c r="H7" s="51"/>
      <c r="I7" s="52"/>
      <c r="J7" s="52"/>
      <c r="K7" s="52"/>
      <c r="L7" s="52"/>
      <c r="M7" s="53"/>
      <c r="N7" s="55"/>
      <c r="O7" s="56"/>
      <c r="P7" s="56"/>
      <c r="Q7" s="56"/>
      <c r="R7" s="56"/>
      <c r="S7" s="56"/>
      <c r="T7" s="56"/>
      <c r="U7" s="56"/>
      <c r="V7" s="56"/>
      <c r="W7" s="56"/>
      <c r="X7" s="57"/>
      <c r="Y7" s="58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7"/>
      <c r="AX7" s="47"/>
      <c r="AY7" s="47"/>
      <c r="AZ7" s="47"/>
      <c r="BA7" s="48"/>
    </row>
    <row r="8" spans="1:53" ht="18" customHeight="1" x14ac:dyDescent="0.15">
      <c r="A8" s="50"/>
      <c r="B8" s="50"/>
      <c r="C8" s="61"/>
      <c r="D8" s="61"/>
      <c r="E8" s="61"/>
      <c r="F8" s="61"/>
      <c r="G8" s="61"/>
      <c r="H8" s="51"/>
      <c r="I8" s="52"/>
      <c r="J8" s="52"/>
      <c r="K8" s="52"/>
      <c r="L8" s="52"/>
      <c r="M8" s="53"/>
      <c r="N8" s="55"/>
      <c r="O8" s="56"/>
      <c r="P8" s="56"/>
      <c r="Q8" s="56"/>
      <c r="R8" s="56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7"/>
      <c r="AX8" s="47"/>
      <c r="AY8" s="47"/>
      <c r="AZ8" s="47"/>
      <c r="BA8" s="48"/>
    </row>
    <row r="9" spans="1:53" ht="18" customHeight="1" x14ac:dyDescent="0.15">
      <c r="A9" s="50"/>
      <c r="B9" s="50"/>
      <c r="C9" s="61"/>
      <c r="D9" s="61"/>
      <c r="E9" s="61"/>
      <c r="F9" s="61"/>
      <c r="G9" s="61"/>
      <c r="H9" s="51"/>
      <c r="I9" s="52"/>
      <c r="J9" s="52"/>
      <c r="K9" s="52"/>
      <c r="L9" s="52"/>
      <c r="M9" s="53"/>
      <c r="N9" s="55"/>
      <c r="O9" s="56"/>
      <c r="P9" s="56"/>
      <c r="Q9" s="56"/>
      <c r="R9" s="56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7"/>
      <c r="AX9" s="47"/>
      <c r="AY9" s="47"/>
      <c r="AZ9" s="47"/>
      <c r="BA9" s="48"/>
    </row>
    <row r="10" spans="1:53" ht="18" customHeight="1" x14ac:dyDescent="0.15">
      <c r="A10" s="50"/>
      <c r="B10" s="50"/>
      <c r="C10" s="61"/>
      <c r="D10" s="61"/>
      <c r="E10" s="61"/>
      <c r="F10" s="61"/>
      <c r="G10" s="61"/>
      <c r="H10" s="51"/>
      <c r="I10" s="52"/>
      <c r="J10" s="52"/>
      <c r="K10" s="52"/>
      <c r="L10" s="52"/>
      <c r="M10" s="53"/>
      <c r="N10" s="55"/>
      <c r="O10" s="56"/>
      <c r="P10" s="56"/>
      <c r="Q10" s="56"/>
      <c r="R10" s="56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7"/>
      <c r="AX10" s="47"/>
      <c r="AY10" s="47"/>
      <c r="AZ10" s="47"/>
      <c r="BA10" s="48"/>
    </row>
    <row r="11" spans="1:53" ht="18" customHeight="1" x14ac:dyDescent="0.15">
      <c r="A11" s="50"/>
      <c r="B11" s="50"/>
      <c r="C11" s="61"/>
      <c r="D11" s="61"/>
      <c r="E11" s="61"/>
      <c r="F11" s="61"/>
      <c r="G11" s="61"/>
      <c r="H11" s="51"/>
      <c r="I11" s="52"/>
      <c r="J11" s="52"/>
      <c r="K11" s="52"/>
      <c r="L11" s="52"/>
      <c r="M11" s="53"/>
      <c r="N11" s="55"/>
      <c r="O11" s="56"/>
      <c r="P11" s="56"/>
      <c r="Q11" s="56"/>
      <c r="R11" s="56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7"/>
      <c r="AX11" s="47"/>
      <c r="AY11" s="47"/>
      <c r="AZ11" s="47"/>
      <c r="BA11" s="48"/>
    </row>
    <row r="12" spans="1:53" ht="18" customHeight="1" x14ac:dyDescent="0.15">
      <c r="A12" s="50"/>
      <c r="B12" s="50"/>
      <c r="C12" s="61"/>
      <c r="D12" s="61"/>
      <c r="E12" s="61"/>
      <c r="F12" s="61"/>
      <c r="G12" s="61"/>
      <c r="H12" s="51"/>
      <c r="I12" s="52"/>
      <c r="J12" s="52"/>
      <c r="K12" s="52"/>
      <c r="L12" s="52"/>
      <c r="M12" s="53"/>
      <c r="N12" s="55"/>
      <c r="O12" s="56"/>
      <c r="P12" s="56"/>
      <c r="Q12" s="56"/>
      <c r="R12" s="56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7"/>
      <c r="AX12" s="47"/>
      <c r="AY12" s="47"/>
      <c r="AZ12" s="47"/>
      <c r="BA12" s="48"/>
    </row>
    <row r="13" spans="1:53" ht="18" customHeight="1" x14ac:dyDescent="0.15">
      <c r="A13" s="50"/>
      <c r="B13" s="50"/>
      <c r="C13" s="61"/>
      <c r="D13" s="61"/>
      <c r="E13" s="61"/>
      <c r="F13" s="61"/>
      <c r="G13" s="61"/>
      <c r="H13" s="51"/>
      <c r="I13" s="52"/>
      <c r="J13" s="52"/>
      <c r="K13" s="52"/>
      <c r="L13" s="52"/>
      <c r="M13" s="53"/>
      <c r="N13" s="55"/>
      <c r="O13" s="56"/>
      <c r="P13" s="56"/>
      <c r="Q13" s="56"/>
      <c r="R13" s="56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7"/>
      <c r="AX13" s="47"/>
      <c r="AY13" s="47"/>
      <c r="AZ13" s="47"/>
      <c r="BA13" s="48"/>
    </row>
    <row r="14" spans="1:53" ht="18" customHeight="1" x14ac:dyDescent="0.15">
      <c r="A14" s="50"/>
      <c r="B14" s="50"/>
      <c r="C14" s="61"/>
      <c r="D14" s="61"/>
      <c r="E14" s="61"/>
      <c r="F14" s="61"/>
      <c r="G14" s="61"/>
      <c r="H14" s="51"/>
      <c r="I14" s="52"/>
      <c r="J14" s="52"/>
      <c r="K14" s="52"/>
      <c r="L14" s="52"/>
      <c r="M14" s="53"/>
      <c r="N14" s="55"/>
      <c r="O14" s="56"/>
      <c r="P14" s="56"/>
      <c r="Q14" s="56"/>
      <c r="R14" s="56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7"/>
      <c r="AX14" s="47"/>
      <c r="AY14" s="47"/>
      <c r="AZ14" s="47"/>
      <c r="BA14" s="48"/>
    </row>
    <row r="15" spans="1:53" ht="18" customHeight="1" x14ac:dyDescent="0.15">
      <c r="C15" s="48"/>
      <c r="D15" s="48"/>
    </row>
    <row r="16" spans="1:53" ht="18" customHeight="1" x14ac:dyDescent="0.15">
      <c r="C16" s="48"/>
      <c r="D16" s="48"/>
    </row>
    <row r="17" spans="3:4" ht="18" customHeight="1" x14ac:dyDescent="0.15">
      <c r="C17" s="48"/>
      <c r="D17" s="48"/>
    </row>
    <row r="18" spans="3:4" ht="18" customHeight="1" x14ac:dyDescent="0.15">
      <c r="C18" s="48"/>
      <c r="D18" s="48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6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29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86" t="s">
        <v>10</v>
      </c>
      <c r="B1" s="86"/>
      <c r="C1" s="77" t="s">
        <v>81</v>
      </c>
      <c r="D1" s="78"/>
      <c r="E1" s="78"/>
      <c r="F1" s="79"/>
      <c r="G1" s="87" t="s">
        <v>107</v>
      </c>
      <c r="H1" s="87"/>
      <c r="I1" s="76"/>
      <c r="J1" s="76"/>
      <c r="K1" s="76"/>
      <c r="L1" s="76"/>
      <c r="M1" s="76"/>
    </row>
    <row r="2" spans="1:13" s="1" customFormat="1" x14ac:dyDescent="0.25">
      <c r="A2" s="83" t="s">
        <v>9</v>
      </c>
      <c r="B2" s="83"/>
      <c r="C2" s="77" t="s">
        <v>80</v>
      </c>
      <c r="D2" s="78"/>
      <c r="E2" s="78"/>
      <c r="F2" s="79"/>
      <c r="G2" s="87" t="s">
        <v>108</v>
      </c>
      <c r="H2" s="87"/>
      <c r="I2" s="76"/>
      <c r="J2" s="76"/>
      <c r="K2" s="76"/>
      <c r="L2" s="76"/>
      <c r="M2" s="76"/>
    </row>
    <row r="3" spans="1:13" s="2" customFormat="1" x14ac:dyDescent="0.25">
      <c r="A3" s="83" t="s">
        <v>8</v>
      </c>
      <c r="B3" s="83"/>
      <c r="C3" s="80"/>
      <c r="D3" s="81"/>
      <c r="E3" s="81"/>
      <c r="F3" s="82"/>
      <c r="G3" s="84" t="s">
        <v>109</v>
      </c>
      <c r="H3" s="84"/>
      <c r="I3" s="85"/>
      <c r="J3" s="85"/>
      <c r="K3" s="85"/>
      <c r="L3" s="85"/>
      <c r="M3" s="8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 t="shared" ref="A6:A15" si="0">ROW()-5</f>
        <v>1</v>
      </c>
      <c r="B6" s="5" t="s">
        <v>60</v>
      </c>
      <c r="C6" s="5" t="s">
        <v>61</v>
      </c>
      <c r="D6" s="6" t="s">
        <v>38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45</v>
      </c>
      <c r="C7" s="5" t="s">
        <v>63</v>
      </c>
      <c r="D7" s="6" t="s">
        <v>38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96</v>
      </c>
      <c r="C8" s="5" t="s">
        <v>62</v>
      </c>
      <c r="D8" s="6" t="s">
        <v>38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97</v>
      </c>
      <c r="C9" s="5" t="s">
        <v>95</v>
      </c>
      <c r="D9" s="6" t="s">
        <v>38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104</v>
      </c>
      <c r="C10" s="5" t="s">
        <v>105</v>
      </c>
      <c r="D10" s="6" t="s">
        <v>39</v>
      </c>
      <c r="E10" s="5">
        <v>1</v>
      </c>
      <c r="F10" s="7"/>
      <c r="G10" s="7"/>
      <c r="H10" s="8"/>
      <c r="I10" s="8"/>
      <c r="J10" s="8"/>
      <c r="K10" s="8"/>
      <c r="L10" s="9"/>
      <c r="M10" s="5" t="s">
        <v>106</v>
      </c>
    </row>
    <row r="11" spans="1:13" ht="14.25" customHeight="1" x14ac:dyDescent="0.15">
      <c r="A11" s="4">
        <f t="shared" si="0"/>
        <v>6</v>
      </c>
      <c r="B11" s="5" t="s">
        <v>64</v>
      </c>
      <c r="C11" s="5" t="s">
        <v>65</v>
      </c>
      <c r="D11" s="6" t="s">
        <v>38</v>
      </c>
      <c r="E11" s="5">
        <v>16</v>
      </c>
      <c r="F11" s="7"/>
      <c r="G11" s="7"/>
      <c r="H11" s="8"/>
      <c r="I11" s="8"/>
      <c r="J11" s="8"/>
      <c r="K11" s="8"/>
      <c r="L11" s="9" t="s">
        <v>44</v>
      </c>
      <c r="M11" s="5"/>
    </row>
    <row r="12" spans="1:13" x14ac:dyDescent="0.15">
      <c r="A12" s="4">
        <f t="shared" si="0"/>
        <v>7</v>
      </c>
      <c r="B12" s="5" t="s">
        <v>66</v>
      </c>
      <c r="C12" s="5" t="s">
        <v>67</v>
      </c>
      <c r="D12" s="6" t="s">
        <v>38</v>
      </c>
      <c r="E12" s="5">
        <v>64</v>
      </c>
      <c r="F12" s="7"/>
      <c r="G12" s="7"/>
      <c r="H12" s="8"/>
      <c r="I12" s="8"/>
      <c r="J12" s="8"/>
      <c r="K12" s="8"/>
      <c r="L12" s="9" t="s">
        <v>43</v>
      </c>
      <c r="M12" s="5"/>
    </row>
    <row r="13" spans="1:13" x14ac:dyDescent="0.15">
      <c r="A13" s="4">
        <f t="shared" si="0"/>
        <v>8</v>
      </c>
      <c r="B13" s="5" t="s">
        <v>98</v>
      </c>
      <c r="C13" s="5" t="s">
        <v>99</v>
      </c>
      <c r="D13" s="6" t="s">
        <v>38</v>
      </c>
      <c r="E13" s="5">
        <v>256</v>
      </c>
      <c r="F13" s="7"/>
      <c r="G13" s="7"/>
      <c r="H13" s="8"/>
      <c r="I13" s="8"/>
      <c r="J13" s="8"/>
      <c r="K13" s="8"/>
      <c r="L13" s="9"/>
      <c r="M13" s="5" t="s">
        <v>100</v>
      </c>
    </row>
    <row r="14" spans="1:13" x14ac:dyDescent="0.15">
      <c r="A14" s="4">
        <f t="shared" si="0"/>
        <v>9</v>
      </c>
      <c r="B14" s="5" t="s">
        <v>103</v>
      </c>
      <c r="C14" s="5" t="s">
        <v>102</v>
      </c>
      <c r="D14" s="6" t="s">
        <v>38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68</v>
      </c>
      <c r="C15" s="5" t="s">
        <v>69</v>
      </c>
      <c r="D15" s="6" t="s">
        <v>39</v>
      </c>
      <c r="E15" s="5">
        <v>1</v>
      </c>
      <c r="F15" s="7"/>
      <c r="G15" s="7"/>
      <c r="H15" s="8"/>
      <c r="I15" s="8"/>
      <c r="J15" s="8"/>
      <c r="K15" s="8"/>
      <c r="L15" s="9"/>
      <c r="M15" s="5" t="s">
        <v>101</v>
      </c>
    </row>
    <row r="16" spans="1:13" x14ac:dyDescent="0.15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9 F11:G13 I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88" t="s">
        <v>10</v>
      </c>
      <c r="B1" s="89"/>
      <c r="C1" s="77" t="s">
        <v>82</v>
      </c>
      <c r="D1" s="78"/>
      <c r="E1" s="78"/>
      <c r="F1" s="79"/>
      <c r="G1" s="87" t="s">
        <v>107</v>
      </c>
      <c r="H1" s="87"/>
      <c r="I1" s="76"/>
      <c r="J1" s="76"/>
      <c r="K1" s="76"/>
      <c r="L1" s="76"/>
      <c r="M1" s="76"/>
    </row>
    <row r="2" spans="1:13" s="1" customFormat="1" x14ac:dyDescent="0.25">
      <c r="A2" s="90" t="s">
        <v>9</v>
      </c>
      <c r="B2" s="91"/>
      <c r="C2" s="77" t="s">
        <v>83</v>
      </c>
      <c r="D2" s="78"/>
      <c r="E2" s="78"/>
      <c r="F2" s="79"/>
      <c r="G2" s="87" t="s">
        <v>108</v>
      </c>
      <c r="H2" s="87"/>
      <c r="I2" s="76"/>
      <c r="J2" s="76"/>
      <c r="K2" s="76"/>
      <c r="L2" s="76"/>
      <c r="M2" s="76"/>
    </row>
    <row r="3" spans="1:13" s="2" customFormat="1" x14ac:dyDescent="0.25">
      <c r="A3" s="92" t="s">
        <v>8</v>
      </c>
      <c r="B3" s="93"/>
      <c r="C3" s="80"/>
      <c r="D3" s="81"/>
      <c r="E3" s="81"/>
      <c r="F3" s="82"/>
      <c r="G3" s="84" t="s">
        <v>109</v>
      </c>
      <c r="H3" s="84"/>
      <c r="I3" s="85"/>
      <c r="J3" s="85"/>
      <c r="K3" s="85"/>
      <c r="L3" s="85"/>
      <c r="M3" s="8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12" t="s">
        <v>31</v>
      </c>
      <c r="C6" s="12" t="s">
        <v>70</v>
      </c>
      <c r="D6" s="13" t="s">
        <v>38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47</v>
      </c>
      <c r="C7" s="12" t="s">
        <v>71</v>
      </c>
      <c r="D7" s="13" t="s">
        <v>38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32</v>
      </c>
      <c r="C8" s="12" t="s">
        <v>72</v>
      </c>
      <c r="D8" s="13" t="s">
        <v>38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86" t="s">
        <v>10</v>
      </c>
      <c r="B1" s="86"/>
      <c r="C1" s="77" t="s">
        <v>85</v>
      </c>
      <c r="D1" s="78"/>
      <c r="E1" s="78"/>
      <c r="F1" s="79"/>
      <c r="G1" s="87" t="s">
        <v>107</v>
      </c>
      <c r="H1" s="87"/>
      <c r="I1" s="76"/>
      <c r="J1" s="76"/>
      <c r="K1" s="76"/>
      <c r="L1" s="76"/>
      <c r="M1" s="76"/>
    </row>
    <row r="2" spans="1:13" s="1" customFormat="1" x14ac:dyDescent="0.25">
      <c r="A2" s="83" t="s">
        <v>9</v>
      </c>
      <c r="B2" s="83"/>
      <c r="C2" s="77" t="s">
        <v>84</v>
      </c>
      <c r="D2" s="78"/>
      <c r="E2" s="78"/>
      <c r="F2" s="79"/>
      <c r="G2" s="87" t="s">
        <v>108</v>
      </c>
      <c r="H2" s="87"/>
      <c r="I2" s="76"/>
      <c r="J2" s="76"/>
      <c r="K2" s="76"/>
      <c r="L2" s="76"/>
      <c r="M2" s="76"/>
    </row>
    <row r="3" spans="1:13" s="2" customFormat="1" x14ac:dyDescent="0.25">
      <c r="A3" s="83" t="s">
        <v>8</v>
      </c>
      <c r="B3" s="83"/>
      <c r="C3" s="80"/>
      <c r="D3" s="81"/>
      <c r="E3" s="81"/>
      <c r="F3" s="82"/>
      <c r="G3" s="84" t="s">
        <v>109</v>
      </c>
      <c r="H3" s="84"/>
      <c r="I3" s="85"/>
      <c r="J3" s="85"/>
      <c r="K3" s="85"/>
      <c r="L3" s="85"/>
      <c r="M3" s="8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18" t="s">
        <v>30</v>
      </c>
      <c r="C6" s="18" t="s">
        <v>61</v>
      </c>
      <c r="D6" s="19" t="s">
        <v>38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58</v>
      </c>
      <c r="C7" s="18" t="s">
        <v>70</v>
      </c>
      <c r="D7" s="19" t="s">
        <v>38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 I3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D26" sqref="D26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88" t="s">
        <v>10</v>
      </c>
      <c r="B1" s="89"/>
      <c r="C1" s="77" t="s">
        <v>86</v>
      </c>
      <c r="D1" s="78"/>
      <c r="E1" s="78"/>
      <c r="F1" s="79"/>
      <c r="G1" s="87" t="s">
        <v>107</v>
      </c>
      <c r="H1" s="87"/>
      <c r="I1" s="76"/>
      <c r="J1" s="76"/>
      <c r="K1" s="76"/>
      <c r="L1" s="76"/>
      <c r="M1" s="76"/>
    </row>
    <row r="2" spans="1:13" s="1" customFormat="1" x14ac:dyDescent="0.25">
      <c r="A2" s="90" t="s">
        <v>9</v>
      </c>
      <c r="B2" s="91"/>
      <c r="C2" s="94" t="s">
        <v>87</v>
      </c>
      <c r="D2" s="95"/>
      <c r="E2" s="95"/>
      <c r="F2" s="40"/>
      <c r="G2" s="87" t="s">
        <v>108</v>
      </c>
      <c r="H2" s="87"/>
      <c r="I2" s="76"/>
      <c r="J2" s="76"/>
      <c r="K2" s="76"/>
      <c r="L2" s="76"/>
      <c r="M2" s="76"/>
    </row>
    <row r="3" spans="1:13" s="2" customFormat="1" x14ac:dyDescent="0.25">
      <c r="A3" s="92" t="s">
        <v>8</v>
      </c>
      <c r="B3" s="93"/>
      <c r="C3" s="80"/>
      <c r="D3" s="81"/>
      <c r="E3" s="81"/>
      <c r="F3" s="82"/>
      <c r="G3" s="84" t="s">
        <v>109</v>
      </c>
      <c r="H3" s="84"/>
      <c r="I3" s="85"/>
      <c r="J3" s="85"/>
      <c r="K3" s="85"/>
      <c r="L3" s="85"/>
      <c r="M3" s="8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 t="shared" ref="A6:A12" si="0">ROW()-5</f>
        <v>1</v>
      </c>
      <c r="B6" s="24" t="s">
        <v>33</v>
      </c>
      <c r="C6" s="24" t="s">
        <v>48</v>
      </c>
      <c r="D6" s="25" t="s">
        <v>38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40</v>
      </c>
      <c r="C7" s="24" t="s">
        <v>59</v>
      </c>
      <c r="D7" s="25" t="s">
        <v>39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91</v>
      </c>
    </row>
    <row r="8" spans="1:13" x14ac:dyDescent="0.15">
      <c r="A8" s="4">
        <f t="shared" si="0"/>
        <v>3</v>
      </c>
      <c r="B8" s="24" t="s">
        <v>46</v>
      </c>
      <c r="C8" s="24" t="s">
        <v>49</v>
      </c>
      <c r="D8" s="25" t="s">
        <v>38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74</v>
      </c>
    </row>
    <row r="9" spans="1:13" x14ac:dyDescent="0.15">
      <c r="A9" s="4">
        <f t="shared" si="0"/>
        <v>4</v>
      </c>
      <c r="B9" s="24" t="s">
        <v>75</v>
      </c>
      <c r="C9" s="24" t="s">
        <v>53</v>
      </c>
      <c r="D9" s="25" t="s">
        <v>38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76</v>
      </c>
    </row>
    <row r="10" spans="1:13" ht="14.25" customHeight="1" x14ac:dyDescent="0.15">
      <c r="A10" s="4">
        <f t="shared" si="0"/>
        <v>5</v>
      </c>
      <c r="B10" s="24" t="s">
        <v>51</v>
      </c>
      <c r="C10" s="24" t="s">
        <v>50</v>
      </c>
      <c r="D10" s="25" t="s">
        <v>38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77</v>
      </c>
    </row>
    <row r="11" spans="1:13" x14ac:dyDescent="0.15">
      <c r="A11" s="4">
        <f t="shared" si="0"/>
        <v>6</v>
      </c>
      <c r="B11" s="24" t="s">
        <v>78</v>
      </c>
      <c r="C11" s="24" t="s">
        <v>54</v>
      </c>
      <c r="D11" s="25" t="s">
        <v>39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79</v>
      </c>
    </row>
    <row r="12" spans="1:13" x14ac:dyDescent="0.15">
      <c r="A12" s="4">
        <f t="shared" si="0"/>
        <v>7</v>
      </c>
      <c r="B12" s="24" t="s">
        <v>52</v>
      </c>
      <c r="C12" s="24" t="s">
        <v>92</v>
      </c>
      <c r="D12" s="25" t="s">
        <v>39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93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 I3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G20" sqref="G20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88" t="s">
        <v>10</v>
      </c>
      <c r="B1" s="89"/>
      <c r="C1" s="77" t="s">
        <v>89</v>
      </c>
      <c r="D1" s="78"/>
      <c r="E1" s="78"/>
      <c r="F1" s="79"/>
      <c r="G1" s="87" t="s">
        <v>107</v>
      </c>
      <c r="H1" s="87"/>
      <c r="I1" s="76"/>
      <c r="J1" s="76"/>
      <c r="K1" s="76"/>
      <c r="L1" s="76"/>
      <c r="M1" s="76"/>
    </row>
    <row r="2" spans="1:13" s="1" customFormat="1" x14ac:dyDescent="0.25">
      <c r="A2" s="90" t="s">
        <v>9</v>
      </c>
      <c r="B2" s="91"/>
      <c r="C2" s="77" t="s">
        <v>88</v>
      </c>
      <c r="D2" s="78"/>
      <c r="E2" s="78"/>
      <c r="F2" s="79"/>
      <c r="G2" s="87" t="s">
        <v>108</v>
      </c>
      <c r="H2" s="87"/>
      <c r="I2" s="76"/>
      <c r="J2" s="76"/>
      <c r="K2" s="76"/>
      <c r="L2" s="76"/>
      <c r="M2" s="76"/>
    </row>
    <row r="3" spans="1:13" s="2" customFormat="1" x14ac:dyDescent="0.25">
      <c r="A3" s="92" t="s">
        <v>8</v>
      </c>
      <c r="B3" s="93"/>
      <c r="C3" s="80"/>
      <c r="D3" s="81"/>
      <c r="E3" s="81"/>
      <c r="F3" s="82"/>
      <c r="G3" s="84" t="s">
        <v>109</v>
      </c>
      <c r="H3" s="84"/>
      <c r="I3" s="85"/>
      <c r="J3" s="85"/>
      <c r="K3" s="85"/>
      <c r="L3" s="85"/>
      <c r="M3" s="85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26</v>
      </c>
      <c r="B5" s="38" t="s">
        <v>2</v>
      </c>
      <c r="C5" s="38" t="s">
        <v>1</v>
      </c>
      <c r="D5" s="38" t="s">
        <v>3</v>
      </c>
      <c r="E5" s="38" t="s">
        <v>4</v>
      </c>
      <c r="F5" s="38" t="s">
        <v>5</v>
      </c>
      <c r="G5" s="38" t="s">
        <v>7</v>
      </c>
      <c r="H5" s="38" t="s">
        <v>27</v>
      </c>
      <c r="I5" s="38" t="s">
        <v>34</v>
      </c>
      <c r="J5" s="38" t="s">
        <v>36</v>
      </c>
      <c r="K5" s="38" t="s">
        <v>35</v>
      </c>
      <c r="L5" s="38" t="s">
        <v>37</v>
      </c>
      <c r="M5" s="39" t="s">
        <v>6</v>
      </c>
    </row>
    <row r="6" spans="1:13" ht="14.25" customHeight="1" x14ac:dyDescent="0.15">
      <c r="A6" s="4">
        <f>ROW()-5</f>
        <v>1</v>
      </c>
      <c r="B6" s="30" t="s">
        <v>31</v>
      </c>
      <c r="C6" s="30" t="s">
        <v>70</v>
      </c>
      <c r="D6" s="31" t="s">
        <v>38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56</v>
      </c>
      <c r="C7" s="30" t="s">
        <v>41</v>
      </c>
      <c r="D7" s="31" t="s">
        <v>38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56</v>
      </c>
      <c r="C8" s="30" t="s">
        <v>73</v>
      </c>
      <c r="D8" s="31" t="s">
        <v>39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57</v>
      </c>
      <c r="C9" s="30" t="s">
        <v>42</v>
      </c>
      <c r="D9" s="31" t="s">
        <v>39</v>
      </c>
      <c r="E9" s="30">
        <v>2</v>
      </c>
      <c r="F9" s="32" t="s">
        <v>0</v>
      </c>
      <c r="G9" s="32" t="s">
        <v>0</v>
      </c>
      <c r="H9" s="33" t="s">
        <v>55</v>
      </c>
      <c r="I9" s="33"/>
      <c r="J9" s="33"/>
      <c r="K9" s="33"/>
      <c r="L9" s="34"/>
      <c r="M9" s="30" t="s">
        <v>94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#REV</vt:lpstr>
      <vt:lpstr>UME_USER</vt:lpstr>
      <vt:lpstr>UME_ROLE</vt:lpstr>
      <vt:lpstr>UME_USER_ROLE</vt:lpstr>
      <vt:lpstr>UME_RESOURCE</vt:lpstr>
      <vt:lpstr>UME_ROLE_ACL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2018-03-19T02:48:08Z</dcterms:modified>
</cp:coreProperties>
</file>