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ohar Data\01-Electrical\001-Proposals, CS &amp; Technical Literature\004-MV Switchgear Proposals &amp; CS\Comparitive Statement\Financial\"/>
    </mc:Choice>
  </mc:AlternateContent>
  <bookViews>
    <workbookView xWindow="-120" yWindow="-120" windowWidth="29040" windowHeight="15840"/>
  </bookViews>
  <sheets>
    <sheet name="MV System (Plot-1 &amp; 2)" sheetId="1" r:id="rId1"/>
  </sheets>
  <definedNames>
    <definedName name="_xlnm.Print_Area" localSheetId="0">'MV System (Plot-1 &amp; 2)'!$A$1:$G$148</definedName>
    <definedName name="_xlnm.Print_Titles" localSheetId="0">'MV System (Plot-1 &amp; 2)'!$1:$11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9" i="1" l="1"/>
  <c r="F116" i="1"/>
  <c r="F103" i="1"/>
  <c r="F90" i="1"/>
  <c r="F78" i="1"/>
  <c r="F64" i="1"/>
  <c r="F51" i="1"/>
  <c r="F38" i="1"/>
  <c r="F25" i="1"/>
  <c r="F13" i="1"/>
</calcChain>
</file>

<file path=xl/sharedStrings.xml><?xml version="1.0" encoding="utf-8"?>
<sst xmlns="http://schemas.openxmlformats.org/spreadsheetml/2006/main" count="158" uniqueCount="76">
  <si>
    <t>Sr. No</t>
  </si>
  <si>
    <t>Item Description</t>
  </si>
  <si>
    <t>Req: Qty</t>
  </si>
  <si>
    <t>Unit</t>
  </si>
  <si>
    <t>Amount</t>
  </si>
  <si>
    <t>Remarks</t>
  </si>
  <si>
    <t>ENGINEERING DIVISION</t>
  </si>
  <si>
    <t>J7 EMPORIUM</t>
  </si>
  <si>
    <t>Nos</t>
  </si>
  <si>
    <t>Supply Rate</t>
  </si>
  <si>
    <t xml:space="preserve">Incoming Side: </t>
  </si>
  <si>
    <t xml:space="preserve">a) 630A 3P VCB Protection Panel= 4No. </t>
  </si>
  <si>
    <t>b) 1250A Bus Coupller Panel= 1No.</t>
  </si>
  <si>
    <t xml:space="preserve">d) Other related Accessories as per SLD. </t>
  </si>
  <si>
    <t>a) 630A 3P VCB Protection Panel= 5No.</t>
  </si>
  <si>
    <t>b) CTs 125A/5A= 3No.</t>
  </si>
  <si>
    <t xml:space="preserve">c) CTs 100A/5A= 12No.  </t>
  </si>
  <si>
    <t xml:space="preserve">d) Including other related Accessories as per SLD. </t>
  </si>
  <si>
    <t xml:space="preserve">(Metal Clad Sheet Fabricated, totally enclosed, 12SWG thickness indoor type Panel, 1250A 3P 50Hz HDHC Tinned Cooper Busbar 25kA for 1 sec including all related accessories necessary to complete the job in all respect as per SLD)   </t>
  </si>
  <si>
    <t xml:space="preserve">(Metal Clad Sheet Fabricated, totally enclosed, 12SWG thickness indoor type Panel, 630A 3P 50Hz HDHC Tinned Cooper Busbar 25kA for 3 sec including all related accessories necessary to complete the job in all respect as per SLD) )   </t>
  </si>
  <si>
    <t>a) 630A 3P VCB Protection Panel= 1No.</t>
  </si>
  <si>
    <t>b) CTs 300A/5A= 3No.</t>
  </si>
  <si>
    <t>c) PT Panel on Incoming Side = 1No.</t>
  </si>
  <si>
    <t>d) PT Panel on AIS-P1-1 main Bus = 1No.</t>
  </si>
  <si>
    <t xml:space="preserve">e) Including other related Accessories as per SLD.  </t>
  </si>
  <si>
    <t>a) 630A 3P VCB Protection Panel= 4No.</t>
  </si>
  <si>
    <t>b) CTs 150A/5A= 6No.</t>
  </si>
  <si>
    <t>c) CTs 100A/5A= 6No.</t>
  </si>
  <si>
    <t>(Metal Clad Sheet Fabricated, totally enclosed, 12SWG thickness indoor type Panel, 630A 3P HDHC Tinned Cooper Busbar 25kA for 3 sec including all related accessories necessary to complete the job in all respect as per SLD)</t>
  </si>
  <si>
    <t>b) 630A Bus Coupller Panel= 1No.</t>
  </si>
  <si>
    <t xml:space="preserve">c) CTs 100A/5A= 12No. </t>
  </si>
  <si>
    <t>d) ATS with E&amp;M Interlocking = 2No.</t>
  </si>
  <si>
    <t>e) PT Panel on AIS-P1-2 main Bus = 2No.</t>
  </si>
  <si>
    <t xml:space="preserve">f) Including other related Accessories as per SLD. </t>
  </si>
  <si>
    <t>a) 630A 3P VCB Protection Panel= 2No.</t>
  </si>
  <si>
    <t>b) CTs 100A/5A= 6No</t>
  </si>
  <si>
    <t xml:space="preserve">c) Including other related Accessories as per SLD. </t>
  </si>
  <si>
    <t xml:space="preserve">c) CTs 150A/5A= 12No. </t>
  </si>
  <si>
    <r>
      <rPr>
        <b/>
        <u/>
        <sz val="11"/>
        <color theme="1"/>
        <rFont val="Arial Narrow"/>
        <family val="2"/>
      </rPr>
      <t>Outgoing Side</t>
    </r>
    <r>
      <rPr>
        <b/>
        <sz val="11"/>
        <color theme="1"/>
        <rFont val="Arial Narrow"/>
        <family val="2"/>
      </rPr>
      <t xml:space="preserve">:  </t>
    </r>
  </si>
  <si>
    <t>e) PT Panel on AIS-P1-3 main Bus = 2No.</t>
  </si>
  <si>
    <t>b) CTs 125A/5A= 6No.</t>
  </si>
  <si>
    <t>c) ATS with E&amp;M Interlocking = 1No.</t>
  </si>
  <si>
    <t>d) PT Panel on AIS-T1 main Bus = 2No.</t>
  </si>
  <si>
    <t>e) Including other related Accessories as per SLD.</t>
  </si>
  <si>
    <t xml:space="preserve">b) CTs 125A/5A= 6No. </t>
  </si>
  <si>
    <t xml:space="preserve">(Metal Clad Sheet Fabricated, totally enclosed, 12SWG thickness indoor type Panel, 1250A 3P HDHC Tinned Cooper Busbar 25kA for 1 sec including all related accessories necessary to complete the job in all respect as per SLD)                                                                                                                    </t>
  </si>
  <si>
    <t xml:space="preserve">c) CTs 100A/5A= 9No.  </t>
  </si>
  <si>
    <t xml:space="preserve">c) PT Panel on GDB-MV-P1T1-1 main Bus = 2No. </t>
  </si>
  <si>
    <t xml:space="preserve">c) PT Panel on GDB-MV-P2T2-1 main Bus = 2No. </t>
  </si>
  <si>
    <t>d) PT Panel on AIS-P2-1 main Bus = 1No.</t>
  </si>
  <si>
    <t>e) PT Panel on AIS-P2-2 main Bus = 2No.</t>
  </si>
  <si>
    <t>b) CTs 150A/5A= 6No</t>
  </si>
  <si>
    <t>e) PT Panel on AIS-P2-3 main Bus = 2No.</t>
  </si>
  <si>
    <t>AIS-P1-1 (Rating 11KV Type-Tested): (Plot-1 Podium-1)</t>
  </si>
  <si>
    <t>AIS-P1-2 (Rating 11KV Type-Tested): (Plot-1 Podium-1)</t>
  </si>
  <si>
    <t>AIS-P1-3 (Rating 11KV Type-Tested): (Plot-1 Podium-1)</t>
  </si>
  <si>
    <t>AIS-T1 (Rating 11KV Type-Tested): (Plot-1 Tower-1 &amp; 2)</t>
  </si>
  <si>
    <t>GDB-MV-P1T1-1 (Rating 11KV Type-Tested) (Plot-1 Podium-1/ Tower-1 &amp; 2:)</t>
  </si>
  <si>
    <t>GDB-MV-P2T2-1 (Rating 11KV Type-Tested) (Plot-2 Podium-2/ Tower-1 &amp; 2:)</t>
  </si>
  <si>
    <t>AIS-T2 (Rating 11KV Type-Tested): (Tower-1 &amp; 2)</t>
  </si>
  <si>
    <t>AIS-P2-3 (Rating 11KV Type-Tested): (Podium-2)</t>
  </si>
  <si>
    <t>AIS-P2-2 (Rating 11KV Type-Tested): (Podium-2)</t>
  </si>
  <si>
    <t>AIS-P2-1 (Rating 11KV Type-Tested): (Podium-2)</t>
  </si>
  <si>
    <t>Description</t>
  </si>
  <si>
    <t>(Emporium Plot-2) (Podium-2 Tower-1 &amp; 2)</t>
  </si>
  <si>
    <t>(Emporium Plot-1) (Podium-1, Tower-1&amp;2)</t>
  </si>
  <si>
    <t>Total MV Panels (Emporium Plot-1 &amp; 2) (Podium-1 &amp; 2, Tower-1 &amp; 2) Exclusive GST/SST</t>
  </si>
  <si>
    <t>GST/SST</t>
  </si>
  <si>
    <t>G.Total MV Panels (Emporium Plot-1 &amp; 2) (Podium-1 &amp; 2, Tower-1 &amp; 2)  Inclusive of GST/SST</t>
  </si>
  <si>
    <t>Trolley for All switchboards</t>
  </si>
  <si>
    <t xml:space="preserve"> </t>
  </si>
  <si>
    <t xml:space="preserve">Enclosure: </t>
  </si>
  <si>
    <t>Brand:</t>
  </si>
  <si>
    <t>Product:</t>
  </si>
  <si>
    <t>Vendor:</t>
  </si>
  <si>
    <t xml:space="preserve"> MV SYSTEM (Emporium Plot-1 &amp;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</si>
</sst>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2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11"/>
      <color theme="1"/>
      <name val="Arial Narrow"/>
      <family val="2"/>
    </font>
    <font>
      <sz val="10"/>
      <name val="Century Gothic"/>
      <family val="2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i/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/>
    <xf numFmtId="43" fontId="7" fillId="0" borderId="0" applyFont="0" applyFill="0" applyBorder="0" applyAlignment="0" applyProtection="0"/>
    <xf numFmtId="0" fontId="1" fillId="0" borderId="0"/>
    <xf numFmtId="0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4" fontId="2" fillId="0" borderId="26" xfId="2" applyNumberFormat="1" applyFont="1" applyBorder="1" applyAlignment="1">
      <alignment vertical="center"/>
    </xf>
    <xf numFmtId="164" fontId="2" fillId="0" borderId="25" xfId="2" applyNumberFormat="1" applyFont="1" applyBorder="1" applyAlignment="1">
      <alignment vertical="center"/>
    </xf>
    <xf numFmtId="164" fontId="2" fillId="8" borderId="0" xfId="2" applyNumberFormat="1" applyFont="1" applyFill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64" fontId="0" fillId="0" borderId="31" xfId="2" applyNumberFormat="1" applyFont="1" applyBorder="1" applyAlignment="1">
      <alignment horizontal="center" vertical="center"/>
    </xf>
    <xf numFmtId="164" fontId="2" fillId="8" borderId="0" xfId="2" applyNumberFormat="1" applyFont="1" applyFill="1" applyBorder="1" applyAlignment="1">
      <alignment horizontal="center" vertical="center"/>
    </xf>
    <xf numFmtId="164" fontId="2" fillId="7" borderId="1" xfId="2" applyNumberFormat="1" applyFont="1" applyFill="1" applyBorder="1" applyAlignment="1">
      <alignment horizontal="center" vertical="center"/>
    </xf>
    <xf numFmtId="164" fontId="2" fillId="7" borderId="19" xfId="2" applyNumberFormat="1" applyFont="1" applyFill="1" applyBorder="1" applyAlignment="1">
      <alignment horizontal="center" vertical="center"/>
    </xf>
    <xf numFmtId="164" fontId="2" fillId="7" borderId="20" xfId="2" applyNumberFormat="1" applyFont="1" applyFill="1" applyBorder="1" applyAlignment="1">
      <alignment horizontal="center" vertical="center"/>
    </xf>
    <xf numFmtId="164" fontId="2" fillId="5" borderId="22" xfId="2" applyNumberFormat="1" applyFont="1" applyFill="1" applyBorder="1" applyAlignment="1">
      <alignment horizontal="center" vertical="center"/>
    </xf>
    <xf numFmtId="164" fontId="2" fillId="5" borderId="16" xfId="2" applyNumberFormat="1" applyFont="1" applyFill="1" applyBorder="1" applyAlignment="1">
      <alignment horizontal="center" vertical="center"/>
    </xf>
    <xf numFmtId="164" fontId="2" fillId="5" borderId="17" xfId="2" applyNumberFormat="1" applyFont="1" applyFill="1" applyBorder="1" applyAlignment="1">
      <alignment horizontal="center" vertical="center"/>
    </xf>
    <xf numFmtId="164" fontId="2" fillId="2" borderId="2" xfId="2" applyNumberFormat="1" applyFont="1" applyFill="1" applyBorder="1" applyAlignment="1">
      <alignment horizontal="center" vertical="center"/>
    </xf>
    <xf numFmtId="164" fontId="2" fillId="2" borderId="3" xfId="2" applyNumberFormat="1" applyFont="1" applyFill="1" applyBorder="1" applyAlignment="1">
      <alignment horizontal="center" vertical="center"/>
    </xf>
    <xf numFmtId="164" fontId="2" fillId="2" borderId="24" xfId="2" applyNumberFormat="1" applyFont="1" applyFill="1" applyBorder="1" applyAlignment="1">
      <alignment horizontal="center" vertical="center"/>
    </xf>
    <xf numFmtId="164" fontId="2" fillId="2" borderId="4" xfId="2" applyNumberFormat="1" applyFont="1" applyFill="1" applyBorder="1" applyAlignment="1">
      <alignment horizontal="center" vertical="center"/>
    </xf>
    <xf numFmtId="164" fontId="2" fillId="5" borderId="23" xfId="2" applyNumberFormat="1" applyFont="1" applyFill="1" applyBorder="1" applyAlignment="1">
      <alignment horizontal="center" vertical="center"/>
    </xf>
    <xf numFmtId="164" fontId="2" fillId="7" borderId="21" xfId="2" applyNumberFormat="1" applyFont="1" applyFill="1" applyBorder="1" applyAlignment="1">
      <alignment horizontal="center" vertical="center"/>
    </xf>
    <xf numFmtId="164" fontId="0" fillId="0" borderId="14" xfId="2" applyNumberFormat="1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0" fillId="0" borderId="15" xfId="2" applyNumberFormat="1" applyFon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164" fontId="0" fillId="0" borderId="16" xfId="2" applyNumberFormat="1" applyFont="1" applyBorder="1" applyAlignment="1">
      <alignment horizontal="center" vertical="center"/>
    </xf>
    <xf numFmtId="164" fontId="0" fillId="0" borderId="16" xfId="2" applyNumberFormat="1" applyFont="1" applyBorder="1" applyAlignment="1">
      <alignment horizontal="center"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</cellXfs>
  <cellStyles count="9">
    <cellStyle name="Comma" xfId="2" builtinId="3"/>
    <cellStyle name="Comma 2" xfId="6"/>
    <cellStyle name="Comma 3" xfId="5"/>
    <cellStyle name="Comma 4" xfId="8"/>
    <cellStyle name="Normal" xfId="0" builtinId="0"/>
    <cellStyle name="Normal 2" xfId="7"/>
    <cellStyle name="Normal 2 2 3 2 2 2" xfId="1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71718</xdr:rowOff>
    </xdr:from>
    <xdr:to>
      <xdr:col>1</xdr:col>
      <xdr:colOff>752475</xdr:colOff>
      <xdr:row>4</xdr:row>
      <xdr:rowOff>25774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2F50F-A6D5-40E2-A9AC-E2B9F4AE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18"/>
          <a:ext cx="1308287" cy="90431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492125</xdr:colOff>
      <xdr:row>0</xdr:row>
      <xdr:rowOff>255587</xdr:rowOff>
    </xdr:from>
    <xdr:ext cx="1510553" cy="584080"/>
    <xdr:pic>
      <xdr:nvPicPr>
        <xdr:cNvPr id="5" name="Picture 4">
          <a:extLst>
            <a:ext uri="{FF2B5EF4-FFF2-40B4-BE49-F238E27FC236}">
              <a16:creationId xmlns:a16="http://schemas.microsoft.com/office/drawing/2014/main" id="{019866F6-5F2F-4203-A1B0-0559B81E0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0438" y="255587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8"/>
  <sheetViews>
    <sheetView showGridLines="0" tabSelected="1" view="pageBreakPreview" topLeftCell="A160" zoomScale="96" zoomScaleNormal="85" zoomScaleSheetLayoutView="96" workbookViewId="0">
      <selection activeCell="K8" sqref="K8:K9"/>
    </sheetView>
  </sheetViews>
  <sheetFormatPr defaultRowHeight="13.8" x14ac:dyDescent="0.25"/>
  <cols>
    <col min="1" max="1" width="9.125" style="16"/>
    <col min="2" max="2" width="55" style="1" customWidth="1"/>
    <col min="3" max="3" width="12.75" style="1" customWidth="1"/>
    <col min="4" max="4" width="14.25" style="18" customWidth="1"/>
    <col min="5" max="7" width="13.625" style="1" customWidth="1"/>
    <col min="8" max="16384" width="9" style="1"/>
  </cols>
  <sheetData>
    <row r="1" spans="1:7" ht="25.2" x14ac:dyDescent="0.25">
      <c r="A1" s="70" t="s">
        <v>7</v>
      </c>
      <c r="B1" s="70"/>
      <c r="C1" s="70"/>
      <c r="D1" s="70"/>
      <c r="E1" s="70"/>
      <c r="F1" s="70"/>
      <c r="G1" s="70"/>
    </row>
    <row r="2" spans="1:7" ht="16.8" x14ac:dyDescent="0.25">
      <c r="A2" s="71" t="s">
        <v>6</v>
      </c>
      <c r="B2" s="71"/>
      <c r="C2" s="71"/>
      <c r="D2" s="71"/>
      <c r="E2" s="71"/>
      <c r="F2" s="71"/>
      <c r="G2" s="71"/>
    </row>
    <row r="3" spans="1:7" ht="18" customHeight="1" x14ac:dyDescent="0.25">
      <c r="A3" s="69" t="s">
        <v>75</v>
      </c>
      <c r="B3" s="69"/>
      <c r="C3" s="69"/>
      <c r="D3" s="69"/>
      <c r="E3" s="69"/>
      <c r="F3" s="69"/>
      <c r="G3" s="69"/>
    </row>
    <row r="4" spans="1:7" x14ac:dyDescent="0.25">
      <c r="A4" s="69"/>
      <c r="B4" s="69"/>
      <c r="C4" s="69"/>
      <c r="D4" s="69"/>
      <c r="E4" s="69"/>
      <c r="F4" s="69"/>
      <c r="G4" s="69"/>
    </row>
    <row r="6" spans="1:7" ht="14.4" thickBot="1" x14ac:dyDescent="0.3"/>
    <row r="7" spans="1:7" x14ac:dyDescent="0.25">
      <c r="A7" s="72" t="s">
        <v>63</v>
      </c>
      <c r="B7" s="73"/>
      <c r="C7" s="73"/>
      <c r="D7" s="74"/>
      <c r="E7" s="63" t="s">
        <v>74</v>
      </c>
      <c r="F7" s="64"/>
      <c r="G7" s="65"/>
    </row>
    <row r="8" spans="1:7" x14ac:dyDescent="0.25">
      <c r="A8" s="75"/>
      <c r="B8" s="76"/>
      <c r="C8" s="76"/>
      <c r="D8" s="77"/>
      <c r="E8" s="60" t="s">
        <v>71</v>
      </c>
      <c r="F8" s="61"/>
      <c r="G8" s="62"/>
    </row>
    <row r="9" spans="1:7" x14ac:dyDescent="0.25">
      <c r="A9" s="75"/>
      <c r="B9" s="76"/>
      <c r="C9" s="76"/>
      <c r="D9" s="77"/>
      <c r="E9" s="66" t="s">
        <v>72</v>
      </c>
      <c r="F9" s="67"/>
      <c r="G9" s="68"/>
    </row>
    <row r="10" spans="1:7" s="17" customFormat="1" ht="14.4" thickBot="1" x14ac:dyDescent="0.3">
      <c r="A10" s="78"/>
      <c r="B10" s="79"/>
      <c r="C10" s="79"/>
      <c r="D10" s="80"/>
      <c r="E10" s="81" t="s">
        <v>73</v>
      </c>
      <c r="F10" s="82"/>
      <c r="G10" s="83"/>
    </row>
    <row r="11" spans="1:7" s="3" customFormat="1" ht="30" customHeight="1" thickBot="1" x14ac:dyDescent="0.3">
      <c r="A11" s="7" t="s">
        <v>0</v>
      </c>
      <c r="B11" s="20" t="s">
        <v>1</v>
      </c>
      <c r="C11" s="19" t="s">
        <v>3</v>
      </c>
      <c r="D11" s="21" t="s">
        <v>2</v>
      </c>
      <c r="E11" s="14" t="s">
        <v>9</v>
      </c>
      <c r="F11" s="10" t="s">
        <v>4</v>
      </c>
      <c r="G11" s="15" t="s">
        <v>5</v>
      </c>
    </row>
    <row r="12" spans="1:7" s="3" customFormat="1" ht="16.2" thickBot="1" x14ac:dyDescent="0.3">
      <c r="A12" s="22">
        <v>1</v>
      </c>
      <c r="B12" s="86" t="s">
        <v>65</v>
      </c>
      <c r="C12" s="87"/>
      <c r="D12" s="87"/>
      <c r="E12" s="87"/>
      <c r="F12" s="87"/>
      <c r="G12" s="87"/>
    </row>
    <row r="13" spans="1:7" ht="27.6" x14ac:dyDescent="0.25">
      <c r="A13" s="10">
        <v>1.1000000000000001</v>
      </c>
      <c r="B13" s="9" t="s">
        <v>57</v>
      </c>
      <c r="C13" s="5" t="s">
        <v>8</v>
      </c>
      <c r="D13" s="57">
        <v>1</v>
      </c>
      <c r="E13" s="47"/>
      <c r="F13" s="44">
        <f>E13*$D$13</f>
        <v>0</v>
      </c>
      <c r="G13" s="54"/>
    </row>
    <row r="14" spans="1:7" ht="55.2" x14ac:dyDescent="0.25">
      <c r="A14" s="7"/>
      <c r="B14" s="11" t="s">
        <v>18</v>
      </c>
      <c r="C14" s="8"/>
      <c r="D14" s="58"/>
      <c r="E14" s="48"/>
      <c r="F14" s="45"/>
      <c r="G14" s="55"/>
    </row>
    <row r="15" spans="1:7" ht="15.6" customHeight="1" x14ac:dyDescent="0.25">
      <c r="A15" s="7"/>
      <c r="B15" s="13" t="s">
        <v>10</v>
      </c>
      <c r="C15" s="8"/>
      <c r="D15" s="58"/>
      <c r="E15" s="48"/>
      <c r="F15" s="45"/>
      <c r="G15" s="55"/>
    </row>
    <row r="16" spans="1:7" ht="15.6" customHeight="1" x14ac:dyDescent="0.25">
      <c r="A16" s="7"/>
      <c r="B16" s="11" t="s">
        <v>11</v>
      </c>
      <c r="C16" s="8"/>
      <c r="D16" s="58"/>
      <c r="E16" s="48"/>
      <c r="F16" s="45"/>
      <c r="G16" s="55"/>
    </row>
    <row r="17" spans="1:7" ht="15.6" customHeight="1" x14ac:dyDescent="0.25">
      <c r="A17" s="7"/>
      <c r="B17" s="11" t="s">
        <v>12</v>
      </c>
      <c r="C17" s="8"/>
      <c r="D17" s="58"/>
      <c r="E17" s="48"/>
      <c r="F17" s="45"/>
      <c r="G17" s="55"/>
    </row>
    <row r="18" spans="1:7" ht="15.6" customHeight="1" x14ac:dyDescent="0.25">
      <c r="A18" s="7"/>
      <c r="B18" s="11" t="s">
        <v>47</v>
      </c>
      <c r="C18" s="8"/>
      <c r="D18" s="58"/>
      <c r="E18" s="48"/>
      <c r="F18" s="45"/>
      <c r="G18" s="55"/>
    </row>
    <row r="19" spans="1:7" ht="15.6" customHeight="1" x14ac:dyDescent="0.25">
      <c r="A19" s="7"/>
      <c r="B19" s="11" t="s">
        <v>13</v>
      </c>
      <c r="C19" s="8"/>
      <c r="D19" s="58"/>
      <c r="E19" s="48"/>
      <c r="F19" s="45"/>
      <c r="G19" s="55"/>
    </row>
    <row r="20" spans="1:7" ht="15.6" customHeight="1" x14ac:dyDescent="0.25">
      <c r="A20" s="7"/>
      <c r="B20" s="12" t="s">
        <v>38</v>
      </c>
      <c r="C20" s="8"/>
      <c r="D20" s="58"/>
      <c r="E20" s="48"/>
      <c r="F20" s="45"/>
      <c r="G20" s="55"/>
    </row>
    <row r="21" spans="1:7" ht="15.6" customHeight="1" x14ac:dyDescent="0.25">
      <c r="A21" s="7"/>
      <c r="B21" s="11" t="s">
        <v>14</v>
      </c>
      <c r="C21" s="8"/>
      <c r="D21" s="58"/>
      <c r="E21" s="48"/>
      <c r="F21" s="45"/>
      <c r="G21" s="55"/>
    </row>
    <row r="22" spans="1:7" ht="15.6" customHeight="1" x14ac:dyDescent="0.25">
      <c r="A22" s="7"/>
      <c r="B22" s="11" t="s">
        <v>15</v>
      </c>
      <c r="C22" s="8"/>
      <c r="D22" s="58"/>
      <c r="E22" s="48"/>
      <c r="F22" s="45"/>
      <c r="G22" s="55"/>
    </row>
    <row r="23" spans="1:7" ht="15.6" customHeight="1" x14ac:dyDescent="0.25">
      <c r="A23" s="7"/>
      <c r="B23" s="11" t="s">
        <v>16</v>
      </c>
      <c r="C23" s="8"/>
      <c r="D23" s="58"/>
      <c r="E23" s="48"/>
      <c r="F23" s="45"/>
      <c r="G23" s="55"/>
    </row>
    <row r="24" spans="1:7" ht="15.6" customHeight="1" x14ac:dyDescent="0.25">
      <c r="A24" s="4"/>
      <c r="B24" s="6" t="s">
        <v>17</v>
      </c>
      <c r="C24" s="2"/>
      <c r="D24" s="59"/>
      <c r="E24" s="52"/>
      <c r="F24" s="46"/>
      <c r="G24" s="56"/>
    </row>
    <row r="25" spans="1:7" x14ac:dyDescent="0.25">
      <c r="A25" s="10">
        <v>1.2</v>
      </c>
      <c r="B25" s="9" t="s">
        <v>53</v>
      </c>
      <c r="C25" s="5" t="s">
        <v>8</v>
      </c>
      <c r="D25" s="57">
        <v>1</v>
      </c>
      <c r="E25" s="47"/>
      <c r="F25" s="44">
        <f>E25*$D$25</f>
        <v>0</v>
      </c>
      <c r="G25" s="54"/>
    </row>
    <row r="26" spans="1:7" ht="55.2" x14ac:dyDescent="0.25">
      <c r="A26" s="7"/>
      <c r="B26" s="11" t="s">
        <v>19</v>
      </c>
      <c r="C26" s="8"/>
      <c r="D26" s="58"/>
      <c r="E26" s="48"/>
      <c r="F26" s="45"/>
      <c r="G26" s="55"/>
    </row>
    <row r="27" spans="1:7" ht="15.6" x14ac:dyDescent="0.25">
      <c r="A27" s="7"/>
      <c r="B27" s="13" t="s">
        <v>10</v>
      </c>
      <c r="C27" s="8"/>
      <c r="D27" s="58"/>
      <c r="E27" s="48"/>
      <c r="F27" s="45"/>
      <c r="G27" s="55"/>
    </row>
    <row r="28" spans="1:7" ht="15.6" x14ac:dyDescent="0.25">
      <c r="A28" s="7"/>
      <c r="B28" s="11" t="s">
        <v>20</v>
      </c>
      <c r="C28" s="8"/>
      <c r="D28" s="58"/>
      <c r="E28" s="48"/>
      <c r="F28" s="45"/>
      <c r="G28" s="55"/>
    </row>
    <row r="29" spans="1:7" ht="15.6" x14ac:dyDescent="0.25">
      <c r="A29" s="7"/>
      <c r="B29" s="11" t="s">
        <v>21</v>
      </c>
      <c r="C29" s="8"/>
      <c r="D29" s="58"/>
      <c r="E29" s="48"/>
      <c r="F29" s="45"/>
      <c r="G29" s="55"/>
    </row>
    <row r="30" spans="1:7" ht="15.6" x14ac:dyDescent="0.25">
      <c r="A30" s="7"/>
      <c r="B30" s="11" t="s">
        <v>22</v>
      </c>
      <c r="C30" s="8"/>
      <c r="D30" s="58"/>
      <c r="E30" s="48"/>
      <c r="F30" s="45"/>
      <c r="G30" s="55"/>
    </row>
    <row r="31" spans="1:7" ht="15.6" x14ac:dyDescent="0.25">
      <c r="A31" s="7"/>
      <c r="B31" s="11" t="s">
        <v>23</v>
      </c>
      <c r="C31" s="8"/>
      <c r="D31" s="58"/>
      <c r="E31" s="48"/>
      <c r="F31" s="45"/>
      <c r="G31" s="55"/>
    </row>
    <row r="32" spans="1:7" ht="15.6" x14ac:dyDescent="0.25">
      <c r="A32" s="7"/>
      <c r="B32" s="11" t="s">
        <v>24</v>
      </c>
      <c r="C32" s="8"/>
      <c r="D32" s="58"/>
      <c r="E32" s="48"/>
      <c r="F32" s="45"/>
      <c r="G32" s="55"/>
    </row>
    <row r="33" spans="1:7" ht="15.6" x14ac:dyDescent="0.25">
      <c r="A33" s="7"/>
      <c r="B33" s="12" t="s">
        <v>38</v>
      </c>
      <c r="C33" s="8"/>
      <c r="D33" s="58"/>
      <c r="E33" s="48"/>
      <c r="F33" s="45"/>
      <c r="G33" s="55"/>
    </row>
    <row r="34" spans="1:7" ht="15.6" x14ac:dyDescent="0.25">
      <c r="A34" s="7"/>
      <c r="B34" s="11" t="s">
        <v>25</v>
      </c>
      <c r="C34" s="8"/>
      <c r="D34" s="58"/>
      <c r="E34" s="48"/>
      <c r="F34" s="45"/>
      <c r="G34" s="55"/>
    </row>
    <row r="35" spans="1:7" ht="15.6" x14ac:dyDescent="0.25">
      <c r="A35" s="7"/>
      <c r="B35" s="11" t="s">
        <v>26</v>
      </c>
      <c r="C35" s="8"/>
      <c r="D35" s="58"/>
      <c r="E35" s="48"/>
      <c r="F35" s="45"/>
      <c r="G35" s="55"/>
    </row>
    <row r="36" spans="1:7" ht="15.6" x14ac:dyDescent="0.25">
      <c r="A36" s="7"/>
      <c r="B36" s="11" t="s">
        <v>27</v>
      </c>
      <c r="C36" s="8"/>
      <c r="D36" s="58"/>
      <c r="E36" s="48"/>
      <c r="F36" s="45"/>
      <c r="G36" s="55"/>
    </row>
    <row r="37" spans="1:7" ht="15.6" x14ac:dyDescent="0.25">
      <c r="A37" s="4"/>
      <c r="B37" s="6" t="s">
        <v>17</v>
      </c>
      <c r="C37" s="2"/>
      <c r="D37" s="59"/>
      <c r="E37" s="52"/>
      <c r="F37" s="46"/>
      <c r="G37" s="56"/>
    </row>
    <row r="38" spans="1:7" ht="13.8" customHeight="1" x14ac:dyDescent="0.25">
      <c r="A38" s="10">
        <v>1.3</v>
      </c>
      <c r="B38" s="9" t="s">
        <v>54</v>
      </c>
      <c r="C38" s="5" t="s">
        <v>8</v>
      </c>
      <c r="D38" s="57">
        <v>1</v>
      </c>
      <c r="E38" s="47"/>
      <c r="F38" s="44">
        <f>E38*$D$38</f>
        <v>0</v>
      </c>
      <c r="G38" s="54"/>
    </row>
    <row r="39" spans="1:7" ht="55.2" x14ac:dyDescent="0.25">
      <c r="A39" s="7"/>
      <c r="B39" s="11" t="s">
        <v>28</v>
      </c>
      <c r="C39" s="8"/>
      <c r="D39" s="58"/>
      <c r="E39" s="48"/>
      <c r="F39" s="45"/>
      <c r="G39" s="55"/>
    </row>
    <row r="40" spans="1:7" ht="15.6" x14ac:dyDescent="0.25">
      <c r="A40" s="7"/>
      <c r="B40" s="13" t="s">
        <v>10</v>
      </c>
      <c r="C40" s="8"/>
      <c r="D40" s="58"/>
      <c r="E40" s="48"/>
      <c r="F40" s="45"/>
      <c r="G40" s="55"/>
    </row>
    <row r="41" spans="1:7" ht="15.6" x14ac:dyDescent="0.25">
      <c r="A41" s="7"/>
      <c r="B41" s="11" t="s">
        <v>11</v>
      </c>
      <c r="C41" s="8"/>
      <c r="D41" s="58"/>
      <c r="E41" s="48"/>
      <c r="F41" s="45"/>
      <c r="G41" s="55"/>
    </row>
    <row r="42" spans="1:7" ht="15.6" x14ac:dyDescent="0.25">
      <c r="A42" s="7"/>
      <c r="B42" s="11" t="s">
        <v>29</v>
      </c>
      <c r="C42" s="8"/>
      <c r="D42" s="58"/>
      <c r="E42" s="48"/>
      <c r="F42" s="45"/>
      <c r="G42" s="55"/>
    </row>
    <row r="43" spans="1:7" ht="15.6" x14ac:dyDescent="0.25">
      <c r="A43" s="7"/>
      <c r="B43" s="11" t="s">
        <v>30</v>
      </c>
      <c r="C43" s="8"/>
      <c r="D43" s="58"/>
      <c r="E43" s="48"/>
      <c r="F43" s="45"/>
      <c r="G43" s="55"/>
    </row>
    <row r="44" spans="1:7" ht="15.6" x14ac:dyDescent="0.25">
      <c r="A44" s="7"/>
      <c r="B44" s="11" t="s">
        <v>31</v>
      </c>
      <c r="C44" s="8"/>
      <c r="D44" s="58"/>
      <c r="E44" s="48"/>
      <c r="F44" s="45"/>
      <c r="G44" s="55"/>
    </row>
    <row r="45" spans="1:7" ht="15.6" x14ac:dyDescent="0.25">
      <c r="A45" s="7"/>
      <c r="B45" s="11" t="s">
        <v>32</v>
      </c>
      <c r="C45" s="8"/>
      <c r="D45" s="58"/>
      <c r="E45" s="48"/>
      <c r="F45" s="45"/>
      <c r="G45" s="55"/>
    </row>
    <row r="46" spans="1:7" ht="15.6" x14ac:dyDescent="0.25">
      <c r="A46" s="7"/>
      <c r="B46" s="11" t="s">
        <v>33</v>
      </c>
      <c r="C46" s="8"/>
      <c r="D46" s="58"/>
      <c r="E46" s="48"/>
      <c r="F46" s="45"/>
      <c r="G46" s="55"/>
    </row>
    <row r="47" spans="1:7" ht="15.6" x14ac:dyDescent="0.25">
      <c r="A47" s="7"/>
      <c r="B47" s="12" t="s">
        <v>38</v>
      </c>
      <c r="C47" s="8"/>
      <c r="D47" s="58"/>
      <c r="E47" s="48"/>
      <c r="F47" s="45"/>
      <c r="G47" s="55"/>
    </row>
    <row r="48" spans="1:7" ht="15.6" x14ac:dyDescent="0.25">
      <c r="A48" s="7"/>
      <c r="B48" s="11" t="s">
        <v>34</v>
      </c>
      <c r="C48" s="8"/>
      <c r="D48" s="58"/>
      <c r="E48" s="48"/>
      <c r="F48" s="45"/>
      <c r="G48" s="55"/>
    </row>
    <row r="49" spans="1:7" ht="15.6" x14ac:dyDescent="0.25">
      <c r="A49" s="7"/>
      <c r="B49" s="11" t="s">
        <v>35</v>
      </c>
      <c r="C49" s="8"/>
      <c r="D49" s="58"/>
      <c r="E49" s="48"/>
      <c r="F49" s="45"/>
      <c r="G49" s="55"/>
    </row>
    <row r="50" spans="1:7" ht="15.6" x14ac:dyDescent="0.25">
      <c r="A50" s="4"/>
      <c r="B50" s="6" t="s">
        <v>36</v>
      </c>
      <c r="C50" s="2"/>
      <c r="D50" s="59"/>
      <c r="E50" s="52"/>
      <c r="F50" s="46"/>
      <c r="G50" s="56"/>
    </row>
    <row r="51" spans="1:7" ht="13.8" customHeight="1" x14ac:dyDescent="0.25">
      <c r="A51" s="10">
        <v>1.4</v>
      </c>
      <c r="B51" s="9" t="s">
        <v>55</v>
      </c>
      <c r="C51" s="5" t="s">
        <v>8</v>
      </c>
      <c r="D51" s="57">
        <v>1</v>
      </c>
      <c r="E51" s="47"/>
      <c r="F51" s="44">
        <f>E51*$D$51</f>
        <v>0</v>
      </c>
      <c r="G51" s="54"/>
    </row>
    <row r="52" spans="1:7" ht="55.2" x14ac:dyDescent="0.25">
      <c r="A52" s="7"/>
      <c r="B52" s="11" t="s">
        <v>28</v>
      </c>
      <c r="C52" s="8"/>
      <c r="D52" s="58"/>
      <c r="E52" s="48"/>
      <c r="F52" s="45"/>
      <c r="G52" s="55"/>
    </row>
    <row r="53" spans="1:7" ht="15.6" x14ac:dyDescent="0.25">
      <c r="A53" s="7"/>
      <c r="B53" s="13" t="s">
        <v>10</v>
      </c>
      <c r="C53" s="8"/>
      <c r="D53" s="58"/>
      <c r="E53" s="48"/>
      <c r="F53" s="45"/>
      <c r="G53" s="55"/>
    </row>
    <row r="54" spans="1:7" ht="15.6" x14ac:dyDescent="0.25">
      <c r="A54" s="7"/>
      <c r="B54" s="11" t="s">
        <v>11</v>
      </c>
      <c r="C54" s="8"/>
      <c r="D54" s="58"/>
      <c r="E54" s="48"/>
      <c r="F54" s="45"/>
      <c r="G54" s="55"/>
    </row>
    <row r="55" spans="1:7" ht="15.6" x14ac:dyDescent="0.25">
      <c r="A55" s="7"/>
      <c r="B55" s="11" t="s">
        <v>29</v>
      </c>
      <c r="C55" s="8"/>
      <c r="D55" s="58"/>
      <c r="E55" s="48"/>
      <c r="F55" s="45"/>
      <c r="G55" s="55"/>
    </row>
    <row r="56" spans="1:7" ht="15.6" x14ac:dyDescent="0.25">
      <c r="A56" s="7"/>
      <c r="B56" s="11" t="s">
        <v>37</v>
      </c>
      <c r="C56" s="8"/>
      <c r="D56" s="58"/>
      <c r="E56" s="48"/>
      <c r="F56" s="45"/>
      <c r="G56" s="55"/>
    </row>
    <row r="57" spans="1:7" ht="15.6" x14ac:dyDescent="0.25">
      <c r="A57" s="7"/>
      <c r="B57" s="11" t="s">
        <v>31</v>
      </c>
      <c r="C57" s="8"/>
      <c r="D57" s="58"/>
      <c r="E57" s="48"/>
      <c r="F57" s="45"/>
      <c r="G57" s="55"/>
    </row>
    <row r="58" spans="1:7" ht="15.6" x14ac:dyDescent="0.25">
      <c r="A58" s="7"/>
      <c r="B58" s="11" t="s">
        <v>39</v>
      </c>
      <c r="C58" s="8"/>
      <c r="D58" s="58"/>
      <c r="E58" s="48"/>
      <c r="F58" s="45"/>
      <c r="G58" s="55"/>
    </row>
    <row r="59" spans="1:7" ht="15.6" x14ac:dyDescent="0.25">
      <c r="A59" s="7"/>
      <c r="B59" s="11" t="s">
        <v>33</v>
      </c>
      <c r="C59" s="8"/>
      <c r="D59" s="58"/>
      <c r="E59" s="48"/>
      <c r="F59" s="45"/>
      <c r="G59" s="55"/>
    </row>
    <row r="60" spans="1:7" ht="15.6" x14ac:dyDescent="0.25">
      <c r="A60" s="7"/>
      <c r="B60" s="12" t="s">
        <v>38</v>
      </c>
      <c r="C60" s="8"/>
      <c r="D60" s="58"/>
      <c r="E60" s="48"/>
      <c r="F60" s="45"/>
      <c r="G60" s="55"/>
    </row>
    <row r="61" spans="1:7" ht="15.6" x14ac:dyDescent="0.25">
      <c r="A61" s="7"/>
      <c r="B61" s="11" t="s">
        <v>34</v>
      </c>
      <c r="C61" s="8"/>
      <c r="D61" s="58"/>
      <c r="E61" s="48"/>
      <c r="F61" s="45"/>
      <c r="G61" s="55"/>
    </row>
    <row r="62" spans="1:7" ht="15.6" x14ac:dyDescent="0.25">
      <c r="A62" s="7"/>
      <c r="B62" s="11" t="s">
        <v>35</v>
      </c>
      <c r="C62" s="8"/>
      <c r="D62" s="58"/>
      <c r="E62" s="48"/>
      <c r="F62" s="45"/>
      <c r="G62" s="55"/>
    </row>
    <row r="63" spans="1:7" ht="15.6" x14ac:dyDescent="0.25">
      <c r="A63" s="4"/>
      <c r="B63" s="6" t="s">
        <v>36</v>
      </c>
      <c r="C63" s="2"/>
      <c r="D63" s="59"/>
      <c r="E63" s="52"/>
      <c r="F63" s="46"/>
      <c r="G63" s="56"/>
    </row>
    <row r="64" spans="1:7" x14ac:dyDescent="0.25">
      <c r="A64" s="10">
        <v>1.5</v>
      </c>
      <c r="B64" s="9" t="s">
        <v>56</v>
      </c>
      <c r="C64" s="5" t="s">
        <v>8</v>
      </c>
      <c r="D64" s="57">
        <v>1</v>
      </c>
      <c r="E64" s="47"/>
      <c r="F64" s="44">
        <f>E64*$D$64</f>
        <v>0</v>
      </c>
      <c r="G64" s="54"/>
    </row>
    <row r="65" spans="1:7" ht="55.2" x14ac:dyDescent="0.25">
      <c r="A65" s="7"/>
      <c r="B65" s="11" t="s">
        <v>28</v>
      </c>
      <c r="C65" s="8"/>
      <c r="D65" s="58"/>
      <c r="E65" s="48"/>
      <c r="F65" s="45"/>
      <c r="G65" s="55"/>
    </row>
    <row r="66" spans="1:7" ht="15.6" x14ac:dyDescent="0.25">
      <c r="A66" s="7"/>
      <c r="B66" s="13" t="s">
        <v>10</v>
      </c>
      <c r="C66" s="8"/>
      <c r="D66" s="58"/>
      <c r="E66" s="48"/>
      <c r="F66" s="45"/>
      <c r="G66" s="55"/>
    </row>
    <row r="67" spans="1:7" ht="15.6" x14ac:dyDescent="0.25">
      <c r="A67" s="7"/>
      <c r="B67" s="11" t="s">
        <v>34</v>
      </c>
      <c r="C67" s="8"/>
      <c r="D67" s="58"/>
      <c r="E67" s="48"/>
      <c r="F67" s="45"/>
      <c r="G67" s="55"/>
    </row>
    <row r="68" spans="1:7" ht="15.6" x14ac:dyDescent="0.25">
      <c r="A68" s="7"/>
      <c r="B68" s="11" t="s">
        <v>40</v>
      </c>
      <c r="C68" s="8"/>
      <c r="D68" s="58"/>
      <c r="E68" s="48"/>
      <c r="F68" s="45"/>
      <c r="G68" s="55"/>
    </row>
    <row r="69" spans="1:7" ht="15.6" x14ac:dyDescent="0.25">
      <c r="A69" s="7"/>
      <c r="B69" s="11" t="s">
        <v>41</v>
      </c>
      <c r="C69" s="8"/>
      <c r="D69" s="58"/>
      <c r="E69" s="48"/>
      <c r="F69" s="45"/>
      <c r="G69" s="55"/>
    </row>
    <row r="70" spans="1:7" ht="15.6" x14ac:dyDescent="0.25">
      <c r="A70" s="7"/>
      <c r="B70" s="11" t="s">
        <v>42</v>
      </c>
      <c r="C70" s="8"/>
      <c r="D70" s="58"/>
      <c r="E70" s="48"/>
      <c r="F70" s="45"/>
      <c r="G70" s="55"/>
    </row>
    <row r="71" spans="1:7" ht="15.6" x14ac:dyDescent="0.25">
      <c r="A71" s="7"/>
      <c r="B71" s="11" t="s">
        <v>43</v>
      </c>
      <c r="C71" s="8"/>
      <c r="D71" s="58"/>
      <c r="E71" s="48"/>
      <c r="F71" s="45"/>
      <c r="G71" s="55"/>
    </row>
    <row r="72" spans="1:7" ht="15.6" x14ac:dyDescent="0.25">
      <c r="A72" s="7"/>
      <c r="B72" s="12" t="s">
        <v>38</v>
      </c>
      <c r="C72" s="8"/>
      <c r="D72" s="58"/>
      <c r="E72" s="48"/>
      <c r="F72" s="45"/>
      <c r="G72" s="55"/>
    </row>
    <row r="73" spans="1:7" ht="15.6" x14ac:dyDescent="0.25">
      <c r="A73" s="7"/>
      <c r="B73" s="11" t="s">
        <v>34</v>
      </c>
      <c r="C73" s="8"/>
      <c r="D73" s="58"/>
      <c r="E73" s="48"/>
      <c r="F73" s="45"/>
      <c r="G73" s="55"/>
    </row>
    <row r="74" spans="1:7" ht="15.6" x14ac:dyDescent="0.25">
      <c r="A74" s="7"/>
      <c r="B74" s="11" t="s">
        <v>44</v>
      </c>
      <c r="C74" s="8"/>
      <c r="D74" s="58"/>
      <c r="E74" s="48"/>
      <c r="F74" s="45"/>
      <c r="G74" s="55"/>
    </row>
    <row r="75" spans="1:7" ht="63.6" customHeight="1" thickBot="1" x14ac:dyDescent="0.3">
      <c r="A75" s="7"/>
      <c r="B75" s="11" t="s">
        <v>36</v>
      </c>
      <c r="C75" s="8"/>
      <c r="D75" s="58"/>
      <c r="E75" s="48"/>
      <c r="F75" s="45"/>
      <c r="G75" s="55"/>
    </row>
    <row r="76" spans="1:7" ht="15" customHeight="1" thickBot="1" x14ac:dyDescent="0.3">
      <c r="A76" s="53"/>
      <c r="B76" s="53"/>
      <c r="C76" s="53"/>
      <c r="D76" s="53"/>
      <c r="E76" s="53"/>
      <c r="F76" s="53"/>
      <c r="G76" s="53"/>
    </row>
    <row r="77" spans="1:7" ht="16.2" thickBot="1" x14ac:dyDescent="0.3">
      <c r="A77" s="22">
        <v>2</v>
      </c>
      <c r="B77" s="86" t="s">
        <v>64</v>
      </c>
      <c r="C77" s="87"/>
      <c r="D77" s="87"/>
      <c r="E77" s="87"/>
      <c r="F77" s="87"/>
      <c r="G77" s="87"/>
    </row>
    <row r="78" spans="1:7" ht="27.6" x14ac:dyDescent="0.25">
      <c r="A78" s="10">
        <v>2.1</v>
      </c>
      <c r="B78" s="9" t="s">
        <v>58</v>
      </c>
      <c r="C78" s="5" t="s">
        <v>8</v>
      </c>
      <c r="D78" s="49">
        <v>1</v>
      </c>
      <c r="E78" s="44"/>
      <c r="F78" s="44">
        <f>E78*$D$78</f>
        <v>0</v>
      </c>
      <c r="G78" s="44"/>
    </row>
    <row r="79" spans="1:7" ht="55.2" x14ac:dyDescent="0.25">
      <c r="A79" s="7"/>
      <c r="B79" s="11" t="s">
        <v>45</v>
      </c>
      <c r="C79" s="8"/>
      <c r="D79" s="50"/>
      <c r="E79" s="45"/>
      <c r="F79" s="45"/>
      <c r="G79" s="45"/>
    </row>
    <row r="80" spans="1:7" ht="15.6" x14ac:dyDescent="0.25">
      <c r="A80" s="7"/>
      <c r="B80" s="13" t="s">
        <v>10</v>
      </c>
      <c r="C80" s="8"/>
      <c r="D80" s="50"/>
      <c r="E80" s="45"/>
      <c r="F80" s="45"/>
      <c r="G80" s="45"/>
    </row>
    <row r="81" spans="1:7" ht="15.6" x14ac:dyDescent="0.25">
      <c r="A81" s="7"/>
      <c r="B81" s="11" t="s">
        <v>11</v>
      </c>
      <c r="C81" s="8"/>
      <c r="D81" s="50"/>
      <c r="E81" s="45"/>
      <c r="F81" s="45"/>
      <c r="G81" s="45"/>
    </row>
    <row r="82" spans="1:7" ht="15.6" x14ac:dyDescent="0.25">
      <c r="A82" s="7"/>
      <c r="B82" s="11" t="s">
        <v>12</v>
      </c>
      <c r="C82" s="8"/>
      <c r="D82" s="50"/>
      <c r="E82" s="45"/>
      <c r="F82" s="45"/>
      <c r="G82" s="45"/>
    </row>
    <row r="83" spans="1:7" ht="15.6" x14ac:dyDescent="0.25">
      <c r="A83" s="7"/>
      <c r="B83" s="11" t="s">
        <v>48</v>
      </c>
      <c r="C83" s="8"/>
      <c r="D83" s="50"/>
      <c r="E83" s="45"/>
      <c r="F83" s="45"/>
      <c r="G83" s="45"/>
    </row>
    <row r="84" spans="1:7" ht="15.6" x14ac:dyDescent="0.25">
      <c r="A84" s="7"/>
      <c r="B84" s="11" t="s">
        <v>13</v>
      </c>
      <c r="C84" s="8"/>
      <c r="D84" s="50"/>
      <c r="E84" s="45"/>
      <c r="F84" s="45"/>
      <c r="G84" s="45"/>
    </row>
    <row r="85" spans="1:7" ht="15.6" x14ac:dyDescent="0.25">
      <c r="A85" s="7"/>
      <c r="B85" s="12" t="s">
        <v>38</v>
      </c>
      <c r="C85" s="8"/>
      <c r="D85" s="50"/>
      <c r="E85" s="45"/>
      <c r="F85" s="45"/>
      <c r="G85" s="45"/>
    </row>
    <row r="86" spans="1:7" ht="15.6" x14ac:dyDescent="0.25">
      <c r="A86" s="7"/>
      <c r="B86" s="11" t="s">
        <v>14</v>
      </c>
      <c r="C86" s="8"/>
      <c r="D86" s="50"/>
      <c r="E86" s="45"/>
      <c r="F86" s="45"/>
      <c r="G86" s="45"/>
    </row>
    <row r="87" spans="1:7" ht="15.6" x14ac:dyDescent="0.25">
      <c r="A87" s="7"/>
      <c r="B87" s="11" t="s">
        <v>40</v>
      </c>
      <c r="C87" s="8"/>
      <c r="D87" s="50"/>
      <c r="E87" s="45"/>
      <c r="F87" s="45"/>
      <c r="G87" s="45"/>
    </row>
    <row r="88" spans="1:7" ht="15.6" x14ac:dyDescent="0.25">
      <c r="A88" s="7"/>
      <c r="B88" s="11" t="s">
        <v>46</v>
      </c>
      <c r="C88" s="8"/>
      <c r="D88" s="50"/>
      <c r="E88" s="45"/>
      <c r="F88" s="45"/>
      <c r="G88" s="45"/>
    </row>
    <row r="89" spans="1:7" ht="15.6" x14ac:dyDescent="0.25">
      <c r="A89" s="4"/>
      <c r="B89" s="6" t="s">
        <v>17</v>
      </c>
      <c r="C89" s="2"/>
      <c r="D89" s="51"/>
      <c r="E89" s="46"/>
      <c r="F89" s="46"/>
      <c r="G89" s="46"/>
    </row>
    <row r="90" spans="1:7" x14ac:dyDescent="0.25">
      <c r="A90" s="10">
        <v>2.2000000000000002</v>
      </c>
      <c r="B90" s="9" t="s">
        <v>62</v>
      </c>
      <c r="C90" s="5" t="s">
        <v>8</v>
      </c>
      <c r="D90" s="49">
        <v>1</v>
      </c>
      <c r="E90" s="47"/>
      <c r="F90" s="44">
        <f>E90*$D$90</f>
        <v>0</v>
      </c>
      <c r="G90" s="44"/>
    </row>
    <row r="91" spans="1:7" ht="55.2" x14ac:dyDescent="0.25">
      <c r="A91" s="7"/>
      <c r="B91" s="11" t="s">
        <v>28</v>
      </c>
      <c r="C91" s="8"/>
      <c r="D91" s="50"/>
      <c r="E91" s="48"/>
      <c r="F91" s="45"/>
      <c r="G91" s="45"/>
    </row>
    <row r="92" spans="1:7" ht="15.6" x14ac:dyDescent="0.25">
      <c r="A92" s="7"/>
      <c r="B92" s="13" t="s">
        <v>10</v>
      </c>
      <c r="C92" s="8"/>
      <c r="D92" s="50"/>
      <c r="E92" s="48"/>
      <c r="F92" s="45"/>
      <c r="G92" s="45"/>
    </row>
    <row r="93" spans="1:7" ht="15.6" x14ac:dyDescent="0.25">
      <c r="A93" s="7"/>
      <c r="B93" s="11" t="s">
        <v>20</v>
      </c>
      <c r="C93" s="8"/>
      <c r="D93" s="50"/>
      <c r="E93" s="48"/>
      <c r="F93" s="45"/>
      <c r="G93" s="45"/>
    </row>
    <row r="94" spans="1:7" ht="15.6" x14ac:dyDescent="0.25">
      <c r="A94" s="7"/>
      <c r="B94" s="11" t="s">
        <v>21</v>
      </c>
      <c r="C94" s="8"/>
      <c r="D94" s="50"/>
      <c r="E94" s="48"/>
      <c r="F94" s="45"/>
      <c r="G94" s="45"/>
    </row>
    <row r="95" spans="1:7" ht="15.6" x14ac:dyDescent="0.25">
      <c r="A95" s="7"/>
      <c r="B95" s="11" t="s">
        <v>22</v>
      </c>
      <c r="C95" s="8"/>
      <c r="D95" s="50"/>
      <c r="E95" s="48"/>
      <c r="F95" s="45"/>
      <c r="G95" s="45"/>
    </row>
    <row r="96" spans="1:7" ht="15.6" x14ac:dyDescent="0.25">
      <c r="A96" s="7"/>
      <c r="B96" s="11" t="s">
        <v>49</v>
      </c>
      <c r="C96" s="8"/>
      <c r="D96" s="50"/>
      <c r="E96" s="48"/>
      <c r="F96" s="45"/>
      <c r="G96" s="45"/>
    </row>
    <row r="97" spans="1:7" ht="15.6" x14ac:dyDescent="0.25">
      <c r="A97" s="7"/>
      <c r="B97" s="11" t="s">
        <v>24</v>
      </c>
      <c r="C97" s="8"/>
      <c r="D97" s="50"/>
      <c r="E97" s="48"/>
      <c r="F97" s="45"/>
      <c r="G97" s="45"/>
    </row>
    <row r="98" spans="1:7" ht="15.6" x14ac:dyDescent="0.25">
      <c r="A98" s="7"/>
      <c r="B98" s="12" t="s">
        <v>38</v>
      </c>
      <c r="C98" s="8"/>
      <c r="D98" s="50"/>
      <c r="E98" s="48"/>
      <c r="F98" s="45"/>
      <c r="G98" s="45"/>
    </row>
    <row r="99" spans="1:7" ht="15.6" x14ac:dyDescent="0.25">
      <c r="A99" s="7"/>
      <c r="B99" s="11" t="s">
        <v>25</v>
      </c>
      <c r="C99" s="8"/>
      <c r="D99" s="50"/>
      <c r="E99" s="48"/>
      <c r="F99" s="45"/>
      <c r="G99" s="45"/>
    </row>
    <row r="100" spans="1:7" ht="15.6" x14ac:dyDescent="0.25">
      <c r="A100" s="7"/>
      <c r="B100" s="11" t="s">
        <v>26</v>
      </c>
      <c r="C100" s="8"/>
      <c r="D100" s="50"/>
      <c r="E100" s="48"/>
      <c r="F100" s="45"/>
      <c r="G100" s="45"/>
    </row>
    <row r="101" spans="1:7" ht="15.6" x14ac:dyDescent="0.25">
      <c r="A101" s="7"/>
      <c r="B101" s="11" t="s">
        <v>27</v>
      </c>
      <c r="C101" s="8"/>
      <c r="D101" s="50"/>
      <c r="E101" s="48"/>
      <c r="F101" s="45"/>
      <c r="G101" s="45"/>
    </row>
    <row r="102" spans="1:7" ht="15.6" x14ac:dyDescent="0.25">
      <c r="A102" s="4"/>
      <c r="B102" s="6" t="s">
        <v>17</v>
      </c>
      <c r="C102" s="2"/>
      <c r="D102" s="51"/>
      <c r="E102" s="52"/>
      <c r="F102" s="46"/>
      <c r="G102" s="46"/>
    </row>
    <row r="103" spans="1:7" x14ac:dyDescent="0.25">
      <c r="A103" s="10">
        <v>2.2999999999999998</v>
      </c>
      <c r="B103" s="9" t="s">
        <v>61</v>
      </c>
      <c r="C103" s="5" t="s">
        <v>8</v>
      </c>
      <c r="D103" s="49">
        <v>1</v>
      </c>
      <c r="E103" s="47"/>
      <c r="F103" s="44">
        <f>E103*$D$103</f>
        <v>0</v>
      </c>
      <c r="G103" s="44"/>
    </row>
    <row r="104" spans="1:7" ht="55.2" x14ac:dyDescent="0.25">
      <c r="A104" s="7"/>
      <c r="B104" s="11" t="s">
        <v>28</v>
      </c>
      <c r="C104" s="8"/>
      <c r="D104" s="50"/>
      <c r="E104" s="48"/>
      <c r="F104" s="45"/>
      <c r="G104" s="45"/>
    </row>
    <row r="105" spans="1:7" ht="15.6" x14ac:dyDescent="0.25">
      <c r="A105" s="7"/>
      <c r="B105" s="13" t="s">
        <v>10</v>
      </c>
      <c r="C105" s="8"/>
      <c r="D105" s="50"/>
      <c r="E105" s="48"/>
      <c r="F105" s="45"/>
      <c r="G105" s="45"/>
    </row>
    <row r="106" spans="1:7" ht="15.6" x14ac:dyDescent="0.25">
      <c r="A106" s="7"/>
      <c r="B106" s="11" t="s">
        <v>11</v>
      </c>
      <c r="C106" s="8"/>
      <c r="D106" s="50"/>
      <c r="E106" s="48"/>
      <c r="F106" s="45"/>
      <c r="G106" s="45"/>
    </row>
    <row r="107" spans="1:7" ht="15.6" x14ac:dyDescent="0.25">
      <c r="A107" s="7"/>
      <c r="B107" s="11" t="s">
        <v>29</v>
      </c>
      <c r="C107" s="8"/>
      <c r="D107" s="50"/>
      <c r="E107" s="48"/>
      <c r="F107" s="45"/>
      <c r="G107" s="45"/>
    </row>
    <row r="108" spans="1:7" ht="15.6" x14ac:dyDescent="0.25">
      <c r="A108" s="7"/>
      <c r="B108" s="11" t="s">
        <v>37</v>
      </c>
      <c r="C108" s="8"/>
      <c r="D108" s="50"/>
      <c r="E108" s="48"/>
      <c r="F108" s="45"/>
      <c r="G108" s="45"/>
    </row>
    <row r="109" spans="1:7" ht="15.6" x14ac:dyDescent="0.25">
      <c r="A109" s="7"/>
      <c r="B109" s="11" t="s">
        <v>31</v>
      </c>
      <c r="C109" s="8"/>
      <c r="D109" s="50"/>
      <c r="E109" s="48"/>
      <c r="F109" s="45"/>
      <c r="G109" s="45"/>
    </row>
    <row r="110" spans="1:7" ht="15.6" x14ac:dyDescent="0.25">
      <c r="A110" s="7"/>
      <c r="B110" s="11" t="s">
        <v>50</v>
      </c>
      <c r="C110" s="8"/>
      <c r="D110" s="50"/>
      <c r="E110" s="48"/>
      <c r="F110" s="45"/>
      <c r="G110" s="45"/>
    </row>
    <row r="111" spans="1:7" ht="15.6" x14ac:dyDescent="0.25">
      <c r="A111" s="7"/>
      <c r="B111" s="11" t="s">
        <v>33</v>
      </c>
      <c r="C111" s="8"/>
      <c r="D111" s="50"/>
      <c r="E111" s="48"/>
      <c r="F111" s="45"/>
      <c r="G111" s="45"/>
    </row>
    <row r="112" spans="1:7" ht="15.6" x14ac:dyDescent="0.25">
      <c r="A112" s="7"/>
      <c r="B112" s="12" t="s">
        <v>38</v>
      </c>
      <c r="C112" s="8"/>
      <c r="D112" s="50"/>
      <c r="E112" s="48"/>
      <c r="F112" s="45"/>
      <c r="G112" s="45"/>
    </row>
    <row r="113" spans="1:7" ht="15.6" x14ac:dyDescent="0.25">
      <c r="A113" s="7"/>
      <c r="B113" s="11" t="s">
        <v>34</v>
      </c>
      <c r="C113" s="8"/>
      <c r="D113" s="50"/>
      <c r="E113" s="48"/>
      <c r="F113" s="45"/>
      <c r="G113" s="45"/>
    </row>
    <row r="114" spans="1:7" ht="15.6" x14ac:dyDescent="0.25">
      <c r="A114" s="7"/>
      <c r="B114" s="11" t="s">
        <v>51</v>
      </c>
      <c r="C114" s="8"/>
      <c r="D114" s="50"/>
      <c r="E114" s="48"/>
      <c r="F114" s="45"/>
      <c r="G114" s="45"/>
    </row>
    <row r="115" spans="1:7" ht="15.6" x14ac:dyDescent="0.25">
      <c r="A115" s="4"/>
      <c r="B115" s="6" t="s">
        <v>36</v>
      </c>
      <c r="C115" s="2"/>
      <c r="D115" s="51"/>
      <c r="E115" s="52"/>
      <c r="F115" s="46"/>
      <c r="G115" s="46"/>
    </row>
    <row r="116" spans="1:7" x14ac:dyDescent="0.25">
      <c r="A116" s="10">
        <v>2.4</v>
      </c>
      <c r="B116" s="9" t="s">
        <v>60</v>
      </c>
      <c r="C116" s="5" t="s">
        <v>8</v>
      </c>
      <c r="D116" s="49">
        <v>1</v>
      </c>
      <c r="E116" s="47"/>
      <c r="F116" s="44">
        <f>E116*$D$116</f>
        <v>0</v>
      </c>
      <c r="G116" s="44"/>
    </row>
    <row r="117" spans="1:7" ht="55.2" x14ac:dyDescent="0.25">
      <c r="A117" s="7"/>
      <c r="B117" s="11" t="s">
        <v>28</v>
      </c>
      <c r="C117" s="8"/>
      <c r="D117" s="50"/>
      <c r="E117" s="48"/>
      <c r="F117" s="45"/>
      <c r="G117" s="45"/>
    </row>
    <row r="118" spans="1:7" ht="15.6" x14ac:dyDescent="0.25">
      <c r="A118" s="7"/>
      <c r="B118" s="13" t="s">
        <v>10</v>
      </c>
      <c r="C118" s="8"/>
      <c r="D118" s="50"/>
      <c r="E118" s="48"/>
      <c r="F118" s="45"/>
      <c r="G118" s="45"/>
    </row>
    <row r="119" spans="1:7" ht="15.6" x14ac:dyDescent="0.25">
      <c r="A119" s="7"/>
      <c r="B119" s="11" t="s">
        <v>11</v>
      </c>
      <c r="C119" s="8"/>
      <c r="D119" s="50"/>
      <c r="E119" s="48"/>
      <c r="F119" s="45"/>
      <c r="G119" s="45"/>
    </row>
    <row r="120" spans="1:7" ht="15.6" x14ac:dyDescent="0.25">
      <c r="A120" s="7"/>
      <c r="B120" s="11" t="s">
        <v>29</v>
      </c>
      <c r="C120" s="8"/>
      <c r="D120" s="50"/>
      <c r="E120" s="48"/>
      <c r="F120" s="45"/>
      <c r="G120" s="45"/>
    </row>
    <row r="121" spans="1:7" ht="15.6" x14ac:dyDescent="0.25">
      <c r="A121" s="7"/>
      <c r="B121" s="11" t="s">
        <v>30</v>
      </c>
      <c r="C121" s="8"/>
      <c r="D121" s="50"/>
      <c r="E121" s="48"/>
      <c r="F121" s="45"/>
      <c r="G121" s="45"/>
    </row>
    <row r="122" spans="1:7" ht="15.6" x14ac:dyDescent="0.25">
      <c r="A122" s="7"/>
      <c r="B122" s="11" t="s">
        <v>31</v>
      </c>
      <c r="C122" s="8"/>
      <c r="D122" s="50"/>
      <c r="E122" s="48"/>
      <c r="F122" s="45"/>
      <c r="G122" s="45"/>
    </row>
    <row r="123" spans="1:7" ht="15.6" x14ac:dyDescent="0.25">
      <c r="A123" s="7"/>
      <c r="B123" s="11" t="s">
        <v>52</v>
      </c>
      <c r="C123" s="8"/>
      <c r="D123" s="50"/>
      <c r="E123" s="48"/>
      <c r="F123" s="45"/>
      <c r="G123" s="45"/>
    </row>
    <row r="124" spans="1:7" ht="15.6" x14ac:dyDescent="0.25">
      <c r="A124" s="7"/>
      <c r="B124" s="11" t="s">
        <v>33</v>
      </c>
      <c r="C124" s="8"/>
      <c r="D124" s="50"/>
      <c r="E124" s="48"/>
      <c r="F124" s="45"/>
      <c r="G124" s="45"/>
    </row>
    <row r="125" spans="1:7" ht="15.6" x14ac:dyDescent="0.25">
      <c r="A125" s="7"/>
      <c r="B125" s="12" t="s">
        <v>38</v>
      </c>
      <c r="C125" s="8"/>
      <c r="D125" s="50"/>
      <c r="E125" s="48"/>
      <c r="F125" s="45"/>
      <c r="G125" s="45"/>
    </row>
    <row r="126" spans="1:7" ht="15.6" x14ac:dyDescent="0.25">
      <c r="A126" s="7"/>
      <c r="B126" s="11" t="s">
        <v>34</v>
      </c>
      <c r="C126" s="8"/>
      <c r="D126" s="50"/>
      <c r="E126" s="48"/>
      <c r="F126" s="45"/>
      <c r="G126" s="45"/>
    </row>
    <row r="127" spans="1:7" ht="15.6" x14ac:dyDescent="0.25">
      <c r="A127" s="7"/>
      <c r="B127" s="11" t="s">
        <v>35</v>
      </c>
      <c r="C127" s="8"/>
      <c r="D127" s="50"/>
      <c r="E127" s="48"/>
      <c r="F127" s="45"/>
      <c r="G127" s="45"/>
    </row>
    <row r="128" spans="1:7" ht="15.6" x14ac:dyDescent="0.25">
      <c r="A128" s="4"/>
      <c r="B128" s="6" t="s">
        <v>36</v>
      </c>
      <c r="C128" s="2"/>
      <c r="D128" s="51"/>
      <c r="E128" s="52"/>
      <c r="F128" s="46"/>
      <c r="G128" s="46"/>
    </row>
    <row r="129" spans="1:7" x14ac:dyDescent="0.25">
      <c r="A129" s="10">
        <v>2.5</v>
      </c>
      <c r="B129" s="9" t="s">
        <v>59</v>
      </c>
      <c r="C129" s="5" t="s">
        <v>8</v>
      </c>
      <c r="D129" s="57">
        <v>1</v>
      </c>
      <c r="E129" s="84"/>
      <c r="F129" s="44">
        <f>E129*$D$129</f>
        <v>0</v>
      </c>
      <c r="G129" s="44"/>
    </row>
    <row r="130" spans="1:7" ht="55.2" x14ac:dyDescent="0.25">
      <c r="A130" s="7"/>
      <c r="B130" s="11" t="s">
        <v>28</v>
      </c>
      <c r="C130" s="8"/>
      <c r="D130" s="58"/>
      <c r="E130" s="84"/>
      <c r="F130" s="45"/>
      <c r="G130" s="45"/>
    </row>
    <row r="131" spans="1:7" ht="15.6" x14ac:dyDescent="0.25">
      <c r="A131" s="7"/>
      <c r="B131" s="13" t="s">
        <v>10</v>
      </c>
      <c r="C131" s="8"/>
      <c r="D131" s="58"/>
      <c r="E131" s="84"/>
      <c r="F131" s="45"/>
      <c r="G131" s="45"/>
    </row>
    <row r="132" spans="1:7" ht="15.6" x14ac:dyDescent="0.25">
      <c r="A132" s="7"/>
      <c r="B132" s="11" t="s">
        <v>34</v>
      </c>
      <c r="C132" s="8"/>
      <c r="D132" s="58"/>
      <c r="E132" s="84"/>
      <c r="F132" s="45"/>
      <c r="G132" s="45"/>
    </row>
    <row r="133" spans="1:7" ht="15.6" x14ac:dyDescent="0.25">
      <c r="A133" s="7"/>
      <c r="B133" s="11" t="s">
        <v>40</v>
      </c>
      <c r="C133" s="8"/>
      <c r="D133" s="58"/>
      <c r="E133" s="84"/>
      <c r="F133" s="45"/>
      <c r="G133" s="45"/>
    </row>
    <row r="134" spans="1:7" ht="15.6" x14ac:dyDescent="0.25">
      <c r="A134" s="7"/>
      <c r="B134" s="11" t="s">
        <v>41</v>
      </c>
      <c r="C134" s="8"/>
      <c r="D134" s="58"/>
      <c r="E134" s="84"/>
      <c r="F134" s="45"/>
      <c r="G134" s="45"/>
    </row>
    <row r="135" spans="1:7" ht="15.6" x14ac:dyDescent="0.25">
      <c r="A135" s="7"/>
      <c r="B135" s="11" t="s">
        <v>42</v>
      </c>
      <c r="C135" s="8"/>
      <c r="D135" s="58"/>
      <c r="E135" s="84"/>
      <c r="F135" s="45"/>
      <c r="G135" s="45"/>
    </row>
    <row r="136" spans="1:7" ht="15.6" x14ac:dyDescent="0.25">
      <c r="A136" s="7"/>
      <c r="B136" s="11" t="s">
        <v>43</v>
      </c>
      <c r="C136" s="8"/>
      <c r="D136" s="58"/>
      <c r="E136" s="84"/>
      <c r="F136" s="45"/>
      <c r="G136" s="45"/>
    </row>
    <row r="137" spans="1:7" ht="15.6" x14ac:dyDescent="0.25">
      <c r="A137" s="7"/>
      <c r="B137" s="12" t="s">
        <v>38</v>
      </c>
      <c r="C137" s="8"/>
      <c r="D137" s="58"/>
      <c r="E137" s="84"/>
      <c r="F137" s="45"/>
      <c r="G137" s="45"/>
    </row>
    <row r="138" spans="1:7" ht="15.6" x14ac:dyDescent="0.25">
      <c r="A138" s="7"/>
      <c r="B138" s="11" t="s">
        <v>34</v>
      </c>
      <c r="C138" s="8"/>
      <c r="D138" s="58"/>
      <c r="E138" s="84"/>
      <c r="F138" s="45"/>
      <c r="G138" s="45"/>
    </row>
    <row r="139" spans="1:7" ht="15.6" x14ac:dyDescent="0.25">
      <c r="A139" s="7"/>
      <c r="B139" s="11" t="s">
        <v>44</v>
      </c>
      <c r="C139" s="8"/>
      <c r="D139" s="58"/>
      <c r="E139" s="84"/>
      <c r="F139" s="45"/>
      <c r="G139" s="45"/>
    </row>
    <row r="140" spans="1:7" ht="15.6" x14ac:dyDescent="0.25">
      <c r="A140" s="4"/>
      <c r="B140" s="6" t="s">
        <v>36</v>
      </c>
      <c r="C140" s="2"/>
      <c r="D140" s="59"/>
      <c r="E140" s="84"/>
      <c r="F140" s="46"/>
      <c r="G140" s="46"/>
    </row>
    <row r="141" spans="1:7" ht="15.6" x14ac:dyDescent="0.25">
      <c r="A141" s="29"/>
      <c r="B141" s="6" t="s">
        <v>69</v>
      </c>
      <c r="C141" s="2"/>
      <c r="D141" s="28">
        <v>10</v>
      </c>
      <c r="E141" s="85"/>
      <c r="F141" s="27"/>
      <c r="G141" s="30"/>
    </row>
    <row r="142" spans="1:7" ht="16.2" customHeight="1" x14ac:dyDescent="0.25">
      <c r="A142" s="26"/>
      <c r="B142" s="26"/>
      <c r="C142" s="26"/>
      <c r="D142" s="26"/>
      <c r="E142" s="26"/>
      <c r="F142" s="26"/>
      <c r="G142" s="26"/>
    </row>
    <row r="143" spans="1:7" ht="16.2" customHeight="1" thickBot="1" x14ac:dyDescent="0.3">
      <c r="A143" s="31"/>
      <c r="B143" s="31"/>
      <c r="C143" s="31"/>
      <c r="D143" s="31"/>
      <c r="E143" s="31"/>
      <c r="F143" s="31"/>
      <c r="G143" s="31"/>
    </row>
    <row r="144" spans="1:7" x14ac:dyDescent="0.25">
      <c r="A144" s="32" t="s">
        <v>66</v>
      </c>
      <c r="B144" s="33"/>
      <c r="C144" s="33"/>
      <c r="D144" s="34"/>
      <c r="E144" s="32">
        <v>0</v>
      </c>
      <c r="F144" s="33"/>
      <c r="G144" s="43"/>
    </row>
    <row r="145" spans="1:9" x14ac:dyDescent="0.25">
      <c r="A145" s="35" t="s">
        <v>67</v>
      </c>
      <c r="B145" s="36"/>
      <c r="C145" s="36"/>
      <c r="D145" s="37"/>
      <c r="E145" s="35">
        <v>0</v>
      </c>
      <c r="F145" s="36"/>
      <c r="G145" s="42"/>
    </row>
    <row r="146" spans="1:9" x14ac:dyDescent="0.25">
      <c r="A146" s="24"/>
      <c r="B146" s="25"/>
      <c r="C146" s="25"/>
      <c r="D146" s="25"/>
      <c r="E146" s="25"/>
      <c r="F146" s="25"/>
      <c r="G146" s="25"/>
      <c r="I146" s="1" t="s">
        <v>70</v>
      </c>
    </row>
    <row r="147" spans="1:9" ht="14.4" thickBot="1" x14ac:dyDescent="0.3">
      <c r="A147" s="38" t="s">
        <v>68</v>
      </c>
      <c r="B147" s="39"/>
      <c r="C147" s="39"/>
      <c r="D147" s="40"/>
      <c r="E147" s="38">
        <v>0</v>
      </c>
      <c r="F147" s="39"/>
      <c r="G147" s="41"/>
    </row>
    <row r="148" spans="1:9" s="23" customFormat="1" x14ac:dyDescent="0.25">
      <c r="A148" s="31"/>
      <c r="B148" s="31"/>
      <c r="C148" s="31"/>
      <c r="D148" s="31"/>
      <c r="E148" s="31"/>
      <c r="F148" s="31"/>
      <c r="G148" s="31"/>
    </row>
  </sheetData>
  <mergeCells count="57">
    <mergeCell ref="A3:G4"/>
    <mergeCell ref="A1:G1"/>
    <mergeCell ref="A2:G2"/>
    <mergeCell ref="A7:D10"/>
    <mergeCell ref="E8:G8"/>
    <mergeCell ref="D64:D75"/>
    <mergeCell ref="D129:D140"/>
    <mergeCell ref="E64:E75"/>
    <mergeCell ref="F64:F75"/>
    <mergeCell ref="G64:G75"/>
    <mergeCell ref="D78:D89"/>
    <mergeCell ref="E78:E89"/>
    <mergeCell ref="F78:F89"/>
    <mergeCell ref="G78:G89"/>
    <mergeCell ref="E7:G7"/>
    <mergeCell ref="D25:D37"/>
    <mergeCell ref="G25:G37"/>
    <mergeCell ref="E25:E37"/>
    <mergeCell ref="F25:F37"/>
    <mergeCell ref="E10:G10"/>
    <mergeCell ref="E9:G9"/>
    <mergeCell ref="D13:D24"/>
    <mergeCell ref="F13:F24"/>
    <mergeCell ref="G13:G24"/>
    <mergeCell ref="D51:D63"/>
    <mergeCell ref="D38:D50"/>
    <mergeCell ref="D90:D102"/>
    <mergeCell ref="E90:E102"/>
    <mergeCell ref="F90:F102"/>
    <mergeCell ref="G90:G102"/>
    <mergeCell ref="E51:E63"/>
    <mergeCell ref="F51:F63"/>
    <mergeCell ref="G51:G63"/>
    <mergeCell ref="A76:G76"/>
    <mergeCell ref="E13:E24"/>
    <mergeCell ref="E38:E50"/>
    <mergeCell ref="F38:F50"/>
    <mergeCell ref="G38:G50"/>
    <mergeCell ref="E129:E140"/>
    <mergeCell ref="F129:F140"/>
    <mergeCell ref="G129:G140"/>
    <mergeCell ref="D116:D128"/>
    <mergeCell ref="E116:E128"/>
    <mergeCell ref="F116:F128"/>
    <mergeCell ref="G116:G128"/>
    <mergeCell ref="D103:D115"/>
    <mergeCell ref="E103:E115"/>
    <mergeCell ref="F103:F115"/>
    <mergeCell ref="G103:G115"/>
    <mergeCell ref="A143:G143"/>
    <mergeCell ref="A144:D144"/>
    <mergeCell ref="A145:D145"/>
    <mergeCell ref="A147:D147"/>
    <mergeCell ref="E147:G147"/>
    <mergeCell ref="E145:G145"/>
    <mergeCell ref="E144:G144"/>
    <mergeCell ref="A148:G148"/>
  </mergeCells>
  <printOptions horizontalCentered="1"/>
  <pageMargins left="0.25" right="0.25" top="0.75" bottom="0.75" header="0.3" footer="0.3"/>
  <pageSetup paperSize="8" fitToHeight="0" orientation="landscape" r:id="rId1"/>
  <rowBreaks count="4" manualBreakCount="4">
    <brk id="50" max="16383" man="1"/>
    <brk id="75" max="16383" man="1"/>
    <brk id="102" max="6" man="1"/>
    <brk id="128" max="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67F7417-AFAE-4038-8928-95CE61D034F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MV System (Plot-1 &amp; 2)</vt:lpstr>
      <vt:lpstr>'MV System (Plot-1 &amp; 2)'!Print_Area</vt:lpstr>
      <vt:lpstr>'MV System (Plot-1 &amp; 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Gohar Saleem Kiani</dc:creator>
  <cp:lastModifiedBy>Gohar Saleem Kiani</cp:lastModifiedBy>
  <cp:lastPrinted>2022-12-09T11:32:01Z</cp:lastPrinted>
  <dcterms:created xsi:type="dcterms:W3CDTF">2020-07-02T05:58:12Z</dcterms:created>
  <dcterms:modified xsi:type="dcterms:W3CDTF">2023-01-03T12:13:56Z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{D67F7417-AFAE-4038-8928-95CE61D034F8}</vt:lpwstr>
  </property>
</Properties>
</file>