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salvatore/Documents/projects/covid/covind_stuff/data/output/"/>
    </mc:Choice>
  </mc:AlternateContent>
  <xr:revisionPtr revIDLastSave="0" documentId="13_ncr:1_{2DDC2DBB-451F-694E-9C7E-E3F1D5B89423}" xr6:coauthVersionLast="47" xr6:coauthVersionMax="47" xr10:uidLastSave="{00000000-0000-0000-0000-000000000000}"/>
  <bookViews>
    <workbookView xWindow="0" yWindow="0" windowWidth="28800" windowHeight="18000" xr2:uid="{31A27A4A-21A5-E44E-BDBF-068135828F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" i="1"/>
</calcChain>
</file>

<file path=xl/sharedStrings.xml><?xml version="1.0" encoding="utf-8"?>
<sst xmlns="http://schemas.openxmlformats.org/spreadsheetml/2006/main" count="50" uniqueCount="46">
  <si>
    <t>Ladakh</t>
  </si>
  <si>
    <t>Tamil Nadu</t>
  </si>
  <si>
    <t>Bihar</t>
  </si>
  <si>
    <t>Assam</t>
  </si>
  <si>
    <t>Andaman and Nicobar Islands</t>
  </si>
  <si>
    <t>Sikkim</t>
  </si>
  <si>
    <t>Dadra and Nagar Haveli</t>
  </si>
  <si>
    <t>Andhra Pradesh</t>
  </si>
  <si>
    <t>Telangana</t>
  </si>
  <si>
    <t>Jharkhand</t>
  </si>
  <si>
    <t>Tripura</t>
  </si>
  <si>
    <t>Mizoram</t>
  </si>
  <si>
    <t>Maharashtra</t>
  </si>
  <si>
    <t>Nagaland</t>
  </si>
  <si>
    <t>Uttar Pradesh</t>
  </si>
  <si>
    <t>Goa</t>
  </si>
  <si>
    <t>Jammu and Kashmir</t>
  </si>
  <si>
    <t>Chandigarh</t>
  </si>
  <si>
    <t>India</t>
  </si>
  <si>
    <t>Punjab</t>
  </si>
  <si>
    <t>Uttarakhand</t>
  </si>
  <si>
    <t>Pondicherry</t>
  </si>
  <si>
    <t>Odisha</t>
  </si>
  <si>
    <t>Arunachal Pradesh</t>
  </si>
  <si>
    <t>Meghalaya</t>
  </si>
  <si>
    <t>Karnataka</t>
  </si>
  <si>
    <t>Kerala</t>
  </si>
  <si>
    <t>Madhya Pradesh</t>
  </si>
  <si>
    <t>Manipur</t>
  </si>
  <si>
    <t>West Bengal</t>
  </si>
  <si>
    <t>Delhi</t>
  </si>
  <si>
    <t>Haryana</t>
  </si>
  <si>
    <t>Rajasthan</t>
  </si>
  <si>
    <t>Gujarat</t>
  </si>
  <si>
    <t>Himachal Pradesh</t>
  </si>
  <si>
    <t>Chhattisgarh</t>
  </si>
  <si>
    <t>Lakshadweep</t>
  </si>
  <si>
    <t>WAVE 1</t>
  </si>
  <si>
    <t>WAVE 2</t>
  </si>
  <si>
    <t>Order</t>
  </si>
  <si>
    <t>Peak Daily Cases</t>
  </si>
  <si>
    <t>Total Cases</t>
  </si>
  <si>
    <t>Peak Date</t>
  </si>
  <si>
    <t>% cases in Wave 2</t>
  </si>
  <si>
    <t>Place</t>
  </si>
  <si>
    <t>w2/w1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</si>
</sst>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D4774-DD34-D94A-9BE1-B04B3BD4DE36}">
  <dimension ref="B2:L40"/>
  <sheetViews>
    <sheetView tabSelected="1" topLeftCell="A18" zoomScale="120" zoomScaleNormal="120" workbookViewId="0">
      <selection activeCell="I9" sqref="I9"/>
    </sheetView>
  </sheetViews>
  <sheetFormatPr baseColWidth="10" defaultRowHeight="16" x14ac:dyDescent="0.2"/>
  <cols>
    <col min="2" max="2" width="25.83203125" bestFit="1" customWidth="1"/>
    <col min="3" max="3" width="9" bestFit="1" customWidth="1"/>
    <col min="4" max="4" width="13.1640625" bestFit="1" customWidth="1"/>
    <col min="5" max="5" width="19" bestFit="1" customWidth="1"/>
    <col min="6" max="6" width="14" bestFit="1" customWidth="1"/>
    <col min="7" max="7" width="9" bestFit="1" customWidth="1"/>
    <col min="8" max="8" width="13.1640625" bestFit="1" customWidth="1"/>
    <col min="9" max="9" width="19" bestFit="1" customWidth="1"/>
    <col min="10" max="10" width="14" bestFit="1" customWidth="1"/>
    <col min="11" max="11" width="18.83203125" customWidth="1"/>
  </cols>
  <sheetData>
    <row r="2" spans="2:12" x14ac:dyDescent="0.2">
      <c r="C2" s="3" t="s">
        <v>37</v>
      </c>
      <c r="D2" s="3"/>
      <c r="E2" s="3"/>
      <c r="F2" s="3"/>
      <c r="G2" s="4" t="s">
        <v>38</v>
      </c>
      <c r="H2" s="3"/>
      <c r="I2" s="3"/>
      <c r="J2" s="3"/>
    </row>
    <row r="3" spans="2:12" x14ac:dyDescent="0.2">
      <c r="B3" t="s">
        <v>44</v>
      </c>
      <c r="C3" s="2" t="s">
        <v>39</v>
      </c>
      <c r="D3" s="2" t="s">
        <v>42</v>
      </c>
      <c r="E3" s="2" t="s">
        <v>40</v>
      </c>
      <c r="F3" s="2" t="s">
        <v>41</v>
      </c>
      <c r="G3" s="2" t="s">
        <v>39</v>
      </c>
      <c r="H3" s="2" t="s">
        <v>42</v>
      </c>
      <c r="I3" s="2" t="s">
        <v>40</v>
      </c>
      <c r="J3" s="2" t="s">
        <v>41</v>
      </c>
      <c r="K3" s="2" t="s">
        <v>43</v>
      </c>
      <c r="L3" s="2" t="s">
        <v>45</v>
      </c>
    </row>
    <row r="4" spans="2:12" x14ac:dyDescent="0.2">
      <c r="B4" s="1" t="s">
        <v>0</v>
      </c>
      <c r="C4" s="2">
        <v>1</v>
      </c>
      <c r="D4" s="5">
        <v>43995</v>
      </c>
      <c r="E4" s="8">
        <v>198</v>
      </c>
      <c r="F4" s="8">
        <v>9684</v>
      </c>
      <c r="G4" s="10">
        <v>1</v>
      </c>
      <c r="H4" s="6">
        <v>44303</v>
      </c>
      <c r="I4" s="9">
        <v>362</v>
      </c>
      <c r="J4" s="9">
        <v>8897</v>
      </c>
      <c r="K4" s="7">
        <v>0.47882245304343102</v>
      </c>
      <c r="L4" s="2" t="str">
        <f>FIXED(J4/F4, 2)</f>
        <v>0.92</v>
      </c>
    </row>
    <row r="5" spans="2:12" x14ac:dyDescent="0.2">
      <c r="B5" s="1" t="s">
        <v>1</v>
      </c>
      <c r="C5" s="2">
        <v>2</v>
      </c>
      <c r="D5" s="5">
        <v>44039</v>
      </c>
      <c r="E5" s="8">
        <v>6993</v>
      </c>
      <c r="F5" s="8">
        <v>820064</v>
      </c>
      <c r="G5" s="10">
        <v>32</v>
      </c>
      <c r="H5" s="6">
        <v>44337</v>
      </c>
      <c r="I5" s="9">
        <v>36184</v>
      </c>
      <c r="J5" s="9">
        <v>1251866</v>
      </c>
      <c r="K5" s="7">
        <v>0.60420284469069896</v>
      </c>
      <c r="L5" s="2" t="str">
        <f t="shared" ref="L5:L40" si="0">FIXED(J5/F5, 2)</f>
        <v>1.53</v>
      </c>
    </row>
    <row r="6" spans="2:12" x14ac:dyDescent="0.2">
      <c r="B6" s="1" t="s">
        <v>2</v>
      </c>
      <c r="C6" s="2">
        <v>3</v>
      </c>
      <c r="D6" s="5">
        <v>44054</v>
      </c>
      <c r="E6" s="8">
        <v>4071</v>
      </c>
      <c r="F6" s="8">
        <v>257594</v>
      </c>
      <c r="G6" s="10">
        <v>9</v>
      </c>
      <c r="H6" s="6">
        <v>44316</v>
      </c>
      <c r="I6" s="9">
        <v>15853</v>
      </c>
      <c r="J6" s="9">
        <v>445071</v>
      </c>
      <c r="K6" s="7">
        <v>0.63340425380515597</v>
      </c>
      <c r="L6" s="2" t="str">
        <f t="shared" si="0"/>
        <v>1.73</v>
      </c>
    </row>
    <row r="7" spans="2:12" x14ac:dyDescent="0.2">
      <c r="B7" s="1" t="s">
        <v>3</v>
      </c>
      <c r="C7" s="2">
        <v>4</v>
      </c>
      <c r="D7" s="5">
        <v>44055</v>
      </c>
      <c r="E7" s="8">
        <v>4593</v>
      </c>
      <c r="F7" s="8">
        <v>215626</v>
      </c>
      <c r="G7" s="10">
        <v>29</v>
      </c>
      <c r="H7" s="6">
        <v>44336</v>
      </c>
      <c r="I7" s="9">
        <v>6573</v>
      </c>
      <c r="J7" s="9">
        <v>193928</v>
      </c>
      <c r="K7" s="7">
        <v>0.47351020866601201</v>
      </c>
      <c r="L7" s="2" t="str">
        <f t="shared" si="0"/>
        <v>0.90</v>
      </c>
    </row>
    <row r="8" spans="2:12" x14ac:dyDescent="0.2">
      <c r="B8" s="1" t="s">
        <v>4</v>
      </c>
      <c r="C8" s="2">
        <v>5</v>
      </c>
      <c r="D8" s="5">
        <v>44057</v>
      </c>
      <c r="E8" s="8">
        <v>149</v>
      </c>
      <c r="F8" s="8">
        <v>4972</v>
      </c>
      <c r="G8" s="10">
        <v>11</v>
      </c>
      <c r="H8" s="6">
        <v>44317</v>
      </c>
      <c r="I8" s="9">
        <v>97</v>
      </c>
      <c r="J8" s="9">
        <v>1996</v>
      </c>
      <c r="K8" s="7">
        <v>0.28645235361653199</v>
      </c>
      <c r="L8" s="2" t="str">
        <f t="shared" si="0"/>
        <v>0.40</v>
      </c>
    </row>
    <row r="9" spans="2:12" x14ac:dyDescent="0.2">
      <c r="B9" s="1" t="s">
        <v>5</v>
      </c>
      <c r="C9" s="2">
        <v>6</v>
      </c>
      <c r="D9" s="5">
        <v>44057</v>
      </c>
      <c r="E9" s="8">
        <v>149</v>
      </c>
      <c r="F9" s="8">
        <v>6129</v>
      </c>
      <c r="G9" s="10">
        <v>35</v>
      </c>
      <c r="H9" s="6">
        <v>44344</v>
      </c>
      <c r="I9" s="9">
        <v>420</v>
      </c>
      <c r="J9" s="9">
        <v>9201</v>
      </c>
      <c r="K9" s="7">
        <v>0.60019569471624201</v>
      </c>
      <c r="L9" s="2" t="str">
        <f t="shared" si="0"/>
        <v>1.50</v>
      </c>
    </row>
    <row r="10" spans="2:12" x14ac:dyDescent="0.2">
      <c r="B10" s="1" t="s">
        <v>6</v>
      </c>
      <c r="C10" s="2">
        <v>7</v>
      </c>
      <c r="D10" s="5">
        <v>44058</v>
      </c>
      <c r="E10" s="8">
        <v>64</v>
      </c>
      <c r="F10" s="8">
        <v>3376</v>
      </c>
      <c r="G10" s="10">
        <v>4</v>
      </c>
      <c r="H10" s="6">
        <v>44308</v>
      </c>
      <c r="I10" s="9">
        <v>359</v>
      </c>
      <c r="J10" s="9">
        <v>6763</v>
      </c>
      <c r="K10" s="7">
        <v>0.66702830653910605</v>
      </c>
      <c r="L10" s="2" t="str">
        <f t="shared" si="0"/>
        <v>2.00</v>
      </c>
    </row>
    <row r="11" spans="2:12" x14ac:dyDescent="0.2">
      <c r="B11" s="1" t="s">
        <v>7</v>
      </c>
      <c r="C11" s="2">
        <v>8</v>
      </c>
      <c r="D11" s="5">
        <v>44069</v>
      </c>
      <c r="E11" s="8">
        <v>10830</v>
      </c>
      <c r="F11" s="8">
        <v>885023</v>
      </c>
      <c r="G11" s="10">
        <v>27</v>
      </c>
      <c r="H11" s="6">
        <v>44332</v>
      </c>
      <c r="I11" s="9">
        <v>24171</v>
      </c>
      <c r="J11" s="9">
        <v>804271</v>
      </c>
      <c r="K11" s="7">
        <v>0.47609889101601</v>
      </c>
      <c r="L11" s="2" t="str">
        <f t="shared" si="0"/>
        <v>0.91</v>
      </c>
    </row>
    <row r="12" spans="2:12" x14ac:dyDescent="0.2">
      <c r="B12" s="1" t="s">
        <v>8</v>
      </c>
      <c r="C12" s="2">
        <v>9</v>
      </c>
      <c r="D12" s="5">
        <v>44069</v>
      </c>
      <c r="E12" s="8">
        <v>3018</v>
      </c>
      <c r="F12" s="8">
        <v>293027</v>
      </c>
      <c r="G12" s="10">
        <v>18</v>
      </c>
      <c r="H12" s="6">
        <v>44323</v>
      </c>
      <c r="I12" s="9">
        <v>11451</v>
      </c>
      <c r="J12" s="9">
        <v>281923</v>
      </c>
      <c r="K12" s="7">
        <v>0.49034350813114103</v>
      </c>
      <c r="L12" s="2" t="str">
        <f t="shared" si="0"/>
        <v>0.96</v>
      </c>
    </row>
    <row r="13" spans="2:12" x14ac:dyDescent="0.2">
      <c r="B13" s="1" t="s">
        <v>9</v>
      </c>
      <c r="C13" s="2">
        <v>10</v>
      </c>
      <c r="D13" s="5">
        <v>44074</v>
      </c>
      <c r="E13" s="8">
        <v>3221</v>
      </c>
      <c r="F13" s="8">
        <v>118536</v>
      </c>
      <c r="G13" s="10">
        <v>8</v>
      </c>
      <c r="H13" s="6">
        <v>44314</v>
      </c>
      <c r="I13" s="9">
        <v>8075</v>
      </c>
      <c r="J13" s="9">
        <v>218490</v>
      </c>
      <c r="K13" s="7">
        <v>0.64828826262662198</v>
      </c>
      <c r="L13" s="2" t="str">
        <f t="shared" si="0"/>
        <v>1.84</v>
      </c>
    </row>
    <row r="14" spans="2:12" x14ac:dyDescent="0.2">
      <c r="B14" s="1" t="s">
        <v>10</v>
      </c>
      <c r="C14" s="2">
        <v>11</v>
      </c>
      <c r="D14" s="5">
        <v>44079</v>
      </c>
      <c r="E14" s="8">
        <v>691</v>
      </c>
      <c r="F14" s="8">
        <v>32879</v>
      </c>
      <c r="G14" s="10">
        <v>28</v>
      </c>
      <c r="H14" s="6">
        <v>44335</v>
      </c>
      <c r="I14" s="9">
        <v>879</v>
      </c>
      <c r="J14" s="9">
        <v>17780</v>
      </c>
      <c r="K14" s="7">
        <v>0.35097416056376901</v>
      </c>
      <c r="L14" s="2" t="str">
        <f t="shared" si="0"/>
        <v>0.54</v>
      </c>
    </row>
    <row r="15" spans="2:12" x14ac:dyDescent="0.2">
      <c r="B15" s="1" t="s">
        <v>11</v>
      </c>
      <c r="C15" s="2">
        <v>12</v>
      </c>
      <c r="D15" s="5">
        <v>44084</v>
      </c>
      <c r="E15" s="8">
        <v>141</v>
      </c>
      <c r="F15" s="8">
        <v>4379</v>
      </c>
      <c r="G15" s="10">
        <v>37</v>
      </c>
      <c r="H15" s="6">
        <v>44346</v>
      </c>
      <c r="I15" s="9">
        <v>329</v>
      </c>
      <c r="J15" s="9">
        <v>7695</v>
      </c>
      <c r="K15" s="7">
        <v>0.63731986085804204</v>
      </c>
      <c r="L15" s="2" t="str">
        <f t="shared" si="0"/>
        <v>1.76</v>
      </c>
    </row>
    <row r="16" spans="2:12" x14ac:dyDescent="0.2">
      <c r="B16" s="1" t="s">
        <v>12</v>
      </c>
      <c r="C16" s="2">
        <v>13</v>
      </c>
      <c r="D16" s="5">
        <v>44085</v>
      </c>
      <c r="E16" s="8">
        <v>24886</v>
      </c>
      <c r="F16" s="8">
        <v>1987886</v>
      </c>
      <c r="G16" s="10">
        <v>2</v>
      </c>
      <c r="H16" s="6">
        <v>44304</v>
      </c>
      <c r="I16" s="9">
        <v>68631</v>
      </c>
      <c r="J16" s="9">
        <v>3686706</v>
      </c>
      <c r="K16" s="7">
        <v>0.64968653252956299</v>
      </c>
      <c r="L16" s="2" t="str">
        <f t="shared" si="0"/>
        <v>1.85</v>
      </c>
    </row>
    <row r="17" spans="2:12" x14ac:dyDescent="0.2">
      <c r="B17" s="1" t="s">
        <v>13</v>
      </c>
      <c r="C17" s="2">
        <v>14</v>
      </c>
      <c r="D17" s="5">
        <v>44085</v>
      </c>
      <c r="E17" s="8">
        <v>310</v>
      </c>
      <c r="F17" s="8">
        <v>12097</v>
      </c>
      <c r="G17" s="10">
        <v>25</v>
      </c>
      <c r="H17" s="6">
        <v>44329</v>
      </c>
      <c r="I17" s="9">
        <v>366</v>
      </c>
      <c r="J17" s="9">
        <v>9497</v>
      </c>
      <c r="K17" s="7">
        <v>0.43979809206261</v>
      </c>
      <c r="L17" s="2" t="str">
        <f t="shared" si="0"/>
        <v>0.79</v>
      </c>
    </row>
    <row r="18" spans="2:12" x14ac:dyDescent="0.2">
      <c r="B18" s="1" t="s">
        <v>14</v>
      </c>
      <c r="C18" s="2">
        <v>15</v>
      </c>
      <c r="D18" s="5">
        <v>44085</v>
      </c>
      <c r="E18" s="8">
        <v>7016</v>
      </c>
      <c r="F18" s="8">
        <v>593360</v>
      </c>
      <c r="G18" s="10">
        <v>6</v>
      </c>
      <c r="H18" s="6">
        <v>44310</v>
      </c>
      <c r="I18" s="9">
        <v>37944</v>
      </c>
      <c r="J18" s="9">
        <v>1089399</v>
      </c>
      <c r="K18" s="7">
        <v>0.64738860407223997</v>
      </c>
      <c r="L18" s="2" t="str">
        <f t="shared" si="0"/>
        <v>1.84</v>
      </c>
    </row>
    <row r="19" spans="2:12" x14ac:dyDescent="0.2">
      <c r="B19" s="1" t="s">
        <v>15</v>
      </c>
      <c r="C19" s="2">
        <v>16</v>
      </c>
      <c r="D19" s="5">
        <v>44086</v>
      </c>
      <c r="E19" s="8">
        <v>740</v>
      </c>
      <c r="F19" s="8">
        <v>54114</v>
      </c>
      <c r="G19" s="10">
        <v>16</v>
      </c>
      <c r="H19" s="6">
        <v>44323</v>
      </c>
      <c r="I19" s="9">
        <v>4195</v>
      </c>
      <c r="J19" s="9">
        <v>101473</v>
      </c>
      <c r="K19" s="7">
        <v>0.65219459209316899</v>
      </c>
      <c r="L19" s="2" t="str">
        <f t="shared" si="0"/>
        <v>1.88</v>
      </c>
    </row>
    <row r="20" spans="2:12" x14ac:dyDescent="0.2">
      <c r="B20" s="1" t="s">
        <v>16</v>
      </c>
      <c r="C20" s="2">
        <v>17</v>
      </c>
      <c r="D20" s="5">
        <v>44086</v>
      </c>
      <c r="E20" s="8">
        <v>1698</v>
      </c>
      <c r="F20" s="8">
        <v>122550</v>
      </c>
      <c r="G20" s="10">
        <v>17</v>
      </c>
      <c r="H20" s="6">
        <v>44323</v>
      </c>
      <c r="I20" s="9">
        <v>5443</v>
      </c>
      <c r="J20" s="9">
        <v>165197</v>
      </c>
      <c r="K20" s="7">
        <v>0.57410502976573097</v>
      </c>
      <c r="L20" s="2" t="str">
        <f t="shared" si="0"/>
        <v>1.35</v>
      </c>
    </row>
    <row r="21" spans="2:12" x14ac:dyDescent="0.2">
      <c r="B21" s="1" t="s">
        <v>17</v>
      </c>
      <c r="C21" s="2">
        <v>18</v>
      </c>
      <c r="D21" s="5">
        <v>44087</v>
      </c>
      <c r="E21" s="8">
        <v>449</v>
      </c>
      <c r="F21" s="8">
        <v>20919</v>
      </c>
      <c r="G21" s="10">
        <v>22</v>
      </c>
      <c r="H21" s="6">
        <v>44325</v>
      </c>
      <c r="I21" s="9">
        <v>895</v>
      </c>
      <c r="J21" s="9">
        <v>38826</v>
      </c>
      <c r="K21" s="7">
        <v>0.64986191313080499</v>
      </c>
      <c r="L21" s="2" t="str">
        <f t="shared" si="0"/>
        <v>1.86</v>
      </c>
    </row>
    <row r="22" spans="2:12" x14ac:dyDescent="0.2">
      <c r="B22" s="1" t="s">
        <v>18</v>
      </c>
      <c r="C22" s="2">
        <v>19</v>
      </c>
      <c r="D22" s="5">
        <v>44090</v>
      </c>
      <c r="E22" s="8">
        <v>97860</v>
      </c>
      <c r="F22" s="8">
        <v>10697512</v>
      </c>
      <c r="G22" s="10">
        <v>15</v>
      </c>
      <c r="H22" s="6">
        <v>44322</v>
      </c>
      <c r="I22" s="9">
        <v>414280</v>
      </c>
      <c r="J22" s="9">
        <v>17268970</v>
      </c>
      <c r="K22" s="7">
        <v>0.61748810594053205</v>
      </c>
      <c r="L22" s="2" t="str">
        <f t="shared" si="0"/>
        <v>1.61</v>
      </c>
    </row>
    <row r="23" spans="2:12" x14ac:dyDescent="0.2">
      <c r="B23" s="1" t="s">
        <v>19</v>
      </c>
      <c r="C23" s="2">
        <v>20</v>
      </c>
      <c r="D23" s="5">
        <v>44091</v>
      </c>
      <c r="E23" s="8">
        <v>2848</v>
      </c>
      <c r="F23" s="8">
        <v>173722</v>
      </c>
      <c r="G23" s="10">
        <v>21</v>
      </c>
      <c r="H23" s="6">
        <v>44324</v>
      </c>
      <c r="I23" s="9">
        <v>9042</v>
      </c>
      <c r="J23" s="9">
        <v>391543</v>
      </c>
      <c r="K23" s="7">
        <v>0.69267157881701502</v>
      </c>
      <c r="L23" s="2" t="str">
        <f t="shared" si="0"/>
        <v>2.25</v>
      </c>
    </row>
    <row r="24" spans="2:12" x14ac:dyDescent="0.2">
      <c r="B24" s="1" t="s">
        <v>20</v>
      </c>
      <c r="C24" s="2">
        <v>21</v>
      </c>
      <c r="D24" s="5">
        <v>44093</v>
      </c>
      <c r="E24" s="8">
        <v>2078</v>
      </c>
      <c r="F24" s="8">
        <v>382892</v>
      </c>
      <c r="G24" s="10">
        <v>19</v>
      </c>
      <c r="H24" s="6">
        <v>44323</v>
      </c>
      <c r="I24" s="9">
        <v>9642</v>
      </c>
      <c r="J24" s="9">
        <v>931660</v>
      </c>
      <c r="K24" s="7">
        <v>0.70872814464547595</v>
      </c>
      <c r="L24" s="2" t="str">
        <f t="shared" si="0"/>
        <v>2.43</v>
      </c>
    </row>
    <row r="25" spans="2:12" x14ac:dyDescent="0.2">
      <c r="B25" s="1" t="s">
        <v>21</v>
      </c>
      <c r="C25" s="2">
        <v>22</v>
      </c>
      <c r="D25" s="5">
        <v>44098</v>
      </c>
      <c r="E25" s="8">
        <v>668</v>
      </c>
      <c r="F25" s="8">
        <v>39363</v>
      </c>
      <c r="G25" s="10">
        <v>23</v>
      </c>
      <c r="H25" s="6">
        <v>44327</v>
      </c>
      <c r="I25" s="9">
        <v>2049</v>
      </c>
      <c r="J25" s="9">
        <v>65013</v>
      </c>
      <c r="K25" s="7">
        <v>0.62287307426994698</v>
      </c>
      <c r="L25" s="2" t="str">
        <f t="shared" si="0"/>
        <v>1.65</v>
      </c>
    </row>
    <row r="26" spans="2:12" x14ac:dyDescent="0.2">
      <c r="B26" s="1" t="s">
        <v>22</v>
      </c>
      <c r="C26" s="2">
        <v>23</v>
      </c>
      <c r="D26" s="5">
        <v>44100</v>
      </c>
      <c r="E26" s="8">
        <v>4356</v>
      </c>
      <c r="F26" s="8">
        <v>333856</v>
      </c>
      <c r="G26" s="10">
        <v>33</v>
      </c>
      <c r="H26" s="6">
        <v>44339</v>
      </c>
      <c r="I26" s="9">
        <v>12852</v>
      </c>
      <c r="J26" s="9">
        <v>428896</v>
      </c>
      <c r="K26" s="7">
        <v>0.56230072159758304</v>
      </c>
      <c r="L26" s="2" t="str">
        <f t="shared" si="0"/>
        <v>1.28</v>
      </c>
    </row>
    <row r="27" spans="2:12" x14ac:dyDescent="0.2">
      <c r="B27" s="1" t="s">
        <v>23</v>
      </c>
      <c r="C27" s="2">
        <v>24</v>
      </c>
      <c r="D27" s="5">
        <v>44102</v>
      </c>
      <c r="E27" s="8">
        <v>328</v>
      </c>
      <c r="F27" s="8">
        <v>16808</v>
      </c>
      <c r="G27" s="10">
        <v>34</v>
      </c>
      <c r="H27" s="6">
        <v>44344</v>
      </c>
      <c r="I27" s="9">
        <v>497</v>
      </c>
      <c r="J27" s="9">
        <v>10441</v>
      </c>
      <c r="K27" s="7">
        <v>0.38317002458805799</v>
      </c>
      <c r="L27" s="2" t="str">
        <f t="shared" si="0"/>
        <v>0.62</v>
      </c>
    </row>
    <row r="28" spans="2:12" x14ac:dyDescent="0.2">
      <c r="B28" s="1" t="s">
        <v>24</v>
      </c>
      <c r="C28" s="2">
        <v>25</v>
      </c>
      <c r="D28" s="5">
        <v>44107</v>
      </c>
      <c r="E28" s="8">
        <v>423</v>
      </c>
      <c r="F28" s="8">
        <v>13859</v>
      </c>
      <c r="G28" s="10">
        <v>30</v>
      </c>
      <c r="H28" s="6">
        <v>44336</v>
      </c>
      <c r="I28" s="9">
        <v>1183</v>
      </c>
      <c r="J28" s="9">
        <v>21661</v>
      </c>
      <c r="K28" s="7">
        <v>0.60982545045045</v>
      </c>
      <c r="L28" s="2" t="str">
        <f t="shared" si="0"/>
        <v>1.56</v>
      </c>
    </row>
    <row r="29" spans="2:12" x14ac:dyDescent="0.2">
      <c r="B29" s="1" t="s">
        <v>25</v>
      </c>
      <c r="C29" s="2">
        <v>26</v>
      </c>
      <c r="D29" s="5">
        <v>44111</v>
      </c>
      <c r="E29" s="8">
        <v>10947</v>
      </c>
      <c r="F29" s="8">
        <v>941060</v>
      </c>
      <c r="G29" s="10">
        <v>14</v>
      </c>
      <c r="H29" s="6">
        <v>44321</v>
      </c>
      <c r="I29" s="9">
        <v>50112</v>
      </c>
      <c r="J29" s="9">
        <v>1659575</v>
      </c>
      <c r="K29" s="7">
        <v>0.638142222957085</v>
      </c>
      <c r="L29" s="2" t="str">
        <f t="shared" si="0"/>
        <v>1.76</v>
      </c>
    </row>
    <row r="30" spans="2:12" x14ac:dyDescent="0.2">
      <c r="B30" s="1" t="s">
        <v>26</v>
      </c>
      <c r="C30" s="2">
        <v>27</v>
      </c>
      <c r="D30" s="5">
        <v>44114</v>
      </c>
      <c r="E30" s="8">
        <v>11755</v>
      </c>
      <c r="F30" s="8">
        <v>998111</v>
      </c>
      <c r="G30" s="10">
        <v>24</v>
      </c>
      <c r="H30" s="6">
        <v>44328</v>
      </c>
      <c r="I30" s="9">
        <v>43529</v>
      </c>
      <c r="J30" s="9">
        <v>1527056</v>
      </c>
      <c r="K30" s="7">
        <v>0.60473465715336805</v>
      </c>
      <c r="L30" s="2" t="str">
        <f t="shared" si="0"/>
        <v>1.53</v>
      </c>
    </row>
    <row r="31" spans="2:12" x14ac:dyDescent="0.2">
      <c r="B31" s="1" t="s">
        <v>27</v>
      </c>
      <c r="C31" s="2">
        <v>28</v>
      </c>
      <c r="D31" s="5">
        <v>44118</v>
      </c>
      <c r="E31" s="8">
        <v>5515</v>
      </c>
      <c r="F31" s="8">
        <v>249003</v>
      </c>
      <c r="G31" s="10">
        <v>7</v>
      </c>
      <c r="H31" s="6">
        <v>44311</v>
      </c>
      <c r="I31" s="9">
        <v>13601</v>
      </c>
      <c r="J31" s="9">
        <v>522607</v>
      </c>
      <c r="K31" s="7">
        <v>0.67729422894985802</v>
      </c>
      <c r="L31" s="2" t="str">
        <f t="shared" si="0"/>
        <v>2.10</v>
      </c>
    </row>
    <row r="32" spans="2:12" x14ac:dyDescent="0.2">
      <c r="B32" s="1" t="s">
        <v>28</v>
      </c>
      <c r="C32" s="2">
        <v>29</v>
      </c>
      <c r="D32" s="5">
        <v>44121</v>
      </c>
      <c r="E32" s="8">
        <v>426</v>
      </c>
      <c r="F32" s="8">
        <v>29092</v>
      </c>
      <c r="G32" s="10">
        <v>36</v>
      </c>
      <c r="H32" s="6">
        <v>44346</v>
      </c>
      <c r="I32" s="9">
        <v>1032</v>
      </c>
      <c r="J32" s="9">
        <v>21564</v>
      </c>
      <c r="K32" s="7">
        <v>0.42569488313329101</v>
      </c>
      <c r="L32" s="2" t="str">
        <f t="shared" si="0"/>
        <v>0.74</v>
      </c>
    </row>
    <row r="33" spans="2:12" x14ac:dyDescent="0.2">
      <c r="B33" s="1" t="s">
        <v>29</v>
      </c>
      <c r="C33" s="2">
        <v>30</v>
      </c>
      <c r="D33" s="5">
        <v>44126</v>
      </c>
      <c r="E33" s="8">
        <v>4157</v>
      </c>
      <c r="F33" s="8">
        <v>566237</v>
      </c>
      <c r="G33" s="10">
        <v>26</v>
      </c>
      <c r="H33" s="6">
        <v>44330</v>
      </c>
      <c r="I33" s="9">
        <v>20846</v>
      </c>
      <c r="J33" s="9">
        <v>803972</v>
      </c>
      <c r="K33" s="7">
        <v>0.58675136420794205</v>
      </c>
      <c r="L33" s="2" t="str">
        <f t="shared" si="0"/>
        <v>1.42</v>
      </c>
    </row>
    <row r="34" spans="2:12" x14ac:dyDescent="0.2">
      <c r="B34" s="1" t="s">
        <v>30</v>
      </c>
      <c r="C34" s="2">
        <v>31</v>
      </c>
      <c r="D34" s="5">
        <v>44146</v>
      </c>
      <c r="E34" s="8">
        <v>8593</v>
      </c>
      <c r="F34" s="8">
        <v>614664</v>
      </c>
      <c r="G34" s="10">
        <v>3</v>
      </c>
      <c r="H34" s="6">
        <v>44306</v>
      </c>
      <c r="I34" s="9">
        <v>28395</v>
      </c>
      <c r="J34" s="9">
        <v>789444</v>
      </c>
      <c r="K34" s="7">
        <v>0.56223880214342403</v>
      </c>
      <c r="L34" s="2" t="str">
        <f t="shared" si="0"/>
        <v>1.28</v>
      </c>
    </row>
    <row r="35" spans="2:12" x14ac:dyDescent="0.2">
      <c r="B35" s="1" t="s">
        <v>31</v>
      </c>
      <c r="C35" s="2">
        <v>32</v>
      </c>
      <c r="D35" s="5">
        <v>44155</v>
      </c>
      <c r="E35" s="8">
        <v>3104</v>
      </c>
      <c r="F35" s="8">
        <v>266317</v>
      </c>
      <c r="G35" s="10">
        <v>13</v>
      </c>
      <c r="H35" s="6">
        <v>44320</v>
      </c>
      <c r="I35" s="9">
        <v>15786</v>
      </c>
      <c r="J35" s="9">
        <v>487666</v>
      </c>
      <c r="K35" s="7">
        <v>0.64678646600785406</v>
      </c>
      <c r="L35" s="2" t="str">
        <f t="shared" si="0"/>
        <v>1.83</v>
      </c>
    </row>
    <row r="36" spans="2:12" x14ac:dyDescent="0.2">
      <c r="B36" s="1" t="s">
        <v>32</v>
      </c>
      <c r="C36" s="2">
        <v>33</v>
      </c>
      <c r="D36" s="5">
        <v>44159</v>
      </c>
      <c r="E36" s="8">
        <v>3314</v>
      </c>
      <c r="F36" s="8">
        <v>309447</v>
      </c>
      <c r="G36" s="10">
        <v>12</v>
      </c>
      <c r="H36" s="6">
        <v>44318</v>
      </c>
      <c r="I36" s="9">
        <v>18298</v>
      </c>
      <c r="J36" s="9">
        <v>621138</v>
      </c>
      <c r="K36" s="7">
        <v>0.66747046212866101</v>
      </c>
      <c r="L36" s="2" t="str">
        <f t="shared" si="0"/>
        <v>2.01</v>
      </c>
    </row>
    <row r="37" spans="2:12" x14ac:dyDescent="0.2">
      <c r="B37" s="1" t="s">
        <v>33</v>
      </c>
      <c r="C37" s="2">
        <v>34</v>
      </c>
      <c r="D37" s="5">
        <v>44162</v>
      </c>
      <c r="E37" s="8">
        <v>1607</v>
      </c>
      <c r="F37" s="8">
        <v>247364</v>
      </c>
      <c r="G37" s="10">
        <v>10</v>
      </c>
      <c r="H37" s="6">
        <v>44316</v>
      </c>
      <c r="I37" s="9">
        <v>14605</v>
      </c>
      <c r="J37" s="9">
        <v>544172</v>
      </c>
      <c r="K37" s="7">
        <v>0.687488629702249</v>
      </c>
      <c r="L37" s="2" t="str">
        <f t="shared" si="0"/>
        <v>2.20</v>
      </c>
    </row>
    <row r="38" spans="2:12" x14ac:dyDescent="0.2">
      <c r="B38" s="1" t="s">
        <v>34</v>
      </c>
      <c r="C38" s="2">
        <v>35</v>
      </c>
      <c r="D38" s="5">
        <v>44164</v>
      </c>
      <c r="E38" s="8">
        <v>1026</v>
      </c>
      <c r="F38" s="8">
        <v>57856</v>
      </c>
      <c r="G38" s="10">
        <v>20</v>
      </c>
      <c r="H38" s="6">
        <v>44324</v>
      </c>
      <c r="I38" s="9">
        <v>5424</v>
      </c>
      <c r="J38" s="9">
        <v>132129</v>
      </c>
      <c r="K38" s="7">
        <v>0.69547069505487202</v>
      </c>
      <c r="L38" s="2" t="str">
        <f t="shared" si="0"/>
        <v>2.28</v>
      </c>
    </row>
    <row r="39" spans="2:12" x14ac:dyDescent="0.2">
      <c r="B39" s="1" t="s">
        <v>35</v>
      </c>
      <c r="C39" s="2">
        <v>36</v>
      </c>
      <c r="D39" s="5">
        <v>44224</v>
      </c>
      <c r="E39" s="8">
        <v>6451</v>
      </c>
      <c r="F39" s="8">
        <v>1233472</v>
      </c>
      <c r="G39" s="10">
        <v>5</v>
      </c>
      <c r="H39" s="6">
        <v>44309</v>
      </c>
      <c r="I39" s="9">
        <v>17397</v>
      </c>
      <c r="J39" s="9">
        <v>2650132</v>
      </c>
      <c r="K39" s="7">
        <v>0.68238986261215095</v>
      </c>
      <c r="L39" s="2" t="str">
        <f t="shared" si="0"/>
        <v>2.15</v>
      </c>
    </row>
    <row r="40" spans="2:12" x14ac:dyDescent="0.2">
      <c r="B40" s="1" t="s">
        <v>36</v>
      </c>
      <c r="C40" s="2">
        <v>37</v>
      </c>
      <c r="D40" s="5">
        <v>44240</v>
      </c>
      <c r="E40" s="8">
        <v>36</v>
      </c>
      <c r="F40" s="8">
        <v>224</v>
      </c>
      <c r="G40" s="10">
        <v>31</v>
      </c>
      <c r="H40" s="6">
        <v>44337</v>
      </c>
      <c r="I40" s="9">
        <v>345</v>
      </c>
      <c r="J40" s="9">
        <v>7853</v>
      </c>
      <c r="K40" s="7">
        <v>0.97226693079113502</v>
      </c>
      <c r="L40" s="2" t="str">
        <f t="shared" si="0"/>
        <v>35.06</v>
      </c>
    </row>
  </sheetData>
  <mergeCells count="2">
    <mergeCell ref="C2:F2"/>
    <mergeCell ref="G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2021-06-04T18:22:24Z</dcterms:created>
  <dcterms:modified xsi:type="dcterms:W3CDTF">2021-06-04T19:36:21Z</dcterms:modified>
</cp:coreProperties>
</file>