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tabRatio="736" activeTab="7"/>
  </bookViews>
  <sheets>
    <sheet name="Notice&amp;Materials" sheetId="10" r:id="rId1"/>
    <sheet name="ME+DS(Eng)" sheetId="1" r:id="rId2"/>
    <sheet name="ME+CS(Eng)" sheetId="2" r:id="rId3"/>
    <sheet name="ME+AE" sheetId="4" r:id="rId4"/>
    <sheet name="ME+IOE" sheetId="7" r:id="rId5"/>
    <sheet name="ME+CE" sheetId="8" r:id="rId6"/>
    <sheet name="ME+EE" sheetId="9" r:id="rId7"/>
    <sheet name="ME+BME" sheetId="12" r:id="rId8"/>
    <sheet name="ECE+ME" sheetId="3" r:id="rId9"/>
    <sheet name="ECE+AE" sheetId="5" r:id="rId10"/>
    <sheet name="ECE+IOE" sheetId="6" r:id="rId11"/>
    <sheet name="ECE+BME" sheetId="13" r:id="rId12"/>
    <sheet name="versions" sheetId="1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<sst xmlns="http://schemas.openxmlformats.org/spreadsheetml/2006/main" count="722" uniqueCount="227">
  <si>
    <r>
      <rPr>
        <b/>
        <sz val="12"/>
        <color theme="1"/>
        <rFont val="Times New Roman"/>
        <charset val="134"/>
      </rPr>
      <t>Notice</t>
    </r>
    <r>
      <rPr>
        <sz val="12"/>
        <color theme="1"/>
        <rFont val="Times New Roman"/>
        <charset val="134"/>
      </rPr>
      <t xml:space="preserve">
1.This checksheet is only for reference and may include mistakes and subject to change.
2.This checksheet only includes some choices offered by the Michigen Engineering. I am looking for the checksheet of more choices and similar work in the LSA.
3.This checksheet does not include prerequisites for some choices. Some prerequisites is omitted if completed before the course is availble and some are question marks for not found. For prerequisites, please refer to the materials listed below.
4. More credits may not indicate heavier workload. It depends more on the difficulty of the course itself.
5. This checksheet only offers the choice of the least credits. More courses and credits can be selected or substituded for personal development.
6. Hope this checksheet will help you and wish you a successful application!
Li Mingrui 2023.8.15</t>
    </r>
  </si>
  <si>
    <t>Material</t>
  </si>
  <si>
    <t>Website</t>
  </si>
  <si>
    <t>UM-SJTU JI Checksheet</t>
  </si>
  <si>
    <t>https://www.ji.sjtu.edu.cn/cn/academics/undergraduate-program/academic-planning-rules/</t>
  </si>
  <si>
    <t>UM-SJTU JI Equivalency</t>
  </si>
  <si>
    <t>https://app.ji.sjtu.edu.cn/equivalence/university/index/2</t>
  </si>
  <si>
    <t>Michigen Engineering Equivalency</t>
  </si>
  <si>
    <t>https://apps.engin.umich.edu/equivalencies/colleges/show/216</t>
  </si>
  <si>
    <t>IOE Program Guide</t>
  </si>
  <si>
    <t>https://docs.google.com/presentation/d/1NgCbvWIVE4NbU7TpF0ABiA8yI4Tb8_jZOftySfoh8Ow/</t>
  </si>
  <si>
    <t>EE Major Program Guide</t>
  </si>
  <si>
    <t>https://ece.engin.umich.edu/academics/undergraduate/prospective-undergrad/electrical-engineering/</t>
  </si>
  <si>
    <t>CE Program Guide</t>
  </si>
  <si>
    <t>https://ece.engin.umich.edu/academics/undergraduate/prospective-undergrad/computer-engineering/</t>
  </si>
  <si>
    <t>CS-Eng Program Guide</t>
  </si>
  <si>
    <t>https://cse.engin.umich.edu/academics/undergraduate/programs/computer-science-eng/</t>
  </si>
  <si>
    <t>DS-Eng program guide</t>
  </si>
  <si>
    <t>https://cse.engin.umich.edu/academics/undergraduate/programs/data-science-eng/</t>
  </si>
  <si>
    <t>ME Handbook</t>
  </si>
  <si>
    <t>https://me.engin.umich.edu/academics/undergrad/handbook/bachelors/</t>
  </si>
  <si>
    <t>AE Degree Requirements</t>
  </si>
  <si>
    <t>https://aero.engin.umich.edu/undergraduate/degree-requirements/</t>
  </si>
  <si>
    <t>Michigen Engineering Courses</t>
  </si>
  <si>
    <t>https://bulletin.engin.umich.edu/courses/</t>
  </si>
  <si>
    <t>LSA Course Catalogue</t>
  </si>
  <si>
    <t>https://webapps.lsa.umich.edu/CrsMaint/Public/CB_PublicBulletin.aspx</t>
  </si>
  <si>
    <t>JI courses</t>
  </si>
  <si>
    <t>https://www.ji.sjtu.edu.cn/academics/courses/present-course-offerings/</t>
  </si>
  <si>
    <t>BME Materials</t>
  </si>
  <si>
    <t>https://drive.google.com/file/d/14QF3MqCgi1CiClNHht8Rti5KURZKWNJl/view</t>
  </si>
  <si>
    <t>Course</t>
  </si>
  <si>
    <t>Prerequisites</t>
  </si>
  <si>
    <t>Corequisites</t>
  </si>
  <si>
    <t>Credit</t>
  </si>
  <si>
    <t>Available Semesters
(JI//UM)</t>
  </si>
  <si>
    <t>Credits Distribution</t>
  </si>
  <si>
    <t>FA</t>
  </si>
  <si>
    <t>SP</t>
  </si>
  <si>
    <t>SU</t>
  </si>
  <si>
    <t>Engineering Foundation</t>
  </si>
  <si>
    <t>to be updated</t>
  </si>
  <si>
    <t>Advanced Math</t>
  </si>
  <si>
    <t>Linear Algebra</t>
  </si>
  <si>
    <t>Intro to Com./Eng.</t>
  </si>
  <si>
    <t>Physics &amp; lab</t>
  </si>
  <si>
    <t>Chem. &amp; lab</t>
  </si>
  <si>
    <t>IB</t>
  </si>
  <si>
    <t>Program Subject</t>
  </si>
  <si>
    <t>ME0801J</t>
  </si>
  <si>
    <t>ECE2150J</t>
  </si>
  <si>
    <t>MATH1160J/MATH1560J/MATH1860J, ENGR1010J</t>
  </si>
  <si>
    <t>PHYS2401J/PHYS2600J</t>
  </si>
  <si>
    <t>ME2110J</t>
  </si>
  <si>
    <t>PHY1401J/160, MATH1160J/MATH1560J/MATH1860J</t>
  </si>
  <si>
    <t>ME2350J</t>
  </si>
  <si>
    <t>CHEM2100J, MATH1160J/MATH1560J/MATH1860J</t>
  </si>
  <si>
    <t>ME2400J</t>
  </si>
  <si>
    <t>PHY1401J/160, MATH2160J/MATH2560J/MATH2860J</t>
  </si>
  <si>
    <t>or VvMATH2560J/MATH2860J</t>
  </si>
  <si>
    <t>ME2500J</t>
  </si>
  <si>
    <t>ME3200J</t>
  </si>
  <si>
    <t>ME2350J, ME2400J, MATH2160J/MATH2560J/MATH2860J</t>
  </si>
  <si>
    <t>ME3350J</t>
  </si>
  <si>
    <t>ME3500J</t>
  </si>
  <si>
    <t>ME2110J, ME2400J, ME2500J</t>
  </si>
  <si>
    <t>ME3600J</t>
  </si>
  <si>
    <t>ME2400J, ECE2150J</t>
  </si>
  <si>
    <t>ME3820J</t>
  </si>
  <si>
    <t>ME3950J</t>
  </si>
  <si>
    <t>PHYS2401J/PHYS2600J,PHYS2410J,ME2110J,
ME2350J,ME2400J</t>
  </si>
  <si>
    <t>p/c ME3200J, 
ME3820J</t>
  </si>
  <si>
    <t>ME4500J</t>
  </si>
  <si>
    <t>ME3500J, ME3600J, ME3950J (NO OVERRIDE!)</t>
  </si>
  <si>
    <t>ME4950J</t>
  </si>
  <si>
    <t>ME3950J (If taken with 4500, not adviced to have other program subjects)</t>
  </si>
  <si>
    <t>ME3500J,ME3600J</t>
  </si>
  <si>
    <t>Academic Writing</t>
  </si>
  <si>
    <t>Chinese Course</t>
  </si>
  <si>
    <t>UM Program Core&amp;Advanced</t>
  </si>
  <si>
    <t>EECS203</t>
  </si>
  <si>
    <t>EECS280</t>
  </si>
  <si>
    <t>101/151</t>
  </si>
  <si>
    <t>EECS281</t>
  </si>
  <si>
    <t>EECS203+EECS280</t>
  </si>
  <si>
    <t>STATS412</t>
  </si>
  <si>
    <t>MATH2550J/2850J</t>
  </si>
  <si>
    <t>STATS413</t>
  </si>
  <si>
    <t>STATS412+MATH2140J</t>
  </si>
  <si>
    <t>EECS484/485</t>
  </si>
  <si>
    <t>EECS445/STATS415</t>
  </si>
  <si>
    <t>EECS281+MATH2140J(EECS445)/STATS412+MATH2140J(STATS415)</t>
  </si>
  <si>
    <t>Application Elective</t>
  </si>
  <si>
    <t>Advanced Elective</t>
  </si>
  <si>
    <t>Capstone</t>
  </si>
  <si>
    <t>UM Other Requirements</t>
  </si>
  <si>
    <t>TC300&amp;TC496</t>
  </si>
  <si>
    <t>--/TC 300</t>
  </si>
  <si>
    <t>--/MDE</t>
  </si>
  <si>
    <t>Special Topics(ENGR4960J)</t>
  </si>
  <si>
    <t>?</t>
  </si>
  <si>
    <t>Total</t>
  </si>
  <si>
    <t>ENGR 101/151</t>
  </si>
  <si>
    <t>EECS370</t>
  </si>
  <si>
    <t>STATS...(Advanced Math)</t>
  </si>
  <si>
    <t>EECS376</t>
  </si>
  <si>
    <t>TC300&amp;496</t>
  </si>
  <si>
    <t>MDE Course</t>
  </si>
  <si>
    <t>Upper level</t>
  </si>
  <si>
    <t>UM Program Core</t>
  </si>
  <si>
    <t>AEROSP 201</t>
  </si>
  <si>
    <t>AEROSP 215</t>
  </si>
  <si>
    <t>p/c AEROSP201</t>
  </si>
  <si>
    <t>AEROSP 225</t>
  </si>
  <si>
    <t>AEROSP 315</t>
  </si>
  <si>
    <t>AEROSP215</t>
  </si>
  <si>
    <t>AEROSP 325</t>
  </si>
  <si>
    <t>AEROSP225</t>
  </si>
  <si>
    <t>AEROSP 335</t>
  </si>
  <si>
    <t>AEROSP 341/343</t>
  </si>
  <si>
    <t>ME2400J+AEROSP 201</t>
  </si>
  <si>
    <t>AEROSP 350</t>
  </si>
  <si>
    <t>p/c AEROSP201+AEROSP 215</t>
  </si>
  <si>
    <t>AEROSP 470</t>
  </si>
  <si>
    <t>related technical core</t>
  </si>
  <si>
    <t>AEROSP 200</t>
  </si>
  <si>
    <t>AEROSP 205</t>
  </si>
  <si>
    <t>AEROSP 305</t>
  </si>
  <si>
    <t>AEROSP 205, AEROSP 215, AEROSP 225</t>
  </si>
  <si>
    <t>AEROSP 405</t>
  </si>
  <si>
    <t>AEROSP 305. p/cAEROSP 315 and AEROSP 325</t>
  </si>
  <si>
    <t>AEROSP 481/483</t>
  </si>
  <si>
    <t>AEROSP 325. p/c AEROSP 315, AEROSP 335 and AEROSP 348 (Advisory)(481)/
AEROSP 343. p/c AEROSP 315, 325, and 335 (Advisory)(483)</t>
  </si>
  <si>
    <t>High-level Math</t>
  </si>
  <si>
    <t>*The courses deleted from the program subject of JI can only be transferred back from UM according to Equivalency up to now.</t>
  </si>
  <si>
    <t>IOE201</t>
  </si>
  <si>
    <t>IOE202</t>
  </si>
  <si>
    <t>IOE265</t>
  </si>
  <si>
    <t>IOE310</t>
  </si>
  <si>
    <t xml:space="preserve">Math 2140J, IOE 202 </t>
  </si>
  <si>
    <t>IOE316</t>
  </si>
  <si>
    <t>IOE 265, Math 2140J</t>
  </si>
  <si>
    <t>IOE333</t>
  </si>
  <si>
    <t>p/c IOE 265</t>
  </si>
  <si>
    <t>IOE366</t>
  </si>
  <si>
    <t>IOE373</t>
  </si>
  <si>
    <t>TCHNCLCM 380</t>
  </si>
  <si>
    <t>IOE474</t>
  </si>
  <si>
    <t>IOE 316, IOE 366, IOE 373</t>
  </si>
  <si>
    <t>IOE424/481/499</t>
  </si>
  <si>
    <t>IOE 310 and IOE 316 and IOE 333 and IOE 366 and IOE 373 and TCHNCLCM 380(424,481)
Senior standing, permission of advisor(499)</t>
  </si>
  <si>
    <t>Technical Electives</t>
  </si>
  <si>
    <t>EECS216</t>
  </si>
  <si>
    <t>EECS270</t>
  </si>
  <si>
    <t>p/c 280</t>
  </si>
  <si>
    <t>EECS301/MATH425/STATS412</t>
  </si>
  <si>
    <t>p/c EECS 216(301)/?(425)/MATH2550J/2850J(412)</t>
  </si>
  <si>
    <t>EECS496</t>
  </si>
  <si>
    <t>UM Core Elective</t>
  </si>
  <si>
    <t xml:space="preserve">Upper Level &amp; EECS Electives </t>
  </si>
  <si>
    <t>EECS200</t>
  </si>
  <si>
    <t>p/c ECE2150J</t>
  </si>
  <si>
    <t>EECS230</t>
  </si>
  <si>
    <t>EECS300</t>
  </si>
  <si>
    <t xml:space="preserve">EECS 200, at least 3 of 4 (215, 216, 230, 280), Co-requisite EECS: 4th of 4 (215, 216, 230, 280) </t>
  </si>
  <si>
    <t>EECS301</t>
  </si>
  <si>
    <t>p/c EECS216</t>
  </si>
  <si>
    <t>Upper Level &amp; MDE</t>
  </si>
  <si>
    <t>UM Requirements</t>
  </si>
  <si>
    <t>BiomedE 221</t>
  </si>
  <si>
    <t>BiomedE 231</t>
  </si>
  <si>
    <t>BiomedE 241</t>
  </si>
  <si>
    <t>BiomedE 350</t>
  </si>
  <si>
    <t>BiomedE 418</t>
  </si>
  <si>
    <t>BiomedE 419</t>
  </si>
  <si>
    <t>BiomedE 450/460/451+452</t>
  </si>
  <si>
    <t>BiomedE 458</t>
  </si>
  <si>
    <t>Biology 172</t>
  </si>
  <si>
    <t>MatScie 220/250</t>
  </si>
  <si>
    <t>Engineering Expertise</t>
  </si>
  <si>
    <t>Discrete Math</t>
  </si>
  <si>
    <t>ECE2160J</t>
  </si>
  <si>
    <t>ECE2300J</t>
  </si>
  <si>
    <t>ECE2700J</t>
  </si>
  <si>
    <t>ECE2800J</t>
  </si>
  <si>
    <t>TC3000J&amp;TC4960J</t>
  </si>
  <si>
    <t>ECE3110J</t>
  </si>
  <si>
    <t>ECE3700J</t>
  </si>
  <si>
    <t>ECE4010J</t>
  </si>
  <si>
    <t>ECE4500J/MDE</t>
  </si>
  <si>
    <t>Upper Level Elective</t>
  </si>
  <si>
    <t>Core Elective</t>
  </si>
  <si>
    <t>UM Program</t>
  </si>
  <si>
    <t>ME211</t>
  </si>
  <si>
    <t>ME235</t>
  </si>
  <si>
    <t>ME240</t>
  </si>
  <si>
    <t>ME250</t>
  </si>
  <si>
    <t>ME320</t>
  </si>
  <si>
    <t>ME335</t>
  </si>
  <si>
    <t>ME350</t>
  </si>
  <si>
    <t>ME360</t>
  </si>
  <si>
    <t>ME382</t>
  </si>
  <si>
    <t>ME395</t>
  </si>
  <si>
    <t>ME450</t>
  </si>
  <si>
    <t>ME495</t>
  </si>
  <si>
    <t>Specialization&amp;Technical Elective</t>
  </si>
  <si>
    <t>UM Program Core(except IOE265)</t>
  </si>
  <si>
    <t>None-IOE Elective</t>
  </si>
  <si>
    <t>8(?)</t>
  </si>
  <si>
    <t>Profession in Practive</t>
  </si>
  <si>
    <t>3(?)</t>
  </si>
  <si>
    <t xml:space="preserve">Total </t>
  </si>
  <si>
    <t>Date</t>
  </si>
  <si>
    <t>Version</t>
  </si>
  <si>
    <t>Change</t>
  </si>
  <si>
    <t>23.8.16</t>
  </si>
  <si>
    <t>beta 0.1.0</t>
  </si>
  <si>
    <t>Released. Covering ME+DS(Eng)/CS(Eng)/IOE/CE/EE and ECE+ME/AE/IOE partly with prerequisites.</t>
  </si>
  <si>
    <t>23.8.17</t>
  </si>
  <si>
    <t>beta 0.2.0</t>
  </si>
  <si>
    <t>ME+AE added. Available semesters added.</t>
  </si>
  <si>
    <t>23.8.30</t>
  </si>
  <si>
    <t>beta 0.2,1</t>
  </si>
  <si>
    <t>ME+EE corrected.</t>
  </si>
  <si>
    <t>24.3.11</t>
  </si>
  <si>
    <t>beta 0.2.2</t>
  </si>
  <si>
    <t>ME-SERIES UPDATED.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</si>
</sst>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b/>
      <sz val="11"/>
      <color theme="1"/>
      <name val="Times New Roman"/>
      <charset val="134"/>
    </font>
    <font>
      <sz val="11"/>
      <color theme="1"/>
      <name val="Times New Roman"/>
      <charset val="134"/>
    </font>
    <font>
      <sz val="10"/>
      <name val="Symbol"/>
      <charset val="2"/>
    </font>
    <font>
      <b/>
      <sz val="12"/>
      <color theme="1"/>
      <name val="Times New Roman"/>
      <charset val="134"/>
    </font>
    <font>
      <u/>
      <sz val="11"/>
      <color rgb="FF800080"/>
      <name val="Times New Roman"/>
      <charset val="0"/>
    </font>
    <font>
      <u/>
      <sz val="11"/>
      <color rgb="FF0000FF"/>
      <name val="Times New Roman"/>
      <charset val="0"/>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theme="1"/>
      <name val="Times New Roman"/>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2"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3" borderId="5" applyNumberFormat="0" applyAlignment="0" applyProtection="0">
      <alignment vertical="center"/>
    </xf>
    <xf numFmtId="0" fontId="16" fillId="4" borderId="6" applyNumberFormat="0" applyAlignment="0" applyProtection="0">
      <alignment vertical="center"/>
    </xf>
    <xf numFmtId="0" fontId="17" fillId="4" borderId="5" applyNumberFormat="0" applyAlignment="0" applyProtection="0">
      <alignment vertical="center"/>
    </xf>
    <xf numFmtId="0" fontId="18" fillId="5"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9">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pplyAlignment="1">
      <alignment horizontal="right" vertical="center"/>
    </xf>
    <xf numFmtId="0" fontId="3" fillId="0" borderId="0" xfId="0" applyFont="1" applyFill="1" applyBorder="1" applyAlignment="1">
      <alignment horizontal="center" vertical="center" wrapText="1"/>
    </xf>
    <xf numFmtId="0" fontId="2" fillId="0" borderId="1" xfId="0" applyFont="1" applyBorder="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Fill="1">
      <alignment vertical="center"/>
    </xf>
    <xf numFmtId="0" fontId="2" fillId="0" borderId="0" xfId="0" applyFont="1" applyFill="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lignment vertical="center"/>
    </xf>
    <xf numFmtId="0" fontId="2" fillId="0" borderId="1" xfId="0" applyFont="1" applyBorder="1" applyAlignment="1">
      <alignment horizontal="center" vertical="center"/>
    </xf>
    <xf numFmtId="0" fontId="2" fillId="0" borderId="0" xfId="0" applyFont="1" applyFill="1" applyBorder="1" applyAlignment="1">
      <alignment vertical="center"/>
    </xf>
    <xf numFmtId="0" fontId="4" fillId="0" borderId="0" xfId="0" applyFont="1" applyAlignment="1">
      <alignment horizontal="center" vertical="center" wrapText="1"/>
    </xf>
    <xf numFmtId="0" fontId="5" fillId="0" borderId="0" xfId="6" applyFont="1">
      <alignment vertical="center"/>
    </xf>
    <xf numFmtId="0" fontId="6" fillId="0" borderId="0" xfId="6" applyFont="1">
      <alignment vertical="center"/>
    </xf>
    <xf numFmtId="0" fontId="2" fillId="0" borderId="0" xfId="0" applyFont="1" quotePrefix="1">
      <alignment vertical="center"/>
    </xf>
    <xf numFmtId="0" fontId="2" fillId="0" borderId="1" xfId="0" applyFont="1" applyBorder="1" quotePrefix="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me.engin.umich.edu/academics/undergrad/handbook/bachelors/" TargetMode="External"/><Relationship Id="rId8" Type="http://schemas.openxmlformats.org/officeDocument/2006/relationships/hyperlink" Target="https://cse.engin.umich.edu/academics/undergraduate/programs/data-science-eng/" TargetMode="External"/><Relationship Id="rId7" Type="http://schemas.openxmlformats.org/officeDocument/2006/relationships/hyperlink" Target="https://cse.engin.umich.edu/academics/undergraduate/programs/computer-science-eng/" TargetMode="External"/><Relationship Id="rId6" Type="http://schemas.openxmlformats.org/officeDocument/2006/relationships/hyperlink" Target="https://ece.engin.umich.edu/academics/undergraduate/prospective-undergrad/computer-engineering/" TargetMode="External"/><Relationship Id="rId5" Type="http://schemas.openxmlformats.org/officeDocument/2006/relationships/hyperlink" Target="https://ece.engin.umich.edu/academics/undergraduate/prospective-undergrad/electrical-engineering/" TargetMode="External"/><Relationship Id="rId4" Type="http://schemas.openxmlformats.org/officeDocument/2006/relationships/hyperlink" Target="https://docs.google.com/presentation/d/1NgCbvWIVE4NbU7TpF0ABiA8yI4Tb8_jZOftySfoh8Ow/" TargetMode="External"/><Relationship Id="rId3" Type="http://schemas.openxmlformats.org/officeDocument/2006/relationships/hyperlink" Target="https://apps.engin.umich.edu/equivalencies/colleges/show/216" TargetMode="External"/><Relationship Id="rId2" Type="http://schemas.openxmlformats.org/officeDocument/2006/relationships/hyperlink" Target="https://app.ji.sjtu.edu.cn/equivalence/university/index/2" TargetMode="External"/><Relationship Id="rId14" Type="http://schemas.openxmlformats.org/officeDocument/2006/relationships/hyperlink" Target="https://drive.google.com/file/d/14QF3MqCgi1CiClNHht8Rti5KURZKWNJl/view" TargetMode="External"/><Relationship Id="rId13" Type="http://schemas.openxmlformats.org/officeDocument/2006/relationships/hyperlink" Target="https://www.ji.sjtu.edu.cn/academics/courses/present-course-offerings/" TargetMode="External"/><Relationship Id="rId12" Type="http://schemas.openxmlformats.org/officeDocument/2006/relationships/hyperlink" Target="https://webapps.lsa.umich.edu/CrsMaint/Public/CB_PublicBulletin.aspx" TargetMode="External"/><Relationship Id="rId11" Type="http://schemas.openxmlformats.org/officeDocument/2006/relationships/hyperlink" Target="https://bulletin.engin.umich.edu/courses/" TargetMode="External"/><Relationship Id="rId10" Type="http://schemas.openxmlformats.org/officeDocument/2006/relationships/hyperlink" Target="https://aero.engin.umich.edu/undergraduate/degree-requirements/" TargetMode="External"/><Relationship Id="rId1" Type="http://schemas.openxmlformats.org/officeDocument/2006/relationships/hyperlink" Target="https://www.ji.sjtu.edu.cn/cn/academics/undergraduate-program/academic-planning-rul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C1" sqref="C1"/>
    </sheetView>
  </sheetViews>
  <sheetFormatPr defaultColWidth="9" defaultRowHeight="15" outlineLevelCol="1"/>
  <cols>
    <col min="1" max="1" width="27" style="2" customWidth="1"/>
    <col min="2" max="2" width="86.75" style="2" customWidth="1"/>
    <col min="3" max="16384" width="9" style="2"/>
  </cols>
  <sheetData>
    <row r="1" ht="201" customHeight="1" spans="1:2">
      <c r="A1" s="16" t="s">
        <v>0</v>
      </c>
      <c r="B1" s="16"/>
    </row>
    <row r="2" spans="1:2">
      <c r="A2" s="7" t="s">
        <v>1</v>
      </c>
      <c r="B2" s="7" t="s">
        <v>2</v>
      </c>
    </row>
    <row r="3" spans="1:2">
      <c r="A3" s="2" t="s">
        <v>3</v>
      </c>
      <c r="B3" s="17" t="s">
        <v>4</v>
      </c>
    </row>
    <row r="4" spans="1:2">
      <c r="A4" s="2" t="s">
        <v>5</v>
      </c>
      <c r="B4" s="17" t="s">
        <v>6</v>
      </c>
    </row>
    <row r="5" spans="1:2">
      <c r="A5" s="2" t="s">
        <v>7</v>
      </c>
      <c r="B5" s="17" t="s">
        <v>8</v>
      </c>
    </row>
    <row r="6" spans="1:2">
      <c r="A6" s="2" t="s">
        <v>9</v>
      </c>
      <c r="B6" s="17" t="s">
        <v>10</v>
      </c>
    </row>
    <row r="7" spans="1:2">
      <c r="A7" s="2" t="s">
        <v>11</v>
      </c>
      <c r="B7" s="18" t="s">
        <v>12</v>
      </c>
    </row>
    <row r="8" spans="1:2">
      <c r="A8" s="2" t="s">
        <v>13</v>
      </c>
      <c r="B8" s="17" t="s">
        <v>14</v>
      </c>
    </row>
    <row r="9" spans="1:2">
      <c r="A9" s="2" t="s">
        <v>15</v>
      </c>
      <c r="B9" s="18" t="s">
        <v>16</v>
      </c>
    </row>
    <row r="10" spans="1:2">
      <c r="A10" s="2" t="s">
        <v>17</v>
      </c>
      <c r="B10" s="18" t="s">
        <v>18</v>
      </c>
    </row>
    <row r="11" spans="1:2">
      <c r="A11" s="2" t="s">
        <v>19</v>
      </c>
      <c r="B11" s="18" t="s">
        <v>20</v>
      </c>
    </row>
    <row r="12" spans="1:2">
      <c r="A12" s="2" t="s">
        <v>21</v>
      </c>
      <c r="B12" s="17" t="s">
        <v>22</v>
      </c>
    </row>
    <row r="13" spans="1:2">
      <c r="A13" s="2" t="s">
        <v>23</v>
      </c>
      <c r="B13" s="17" t="s">
        <v>24</v>
      </c>
    </row>
    <row r="14" spans="1:2">
      <c r="A14" s="2" t="s">
        <v>25</v>
      </c>
      <c r="B14" s="17" t="s">
        <v>26</v>
      </c>
    </row>
    <row r="15" spans="1:2">
      <c r="A15" s="2" t="s">
        <v>27</v>
      </c>
      <c r="B15" s="17" t="s">
        <v>28</v>
      </c>
    </row>
    <row r="16" spans="1:2">
      <c r="A16" s="2" t="s">
        <v>29</v>
      </c>
      <c r="B16" s="17" t="s">
        <v>30</v>
      </c>
    </row>
  </sheetData>
  <mergeCells count="1">
    <mergeCell ref="A1:B1"/>
  </mergeCells>
  <hyperlinks>
    <hyperlink ref="B3" r:id="rId1" display="https://www.ji.sjtu.edu.cn/cn/academics/undergraduate-program/academic-planning-rules/"/>
    <hyperlink ref="B4" r:id="rId2" display="https://app.ji.sjtu.edu.cn/equivalence/university/index/2"/>
    <hyperlink ref="B5" r:id="rId3" display="https://apps.engin.umich.edu/equivalencies/colleges/show/216"/>
    <hyperlink ref="B6" r:id="rId4" display="https://docs.google.com/presentation/d/1NgCbvWIVE4NbU7TpF0ABiA8yI4Tb8_jZOftySfoh8Ow/"/>
    <hyperlink ref="B7" r:id="rId5" display="https://ece.engin.umich.edu/academics/undergraduate/prospective-undergrad/electrical-engineering/"/>
    <hyperlink ref="B8" r:id="rId6" display="https://ece.engin.umich.edu/academics/undergraduate/prospective-undergrad/computer-engineering/"/>
    <hyperlink ref="B9" r:id="rId7" display="https://cse.engin.umich.edu/academics/undergraduate/programs/computer-science-eng/" tooltip="https://cse.engin.umich.edu/academics/undergraduate/programs/computer-science-eng/"/>
    <hyperlink ref="B10" r:id="rId8" display="https://cse.engin.umich.edu/academics/undergraduate/programs/data-science-eng/"/>
    <hyperlink ref="B11" r:id="rId9" display="https://me.engin.umich.edu/academics/undergrad/handbook/bachelors/"/>
    <hyperlink ref="B12" r:id="rId10" display="https://aero.engin.umich.edu/undergraduate/degree-requirements/"/>
    <hyperlink ref="B13" r:id="rId11" display="https://bulletin.engin.umich.edu/courses/" tooltip="https://bulletin.engin.umich.edu/courses/"/>
    <hyperlink ref="B14" r:id="rId12" display="https://webapps.lsa.umich.edu/CrsMaint/Public/CB_PublicBulletin.aspx" tooltip="https://webapps.lsa.umich.edu/CrsMaint/Public/CB_PublicBulletin.aspx"/>
    <hyperlink ref="B15" r:id="rId13" display="https://www.ji.sjtu.edu.cn/academics/courses/present-course-offerings/"/>
    <hyperlink ref="B16" r:id="rId14" display="https://drive.google.com/file/d/14QF3MqCgi1CiClNHht8Rti5KURZKWNJl/view"/>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
  <sheetViews>
    <sheetView workbookViewId="0">
      <selection activeCell="I35" sqref="I35"/>
    </sheetView>
  </sheetViews>
  <sheetFormatPr defaultColWidth="9" defaultRowHeight="15" outlineLevelCol="7"/>
  <cols>
    <col min="1" max="1" width="26.25" style="2" customWidth="1"/>
    <col min="2" max="16384" width="9" style="2"/>
  </cols>
  <sheetData>
    <row r="1" ht="14.25" spans="1:8">
      <c r="A1" s="1" t="s">
        <v>31</v>
      </c>
      <c r="B1" s="1" t="s">
        <v>34</v>
      </c>
      <c r="C1" s="1" t="s">
        <v>37</v>
      </c>
      <c r="D1" s="1" t="s">
        <v>38</v>
      </c>
      <c r="E1" s="1" t="s">
        <v>39</v>
      </c>
      <c r="F1" s="1" t="s">
        <v>37</v>
      </c>
      <c r="G1" s="1" t="s">
        <v>38</v>
      </c>
      <c r="H1" s="1" t="s">
        <v>39</v>
      </c>
    </row>
    <row r="2" ht="14.25" spans="1:2">
      <c r="A2" s="1" t="s">
        <v>40</v>
      </c>
      <c r="B2" s="1">
        <v>39</v>
      </c>
    </row>
    <row r="3" spans="1:6">
      <c r="A3" s="2" t="s">
        <v>42</v>
      </c>
      <c r="B3" s="2">
        <v>12</v>
      </c>
      <c r="C3" s="2">
        <v>4</v>
      </c>
      <c r="E3" s="2">
        <v>4</v>
      </c>
      <c r="F3" s="2">
        <v>4</v>
      </c>
    </row>
    <row r="4" spans="1:2">
      <c r="A4" s="2" t="s">
        <v>180</v>
      </c>
      <c r="B4" s="2">
        <v>4</v>
      </c>
    </row>
    <row r="5" spans="1:5">
      <c r="A5" s="2" t="s">
        <v>44</v>
      </c>
      <c r="B5" s="2">
        <v>8</v>
      </c>
      <c r="C5" s="2">
        <v>4</v>
      </c>
      <c r="E5" s="2">
        <v>4</v>
      </c>
    </row>
    <row r="6" spans="1:6">
      <c r="A6" s="2" t="s">
        <v>45</v>
      </c>
      <c r="B6" s="2">
        <v>10</v>
      </c>
      <c r="E6" s="2">
        <v>5</v>
      </c>
      <c r="F6" s="2">
        <v>5</v>
      </c>
    </row>
    <row r="7" spans="1:4">
      <c r="A7" s="2" t="s">
        <v>46</v>
      </c>
      <c r="B7" s="2">
        <v>5</v>
      </c>
      <c r="C7" s="2">
        <v>4</v>
      </c>
      <c r="D7" s="2">
        <v>1</v>
      </c>
    </row>
    <row r="8" ht="14.25" spans="1:2">
      <c r="A8" s="1" t="s">
        <v>47</v>
      </c>
      <c r="B8" s="1">
        <v>16</v>
      </c>
    </row>
    <row r="9" s="1" customFormat="1" ht="14.25" spans="1:4">
      <c r="A9" s="1" t="s">
        <v>77</v>
      </c>
      <c r="B9" s="1">
        <v>8</v>
      </c>
      <c r="C9" s="1">
        <v>4</v>
      </c>
      <c r="D9" s="1">
        <v>4</v>
      </c>
    </row>
    <row r="10" ht="14.25" spans="1:7">
      <c r="A10" s="1" t="s">
        <v>78</v>
      </c>
      <c r="B10" s="1">
        <v>28</v>
      </c>
      <c r="C10" s="1">
        <v>6.5</v>
      </c>
      <c r="D10" s="1">
        <v>12.5</v>
      </c>
      <c r="E10" s="1"/>
      <c r="F10" s="1">
        <v>1.5</v>
      </c>
      <c r="G10" s="1">
        <v>7.5</v>
      </c>
    </row>
    <row r="11" s="1" customFormat="1" ht="14.25" spans="1:2">
      <c r="A11" s="1" t="s">
        <v>48</v>
      </c>
      <c r="B11" s="1">
        <v>50</v>
      </c>
    </row>
    <row r="12" spans="1:2">
      <c r="A12" s="2" t="s">
        <v>50</v>
      </c>
      <c r="B12" s="2">
        <v>4</v>
      </c>
    </row>
    <row r="13" spans="1:2">
      <c r="A13" s="2" t="s">
        <v>181</v>
      </c>
      <c r="B13" s="2">
        <v>4</v>
      </c>
    </row>
    <row r="14" spans="1:2">
      <c r="A14" s="2" t="s">
        <v>182</v>
      </c>
      <c r="B14" s="2">
        <v>4</v>
      </c>
    </row>
    <row r="15" spans="1:2">
      <c r="A15" s="2" t="s">
        <v>183</v>
      </c>
      <c r="B15" s="2">
        <v>4</v>
      </c>
    </row>
    <row r="16" spans="1:2">
      <c r="A16" s="2" t="s">
        <v>184</v>
      </c>
      <c r="B16" s="2">
        <v>4</v>
      </c>
    </row>
    <row r="17" spans="1:2">
      <c r="A17" s="2" t="s">
        <v>185</v>
      </c>
      <c r="B17" s="2">
        <v>3</v>
      </c>
    </row>
    <row r="18" spans="1:2">
      <c r="A18" s="2" t="s">
        <v>186</v>
      </c>
      <c r="B18" s="2">
        <v>4</v>
      </c>
    </row>
    <row r="19" spans="1:2">
      <c r="A19" s="2" t="s">
        <v>187</v>
      </c>
      <c r="B19" s="2">
        <v>4</v>
      </c>
    </row>
    <row r="20" spans="1:2">
      <c r="A20" s="2" t="s">
        <v>188</v>
      </c>
      <c r="B20" s="2">
        <v>4</v>
      </c>
    </row>
    <row r="21" spans="1:2">
      <c r="A21" s="2" t="s">
        <v>189</v>
      </c>
      <c r="B21" s="2">
        <v>4</v>
      </c>
    </row>
    <row r="22" spans="1:2">
      <c r="A22" s="2" t="s">
        <v>190</v>
      </c>
      <c r="B22" s="2">
        <v>7</v>
      </c>
    </row>
    <row r="23" spans="1:2">
      <c r="A23" s="2" t="s">
        <v>191</v>
      </c>
      <c r="B23" s="2">
        <v>4</v>
      </c>
    </row>
    <row r="24" s="1" customFormat="1" ht="14.25" spans="1:2">
      <c r="A24" s="1" t="s">
        <v>109</v>
      </c>
      <c r="B24" s="1">
        <v>47</v>
      </c>
    </row>
    <row r="25" s="2" customFormat="1" spans="1:2">
      <c r="A25" s="2" t="s">
        <v>195</v>
      </c>
      <c r="B25" s="2">
        <v>4</v>
      </c>
    </row>
    <row r="26" s="1" customFormat="1" spans="1:2">
      <c r="A26" s="2" t="s">
        <v>110</v>
      </c>
      <c r="B26" s="2">
        <v>2</v>
      </c>
    </row>
    <row r="27" spans="1:2">
      <c r="A27" s="2" t="s">
        <v>111</v>
      </c>
      <c r="B27" s="2">
        <v>3</v>
      </c>
    </row>
    <row r="28" spans="1:2">
      <c r="A28" s="2" t="s">
        <v>113</v>
      </c>
      <c r="B28" s="2">
        <v>3</v>
      </c>
    </row>
    <row r="29" spans="1:2">
      <c r="A29" s="2" t="s">
        <v>114</v>
      </c>
      <c r="B29" s="2">
        <v>3</v>
      </c>
    </row>
    <row r="30" spans="1:2">
      <c r="A30" s="2" t="s">
        <v>116</v>
      </c>
      <c r="B30" s="2">
        <v>3</v>
      </c>
    </row>
    <row r="31" spans="1:2">
      <c r="A31" s="2" t="s">
        <v>118</v>
      </c>
      <c r="B31" s="2">
        <v>3</v>
      </c>
    </row>
    <row r="32" spans="1:2">
      <c r="A32" s="2" t="s">
        <v>119</v>
      </c>
      <c r="B32" s="2">
        <v>3</v>
      </c>
    </row>
    <row r="33" spans="1:2">
      <c r="A33" s="2" t="s">
        <v>121</v>
      </c>
      <c r="B33" s="2">
        <v>3</v>
      </c>
    </row>
    <row r="34" spans="1:2">
      <c r="A34" s="2" t="s">
        <v>123</v>
      </c>
      <c r="B34" s="2">
        <v>3</v>
      </c>
    </row>
    <row r="35" spans="1:2">
      <c r="A35" s="2" t="s">
        <v>125</v>
      </c>
      <c r="B35" s="2">
        <v>2</v>
      </c>
    </row>
    <row r="36" spans="1:2">
      <c r="A36" s="2" t="s">
        <v>126</v>
      </c>
      <c r="B36" s="2">
        <v>3</v>
      </c>
    </row>
    <row r="37" s="1" customFormat="1" spans="1:2">
      <c r="A37" s="2" t="s">
        <v>127</v>
      </c>
      <c r="B37" s="2">
        <v>4</v>
      </c>
    </row>
    <row r="38" spans="1:2">
      <c r="A38" s="2" t="s">
        <v>129</v>
      </c>
      <c r="B38" s="2">
        <v>4</v>
      </c>
    </row>
    <row r="39" spans="1:2">
      <c r="A39" s="2" t="s">
        <v>131</v>
      </c>
      <c r="B39" s="2">
        <v>4</v>
      </c>
    </row>
    <row r="41" spans="1:2">
      <c r="A41" s="2" t="s">
        <v>101</v>
      </c>
      <c r="B41" s="2">
        <v>188</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workbookViewId="0">
      <selection activeCell="L39" sqref="L39"/>
    </sheetView>
  </sheetViews>
  <sheetFormatPr defaultColWidth="9" defaultRowHeight="15" outlineLevelCol="7"/>
  <cols>
    <col min="1" max="1" width="29.125" style="2" customWidth="1"/>
    <col min="2" max="16384" width="9" style="2"/>
  </cols>
  <sheetData>
    <row r="1" ht="14.25" spans="1:8">
      <c r="A1" s="1" t="s">
        <v>31</v>
      </c>
      <c r="B1" s="1" t="s">
        <v>34</v>
      </c>
      <c r="C1" s="1" t="s">
        <v>37</v>
      </c>
      <c r="D1" s="1" t="s">
        <v>38</v>
      </c>
      <c r="E1" s="1" t="s">
        <v>39</v>
      </c>
      <c r="F1" s="1" t="s">
        <v>37</v>
      </c>
      <c r="G1" s="1" t="s">
        <v>38</v>
      </c>
      <c r="H1" s="1" t="s">
        <v>39</v>
      </c>
    </row>
    <row r="2" ht="14.25" spans="1:2">
      <c r="A2" s="1" t="s">
        <v>40</v>
      </c>
      <c r="B2" s="1">
        <v>43</v>
      </c>
    </row>
    <row r="3" spans="1:6">
      <c r="A3" s="2" t="s">
        <v>42</v>
      </c>
      <c r="B3" s="2">
        <v>12</v>
      </c>
      <c r="C3" s="2">
        <v>4</v>
      </c>
      <c r="E3" s="2">
        <v>4</v>
      </c>
      <c r="F3" s="2">
        <v>4</v>
      </c>
    </row>
    <row r="4" spans="1:2">
      <c r="A4" s="2" t="s">
        <v>180</v>
      </c>
      <c r="B4" s="2">
        <v>4</v>
      </c>
    </row>
    <row r="5" spans="1:5">
      <c r="A5" s="2" t="s">
        <v>44</v>
      </c>
      <c r="B5" s="2">
        <v>8</v>
      </c>
      <c r="C5" s="2">
        <v>4</v>
      </c>
      <c r="E5" s="2">
        <v>4</v>
      </c>
    </row>
    <row r="6" spans="1:6">
      <c r="A6" s="2" t="s">
        <v>45</v>
      </c>
      <c r="B6" s="2">
        <v>10</v>
      </c>
      <c r="E6" s="2">
        <v>5</v>
      </c>
      <c r="F6" s="2">
        <v>5</v>
      </c>
    </row>
    <row r="7" spans="1:4">
      <c r="A7" s="2" t="s">
        <v>46</v>
      </c>
      <c r="B7" s="2">
        <v>5</v>
      </c>
      <c r="C7" s="2">
        <v>4</v>
      </c>
      <c r="D7" s="2">
        <v>1</v>
      </c>
    </row>
    <row r="8" spans="1:2">
      <c r="A8" s="2" t="s">
        <v>43</v>
      </c>
      <c r="B8" s="2">
        <v>4</v>
      </c>
    </row>
    <row r="9" s="1" customFormat="1" spans="1:8">
      <c r="A9" s="1" t="s">
        <v>47</v>
      </c>
      <c r="B9" s="1">
        <v>16</v>
      </c>
      <c r="C9" s="2"/>
      <c r="D9" s="2"/>
      <c r="E9" s="2"/>
      <c r="F9" s="2"/>
      <c r="G9" s="2"/>
      <c r="H9" s="2"/>
    </row>
    <row r="10" ht="14.25" spans="1:8">
      <c r="A10" s="1" t="s">
        <v>77</v>
      </c>
      <c r="B10" s="1">
        <v>8</v>
      </c>
      <c r="C10" s="1">
        <v>4</v>
      </c>
      <c r="D10" s="1">
        <v>4</v>
      </c>
      <c r="E10" s="1"/>
      <c r="F10" s="1"/>
      <c r="G10" s="1"/>
      <c r="H10" s="1"/>
    </row>
    <row r="11" s="1" customFormat="1" spans="1:8">
      <c r="A11" s="1" t="s">
        <v>78</v>
      </c>
      <c r="B11" s="1">
        <v>28</v>
      </c>
      <c r="C11" s="1">
        <v>6.5</v>
      </c>
      <c r="D11" s="1">
        <v>12.5</v>
      </c>
      <c r="F11" s="1">
        <v>1.5</v>
      </c>
      <c r="G11" s="1">
        <v>7.5</v>
      </c>
      <c r="H11" s="2"/>
    </row>
    <row r="12" ht="14.25" spans="1:8">
      <c r="A12" s="1" t="s">
        <v>48</v>
      </c>
      <c r="B12" s="1">
        <v>50</v>
      </c>
      <c r="C12" s="1"/>
      <c r="D12" s="1"/>
      <c r="E12" s="1"/>
      <c r="F12" s="1"/>
      <c r="G12" s="1"/>
      <c r="H12" s="1"/>
    </row>
    <row r="13" spans="1:2">
      <c r="A13" s="2" t="s">
        <v>50</v>
      </c>
      <c r="B13" s="2">
        <v>4</v>
      </c>
    </row>
    <row r="14" spans="1:2">
      <c r="A14" s="2" t="s">
        <v>181</v>
      </c>
      <c r="B14" s="2">
        <v>4</v>
      </c>
    </row>
    <row r="15" spans="1:2">
      <c r="A15" s="2" t="s">
        <v>182</v>
      </c>
      <c r="B15" s="2">
        <v>4</v>
      </c>
    </row>
    <row r="16" spans="1:2">
      <c r="A16" s="2" t="s">
        <v>183</v>
      </c>
      <c r="B16" s="2">
        <v>4</v>
      </c>
    </row>
    <row r="17" spans="1:2">
      <c r="A17" s="2" t="s">
        <v>184</v>
      </c>
      <c r="B17" s="2">
        <v>4</v>
      </c>
    </row>
    <row r="18" spans="1:2">
      <c r="A18" s="2" t="s">
        <v>185</v>
      </c>
      <c r="B18" s="2">
        <v>3</v>
      </c>
    </row>
    <row r="19" spans="1:2">
      <c r="A19" s="2" t="s">
        <v>186</v>
      </c>
      <c r="B19" s="2">
        <v>4</v>
      </c>
    </row>
    <row r="20" spans="1:2">
      <c r="A20" s="2" t="s">
        <v>187</v>
      </c>
      <c r="B20" s="2">
        <v>4</v>
      </c>
    </row>
    <row r="21" spans="1:2">
      <c r="A21" s="2" t="s">
        <v>188</v>
      </c>
      <c r="B21" s="2">
        <v>4</v>
      </c>
    </row>
    <row r="22" spans="1:2">
      <c r="A22" s="2" t="s">
        <v>189</v>
      </c>
      <c r="B22" s="2">
        <v>4</v>
      </c>
    </row>
    <row r="23" spans="1:2">
      <c r="A23" s="2" t="s">
        <v>190</v>
      </c>
      <c r="B23" s="2">
        <v>7</v>
      </c>
    </row>
    <row r="24" s="1" customFormat="1" spans="1:8">
      <c r="A24" s="2" t="s">
        <v>191</v>
      </c>
      <c r="B24" s="2">
        <v>4</v>
      </c>
      <c r="C24" s="2"/>
      <c r="D24" s="2"/>
      <c r="E24" s="2"/>
      <c r="F24" s="2"/>
      <c r="G24" s="2"/>
      <c r="H24" s="2"/>
    </row>
    <row r="25" s="2" customFormat="1" spans="1:8">
      <c r="A25" s="1" t="s">
        <v>206</v>
      </c>
      <c r="B25" s="1">
        <v>29</v>
      </c>
      <c r="C25" s="1"/>
      <c r="D25" s="1"/>
      <c r="E25" s="1"/>
      <c r="F25" s="1"/>
      <c r="G25" s="1"/>
      <c r="H25" s="1"/>
    </row>
    <row r="26" s="1" customFormat="1" spans="1:8">
      <c r="A26" s="1" t="s">
        <v>151</v>
      </c>
      <c r="B26" s="1">
        <v>12</v>
      </c>
      <c r="C26" s="2"/>
      <c r="D26" s="2"/>
      <c r="E26" s="2"/>
      <c r="F26" s="2"/>
      <c r="G26" s="2"/>
      <c r="H26" s="2"/>
    </row>
    <row r="27" ht="14.25" spans="1:8">
      <c r="A27" s="1" t="s">
        <v>207</v>
      </c>
      <c r="B27" s="1">
        <v>3</v>
      </c>
      <c r="C27" s="1"/>
      <c r="D27" s="1"/>
      <c r="E27" s="1"/>
      <c r="F27" s="1"/>
      <c r="G27" s="1"/>
      <c r="H27" s="1"/>
    </row>
    <row r="29" spans="1:2">
      <c r="A29" s="2" t="s">
        <v>101</v>
      </c>
      <c r="B29" s="2">
        <v>189</v>
      </c>
    </row>
    <row r="37" s="1" customFormat="1" spans="1:2">
      <c r="A37" s="2"/>
      <c r="B37" s="2"/>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workbookViewId="0">
      <selection activeCell="I40" sqref="I40"/>
    </sheetView>
  </sheetViews>
  <sheetFormatPr defaultColWidth="9" defaultRowHeight="15" outlineLevelCol="7"/>
  <cols>
    <col min="1" max="1" width="29.125" style="2" customWidth="1"/>
    <col min="2" max="16384" width="9" style="2"/>
  </cols>
  <sheetData>
    <row r="1" ht="14.25" spans="1:8">
      <c r="A1" s="1" t="s">
        <v>31</v>
      </c>
      <c r="B1" s="1" t="s">
        <v>34</v>
      </c>
      <c r="C1" s="1" t="s">
        <v>37</v>
      </c>
      <c r="D1" s="1" t="s">
        <v>38</v>
      </c>
      <c r="E1" s="1" t="s">
        <v>39</v>
      </c>
      <c r="F1" s="1" t="s">
        <v>37</v>
      </c>
      <c r="G1" s="1" t="s">
        <v>38</v>
      </c>
      <c r="H1" s="1" t="s">
        <v>39</v>
      </c>
    </row>
    <row r="2" ht="14.25" spans="1:2">
      <c r="A2" s="1" t="s">
        <v>40</v>
      </c>
      <c r="B2" s="1">
        <v>39</v>
      </c>
    </row>
    <row r="3" spans="1:6">
      <c r="A3" s="2" t="s">
        <v>42</v>
      </c>
      <c r="B3" s="2">
        <v>12</v>
      </c>
      <c r="C3" s="2">
        <v>4</v>
      </c>
      <c r="E3" s="2">
        <v>4</v>
      </c>
      <c r="F3" s="2">
        <v>4</v>
      </c>
    </row>
    <row r="4" spans="1:2">
      <c r="A4" s="2" t="s">
        <v>180</v>
      </c>
      <c r="B4" s="2">
        <v>4</v>
      </c>
    </row>
    <row r="5" spans="1:5">
      <c r="A5" s="2" t="s">
        <v>44</v>
      </c>
      <c r="B5" s="2">
        <v>8</v>
      </c>
      <c r="C5" s="2">
        <v>4</v>
      </c>
      <c r="E5" s="2">
        <v>4</v>
      </c>
    </row>
    <row r="6" spans="1:6">
      <c r="A6" s="2" t="s">
        <v>45</v>
      </c>
      <c r="B6" s="2">
        <v>10</v>
      </c>
      <c r="E6" s="2">
        <v>5</v>
      </c>
      <c r="F6" s="2">
        <v>5</v>
      </c>
    </row>
    <row r="7" spans="1:4">
      <c r="A7" s="2" t="s">
        <v>46</v>
      </c>
      <c r="B7" s="2">
        <v>5</v>
      </c>
      <c r="C7" s="2">
        <v>4</v>
      </c>
      <c r="D7" s="2">
        <v>1</v>
      </c>
    </row>
    <row r="8" s="1" customFormat="1" ht="14.25" spans="1:2">
      <c r="A8" s="1" t="s">
        <v>47</v>
      </c>
      <c r="B8" s="1">
        <v>16</v>
      </c>
    </row>
    <row r="9" ht="14.25" spans="1:8">
      <c r="A9" s="1" t="s">
        <v>77</v>
      </c>
      <c r="B9" s="1">
        <v>8</v>
      </c>
      <c r="C9" s="1">
        <v>4</v>
      </c>
      <c r="D9" s="1">
        <v>4</v>
      </c>
      <c r="E9" s="1"/>
      <c r="F9" s="1"/>
      <c r="G9" s="1"/>
      <c r="H9" s="1"/>
    </row>
    <row r="10" s="1" customFormat="1" spans="1:8">
      <c r="A10" s="1" t="s">
        <v>78</v>
      </c>
      <c r="B10" s="1">
        <v>28</v>
      </c>
      <c r="C10" s="1">
        <v>6.5</v>
      </c>
      <c r="D10" s="1">
        <v>12.5</v>
      </c>
      <c r="F10" s="1">
        <v>1.5</v>
      </c>
      <c r="G10" s="1">
        <v>7.5</v>
      </c>
      <c r="H10" s="2"/>
    </row>
    <row r="11" ht="14.25" spans="1:8">
      <c r="A11" s="1" t="s">
        <v>48</v>
      </c>
      <c r="B11" s="1">
        <v>50</v>
      </c>
      <c r="C11" s="1"/>
      <c r="D11" s="1"/>
      <c r="E11" s="1"/>
      <c r="F11" s="1"/>
      <c r="G11" s="1"/>
      <c r="H11" s="1"/>
    </row>
    <row r="12" spans="1:2">
      <c r="A12" s="2" t="s">
        <v>50</v>
      </c>
      <c r="B12" s="2">
        <v>4</v>
      </c>
    </row>
    <row r="13" spans="1:2">
      <c r="A13" s="2" t="s">
        <v>181</v>
      </c>
      <c r="B13" s="2">
        <v>4</v>
      </c>
    </row>
    <row r="14" spans="1:2">
      <c r="A14" s="2" t="s">
        <v>182</v>
      </c>
      <c r="B14" s="2">
        <v>4</v>
      </c>
    </row>
    <row r="15" spans="1:2">
      <c r="A15" s="2" t="s">
        <v>183</v>
      </c>
      <c r="B15" s="2">
        <v>4</v>
      </c>
    </row>
    <row r="16" spans="1:2">
      <c r="A16" s="2" t="s">
        <v>184</v>
      </c>
      <c r="B16" s="2">
        <v>4</v>
      </c>
    </row>
    <row r="17" spans="1:2">
      <c r="A17" s="2" t="s">
        <v>185</v>
      </c>
      <c r="B17" s="2">
        <v>3</v>
      </c>
    </row>
    <row r="18" spans="1:2">
      <c r="A18" s="2" t="s">
        <v>186</v>
      </c>
      <c r="B18" s="2">
        <v>4</v>
      </c>
    </row>
    <row r="19" spans="1:2">
      <c r="A19" s="2" t="s">
        <v>187</v>
      </c>
      <c r="B19" s="2">
        <v>4</v>
      </c>
    </row>
    <row r="20" spans="1:2">
      <c r="A20" s="2" t="s">
        <v>188</v>
      </c>
      <c r="B20" s="2">
        <v>4</v>
      </c>
    </row>
    <row r="21" spans="1:2">
      <c r="A21" s="2" t="s">
        <v>189</v>
      </c>
      <c r="B21" s="2">
        <v>4</v>
      </c>
    </row>
    <row r="22" spans="1:2">
      <c r="A22" s="2" t="s">
        <v>190</v>
      </c>
      <c r="B22" s="2">
        <v>7</v>
      </c>
    </row>
    <row r="23" s="1" customFormat="1" spans="1:8">
      <c r="A23" s="2" t="s">
        <v>191</v>
      </c>
      <c r="B23" s="2">
        <v>4</v>
      </c>
      <c r="C23" s="2"/>
      <c r="D23" s="2"/>
      <c r="E23" s="2"/>
      <c r="F23" s="2"/>
      <c r="G23" s="2"/>
      <c r="H23" s="2"/>
    </row>
    <row r="24" s="2" customFormat="1" spans="1:8">
      <c r="A24" s="1" t="s">
        <v>168</v>
      </c>
      <c r="B24" s="1">
        <v>50</v>
      </c>
      <c r="C24" s="1"/>
      <c r="D24" s="1"/>
      <c r="E24" s="1"/>
      <c r="F24" s="1"/>
      <c r="G24" s="1"/>
      <c r="H24" s="1"/>
    </row>
    <row r="25" s="1" customFormat="1" spans="1:8">
      <c r="A25" s="2" t="s">
        <v>169</v>
      </c>
      <c r="B25" s="2">
        <v>4</v>
      </c>
      <c r="C25" s="2"/>
      <c r="D25" s="2"/>
      <c r="E25" s="2"/>
      <c r="F25" s="2"/>
      <c r="G25" s="2"/>
      <c r="H25" s="2"/>
    </row>
    <row r="26" spans="1:8">
      <c r="A26" s="2" t="s">
        <v>170</v>
      </c>
      <c r="B26" s="2">
        <v>4</v>
      </c>
      <c r="C26" s="1"/>
      <c r="D26" s="1"/>
      <c r="E26" s="1"/>
      <c r="F26" s="1"/>
      <c r="G26" s="1"/>
      <c r="H26" s="1"/>
    </row>
    <row r="27" spans="1:2">
      <c r="A27" s="2" t="s">
        <v>171</v>
      </c>
      <c r="B27" s="2">
        <v>4</v>
      </c>
    </row>
    <row r="28" spans="1:2">
      <c r="A28" s="2" t="s">
        <v>172</v>
      </c>
      <c r="B28" s="2">
        <v>4</v>
      </c>
    </row>
    <row r="29" spans="1:2">
      <c r="A29" s="2" t="s">
        <v>173</v>
      </c>
      <c r="B29" s="2">
        <v>3</v>
      </c>
    </row>
    <row r="30" spans="1:2">
      <c r="A30" s="2" t="s">
        <v>174</v>
      </c>
      <c r="B30" s="2">
        <v>4</v>
      </c>
    </row>
    <row r="31" spans="1:2">
      <c r="A31" s="2" t="s">
        <v>175</v>
      </c>
      <c r="B31" s="2">
        <v>4</v>
      </c>
    </row>
    <row r="32" spans="1:2">
      <c r="A32" s="2" t="s">
        <v>176</v>
      </c>
      <c r="B32" s="2">
        <v>4</v>
      </c>
    </row>
    <row r="33" spans="1:2">
      <c r="A33" s="2" t="s">
        <v>177</v>
      </c>
      <c r="B33" s="2">
        <v>4</v>
      </c>
    </row>
    <row r="34" spans="1:2">
      <c r="A34" s="2" t="s">
        <v>178</v>
      </c>
      <c r="B34" s="2">
        <v>4</v>
      </c>
    </row>
    <row r="35" spans="1:2">
      <c r="A35" s="2" t="s">
        <v>179</v>
      </c>
      <c r="B35" s="3" t="s">
        <v>208</v>
      </c>
    </row>
    <row r="36" s="1" customFormat="1" spans="1:2">
      <c r="A36" s="2" t="s">
        <v>209</v>
      </c>
      <c r="B36" s="3" t="s">
        <v>210</v>
      </c>
    </row>
    <row r="38" spans="1:2">
      <c r="A38" s="2" t="s">
        <v>211</v>
      </c>
      <c r="B38" s="2">
        <v>191</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C18" sqref="C18"/>
    </sheetView>
  </sheetViews>
  <sheetFormatPr defaultColWidth="9" defaultRowHeight="13.5" outlineLevelRow="4" outlineLevelCol="2"/>
  <cols>
    <col min="2" max="2" width="12.625" customWidth="1"/>
    <col min="3" max="3" width="126.375" customWidth="1"/>
  </cols>
  <sheetData>
    <row r="1" spans="1:3">
      <c r="A1" t="s">
        <v>212</v>
      </c>
      <c r="B1" t="s">
        <v>213</v>
      </c>
      <c r="C1" t="s">
        <v>214</v>
      </c>
    </row>
    <row r="2" spans="1:3">
      <c r="A2" t="s">
        <v>215</v>
      </c>
      <c r="B2" t="s">
        <v>216</v>
      </c>
      <c r="C2" t="s">
        <v>217</v>
      </c>
    </row>
    <row r="3" spans="1:3">
      <c r="A3" t="s">
        <v>218</v>
      </c>
      <c r="B3" t="s">
        <v>219</v>
      </c>
      <c r="C3" t="s">
        <v>220</v>
      </c>
    </row>
    <row r="4" spans="1:3">
      <c r="A4" t="s">
        <v>221</v>
      </c>
      <c r="B4" t="s">
        <v>222</v>
      </c>
      <c r="C4" t="s">
        <v>223</v>
      </c>
    </row>
    <row r="5" spans="1:3">
      <c r="A5" t="s">
        <v>224</v>
      </c>
      <c r="B5" t="s">
        <v>225</v>
      </c>
      <c r="C5" t="s">
        <v>226</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8"/>
  <sheetViews>
    <sheetView workbookViewId="0">
      <selection activeCell="B16" sqref="B16:C16"/>
    </sheetView>
  </sheetViews>
  <sheetFormatPr defaultColWidth="9" defaultRowHeight="15"/>
  <cols>
    <col min="1" max="1" width="26.25" style="5" customWidth="1"/>
    <col min="2" max="2" width="56.5" style="2" customWidth="1"/>
    <col min="3" max="3" width="25.5" style="5" customWidth="1"/>
    <col min="4" max="4" width="9" style="5"/>
    <col min="5" max="5" width="46.75" style="5" customWidth="1"/>
    <col min="6" max="16384" width="9" style="2"/>
  </cols>
  <sheetData>
    <row r="1" ht="14.25" spans="1:11">
      <c r="A1" s="10" t="s">
        <v>31</v>
      </c>
      <c r="B1" s="11" t="s">
        <v>32</v>
      </c>
      <c r="C1" s="10" t="s">
        <v>33</v>
      </c>
      <c r="D1" s="10" t="s">
        <v>34</v>
      </c>
      <c r="E1" s="12" t="s">
        <v>35</v>
      </c>
      <c r="F1" s="11" t="s">
        <v>36</v>
      </c>
      <c r="G1" s="11"/>
      <c r="H1" s="11"/>
      <c r="I1" s="11"/>
      <c r="J1" s="11"/>
      <c r="K1" s="11"/>
    </row>
    <row r="2" ht="14.25" spans="1:11">
      <c r="A2" s="13"/>
      <c r="B2" s="1"/>
      <c r="C2" s="13"/>
      <c r="D2" s="13"/>
      <c r="E2" s="10"/>
      <c r="F2" s="1" t="s">
        <v>37</v>
      </c>
      <c r="G2" s="1" t="s">
        <v>38</v>
      </c>
      <c r="H2" s="1" t="s">
        <v>39</v>
      </c>
      <c r="I2" s="1" t="s">
        <v>37</v>
      </c>
      <c r="J2" s="1" t="s">
        <v>38</v>
      </c>
      <c r="K2" s="1" t="s">
        <v>39</v>
      </c>
    </row>
    <row r="3" ht="14.25" spans="1:5">
      <c r="A3" s="13" t="s">
        <v>40</v>
      </c>
      <c r="B3" s="4"/>
      <c r="C3" s="13"/>
      <c r="D3" s="13">
        <v>39</v>
      </c>
      <c r="E3" s="14" t="s">
        <v>41</v>
      </c>
    </row>
    <row r="4" spans="1:9">
      <c r="A4" s="5" t="s">
        <v>42</v>
      </c>
      <c r="D4" s="5">
        <v>12</v>
      </c>
      <c r="E4" s="14"/>
      <c r="F4" s="2">
        <v>4</v>
      </c>
      <c r="H4" s="2">
        <v>4</v>
      </c>
      <c r="I4" s="2">
        <v>4</v>
      </c>
    </row>
    <row r="5" spans="1:5">
      <c r="A5" s="5" t="s">
        <v>43</v>
      </c>
      <c r="D5" s="5">
        <v>4</v>
      </c>
      <c r="E5" s="14"/>
    </row>
    <row r="6" spans="1:8">
      <c r="A6" s="5" t="s">
        <v>44</v>
      </c>
      <c r="D6" s="5">
        <v>8</v>
      </c>
      <c r="E6" s="14"/>
      <c r="F6" s="2">
        <v>4</v>
      </c>
      <c r="H6" s="2">
        <v>4</v>
      </c>
    </row>
    <row r="7" spans="1:9">
      <c r="A7" s="5" t="s">
        <v>45</v>
      </c>
      <c r="D7" s="5">
        <v>10</v>
      </c>
      <c r="E7" s="14"/>
      <c r="H7" s="2">
        <v>5</v>
      </c>
      <c r="I7" s="2">
        <v>5</v>
      </c>
    </row>
    <row r="8" spans="1:7">
      <c r="A8" s="5" t="s">
        <v>46</v>
      </c>
      <c r="D8" s="5">
        <v>5</v>
      </c>
      <c r="E8" s="14"/>
      <c r="F8" s="2">
        <v>4</v>
      </c>
      <c r="G8" s="2">
        <v>1</v>
      </c>
    </row>
    <row r="9" ht="14.25" spans="1:5">
      <c r="A9" s="13" t="s">
        <v>47</v>
      </c>
      <c r="B9" s="1"/>
      <c r="C9" s="13"/>
      <c r="D9" s="13">
        <v>14</v>
      </c>
      <c r="E9" s="14"/>
    </row>
    <row r="10" s="1" customFormat="1" ht="14.25" spans="1:5">
      <c r="A10" s="13" t="s">
        <v>48</v>
      </c>
      <c r="C10" s="13"/>
      <c r="D10" s="13">
        <v>50</v>
      </c>
      <c r="E10" s="14"/>
    </row>
    <row r="11" spans="1:5">
      <c r="A11" s="5" t="s">
        <v>49</v>
      </c>
      <c r="B11" s="4"/>
      <c r="D11" s="5">
        <v>1</v>
      </c>
      <c r="E11" s="14"/>
    </row>
    <row r="12" spans="1:5">
      <c r="A12" s="5" t="s">
        <v>50</v>
      </c>
      <c r="B12" s="2" t="s">
        <v>51</v>
      </c>
      <c r="C12" s="5" t="s">
        <v>52</v>
      </c>
      <c r="D12" s="5">
        <v>4</v>
      </c>
      <c r="E12" s="14"/>
    </row>
    <row r="13" spans="1:5">
      <c r="A13" s="5" t="s">
        <v>53</v>
      </c>
      <c r="B13" s="2" t="s">
        <v>54</v>
      </c>
      <c r="D13" s="5">
        <v>4</v>
      </c>
      <c r="E13" s="14"/>
    </row>
    <row r="14" spans="1:5">
      <c r="A14" s="5" t="s">
        <v>55</v>
      </c>
      <c r="B14" s="2" t="s">
        <v>56</v>
      </c>
      <c r="D14" s="5">
        <v>3</v>
      </c>
      <c r="E14" s="14"/>
    </row>
    <row r="15" spans="1:5">
      <c r="A15" s="5" t="s">
        <v>57</v>
      </c>
      <c r="B15" s="2" t="s">
        <v>58</v>
      </c>
      <c r="C15" s="5" t="s">
        <v>59</v>
      </c>
      <c r="D15" s="5">
        <v>4</v>
      </c>
      <c r="E15" s="14"/>
    </row>
    <row r="16" spans="1:5">
      <c r="A16" s="5" t="s">
        <v>60</v>
      </c>
      <c r="B16" s="2" t="s">
        <v>51</v>
      </c>
      <c r="C16" s="5" t="s">
        <v>49</v>
      </c>
      <c r="D16" s="5">
        <v>4</v>
      </c>
      <c r="E16" s="14"/>
    </row>
    <row r="17" spans="1:5">
      <c r="A17" s="5" t="s">
        <v>61</v>
      </c>
      <c r="B17" s="2" t="s">
        <v>62</v>
      </c>
      <c r="D17" s="5">
        <v>3</v>
      </c>
      <c r="E17" s="14"/>
    </row>
    <row r="18" spans="1:5">
      <c r="A18" s="5" t="s">
        <v>63</v>
      </c>
      <c r="B18" s="2" t="s">
        <v>61</v>
      </c>
      <c r="D18" s="5">
        <v>3</v>
      </c>
      <c r="E18" s="14"/>
    </row>
    <row r="19" spans="1:5">
      <c r="A19" s="5" t="s">
        <v>64</v>
      </c>
      <c r="B19" s="2" t="s">
        <v>65</v>
      </c>
      <c r="D19" s="5">
        <v>4</v>
      </c>
      <c r="E19" s="14"/>
    </row>
    <row r="20" spans="1:5">
      <c r="A20" s="5" t="s">
        <v>66</v>
      </c>
      <c r="B20" s="2" t="s">
        <v>67</v>
      </c>
      <c r="D20" s="5">
        <v>4</v>
      </c>
      <c r="E20" s="14"/>
    </row>
    <row r="21" spans="1:5">
      <c r="A21" s="5" t="s">
        <v>68</v>
      </c>
      <c r="B21" s="2" t="s">
        <v>53</v>
      </c>
      <c r="D21" s="5">
        <v>4</v>
      </c>
      <c r="E21" s="14"/>
    </row>
    <row r="22" spans="1:5">
      <c r="A22" s="5" t="s">
        <v>69</v>
      </c>
      <c r="B22" s="2" t="s">
        <v>70</v>
      </c>
      <c r="C22" s="5" t="s">
        <v>71</v>
      </c>
      <c r="D22" s="5">
        <v>4</v>
      </c>
      <c r="E22" s="14"/>
    </row>
    <row r="23" spans="1:5">
      <c r="A23" s="5" t="s">
        <v>72</v>
      </c>
      <c r="B23" s="2" t="s">
        <v>73</v>
      </c>
      <c r="D23" s="5">
        <v>4</v>
      </c>
      <c r="E23" s="14"/>
    </row>
    <row r="24" spans="1:5">
      <c r="A24" s="5" t="s">
        <v>74</v>
      </c>
      <c r="B24" s="2" t="s">
        <v>75</v>
      </c>
      <c r="C24" s="5" t="s">
        <v>76</v>
      </c>
      <c r="D24" s="5">
        <v>4</v>
      </c>
      <c r="E24" s="14"/>
    </row>
    <row r="25" s="1" customFormat="1" ht="14.25" spans="1:7">
      <c r="A25" s="13" t="s">
        <v>77</v>
      </c>
      <c r="C25" s="13"/>
      <c r="D25" s="13">
        <v>8</v>
      </c>
      <c r="E25" s="14"/>
      <c r="F25" s="1">
        <v>4</v>
      </c>
      <c r="G25" s="1">
        <v>4</v>
      </c>
    </row>
    <row r="26" s="1" customFormat="1" ht="14.25" spans="1:10">
      <c r="A26" s="13" t="s">
        <v>78</v>
      </c>
      <c r="C26" s="13"/>
      <c r="D26" s="13">
        <v>28</v>
      </c>
      <c r="E26" s="14"/>
      <c r="F26" s="1">
        <v>6.5</v>
      </c>
      <c r="G26" s="1">
        <v>12.5</v>
      </c>
      <c r="I26" s="1">
        <v>1.5</v>
      </c>
      <c r="J26" s="1">
        <v>7.5</v>
      </c>
    </row>
    <row r="27" s="1" customFormat="1" ht="14.25" spans="1:5">
      <c r="A27" s="13" t="s">
        <v>79</v>
      </c>
      <c r="C27" s="13"/>
      <c r="D27" s="13">
        <v>42</v>
      </c>
      <c r="E27" s="14"/>
    </row>
    <row r="28" spans="1:5">
      <c r="A28" s="5" t="s">
        <v>80</v>
      </c>
      <c r="D28" s="5">
        <v>4</v>
      </c>
      <c r="E28" s="14"/>
    </row>
    <row r="29" spans="1:5">
      <c r="A29" s="5" t="s">
        <v>81</v>
      </c>
      <c r="B29" s="2" t="s">
        <v>82</v>
      </c>
      <c r="D29" s="5">
        <v>4</v>
      </c>
      <c r="E29" s="14"/>
    </row>
    <row r="30" spans="1:5">
      <c r="A30" s="5" t="s">
        <v>83</v>
      </c>
      <c r="B30" s="2" t="s">
        <v>84</v>
      </c>
      <c r="D30" s="5">
        <v>4</v>
      </c>
      <c r="E30" s="14"/>
    </row>
    <row r="31" spans="1:5">
      <c r="A31" s="5" t="s">
        <v>85</v>
      </c>
      <c r="B31" s="2" t="s">
        <v>86</v>
      </c>
      <c r="D31" s="5">
        <v>3</v>
      </c>
      <c r="E31" s="14"/>
    </row>
    <row r="32" spans="1:5">
      <c r="A32" s="5" t="s">
        <v>87</v>
      </c>
      <c r="B32" s="2" t="s">
        <v>88</v>
      </c>
      <c r="D32" s="5">
        <v>4</v>
      </c>
      <c r="E32" s="14"/>
    </row>
    <row r="33" spans="1:5">
      <c r="A33" s="5" t="s">
        <v>89</v>
      </c>
      <c r="B33" s="2" t="s">
        <v>83</v>
      </c>
      <c r="D33" s="5">
        <v>4</v>
      </c>
      <c r="E33" s="14"/>
    </row>
    <row r="34" spans="1:5">
      <c r="A34" s="5" t="s">
        <v>90</v>
      </c>
      <c r="B34" s="2" t="s">
        <v>91</v>
      </c>
      <c r="D34" s="5">
        <v>4</v>
      </c>
      <c r="E34" s="14"/>
    </row>
    <row r="35" spans="1:5">
      <c r="A35" s="5" t="s">
        <v>92</v>
      </c>
      <c r="D35" s="5">
        <v>3</v>
      </c>
      <c r="E35" s="14"/>
    </row>
    <row r="36" spans="1:5">
      <c r="A36" s="5" t="s">
        <v>93</v>
      </c>
      <c r="D36" s="5">
        <v>8</v>
      </c>
      <c r="E36" s="14"/>
    </row>
    <row r="37" spans="1:5">
      <c r="A37" s="5" t="s">
        <v>94</v>
      </c>
      <c r="D37" s="5">
        <v>4</v>
      </c>
      <c r="E37" s="14"/>
    </row>
    <row r="38" s="1" customFormat="1" ht="14.25" spans="1:5">
      <c r="A38" s="13" t="s">
        <v>95</v>
      </c>
      <c r="C38" s="13"/>
      <c r="D38" s="13">
        <v>5</v>
      </c>
      <c r="E38" s="14"/>
    </row>
    <row r="39" spans="1:5">
      <c r="A39" s="5" t="s">
        <v>96</v>
      </c>
      <c r="B39" s="19" t="s">
        <v>97</v>
      </c>
      <c r="C39" s="20" t="s">
        <v>98</v>
      </c>
      <c r="D39" s="5">
        <v>3</v>
      </c>
      <c r="E39" s="14"/>
    </row>
    <row r="40" spans="1:5">
      <c r="A40" s="5" t="s">
        <v>99</v>
      </c>
      <c r="B40" s="2" t="s">
        <v>100</v>
      </c>
      <c r="D40" s="5">
        <v>2</v>
      </c>
      <c r="E40" s="14"/>
    </row>
    <row r="41" spans="5:5">
      <c r="E41" s="14"/>
    </row>
    <row r="42" spans="1:5">
      <c r="A42" s="5" t="s">
        <v>101</v>
      </c>
      <c r="D42" s="5">
        <v>186</v>
      </c>
      <c r="E42" s="14"/>
    </row>
    <row r="45" spans="3:4">
      <c r="C45" s="15"/>
      <c r="D45" s="15"/>
    </row>
    <row r="46" spans="3:4">
      <c r="C46" s="15"/>
      <c r="D46" s="15"/>
    </row>
    <row r="47" spans="3:4">
      <c r="C47" s="15"/>
      <c r="D47" s="15"/>
    </row>
    <row r="48" spans="3:4">
      <c r="C48" s="15"/>
      <c r="D48" s="15"/>
    </row>
  </sheetData>
  <mergeCells count="7">
    <mergeCell ref="F1:K1"/>
    <mergeCell ref="A1:A2"/>
    <mergeCell ref="B1:B2"/>
    <mergeCell ref="C1:C2"/>
    <mergeCell ref="D1:D2"/>
    <mergeCell ref="E1:E2"/>
    <mergeCell ref="E3:E4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selection activeCell="B15" sqref="B15:C15"/>
    </sheetView>
  </sheetViews>
  <sheetFormatPr defaultColWidth="9" defaultRowHeight="15"/>
  <cols>
    <col min="1" max="1" width="26.25" style="2" customWidth="1"/>
    <col min="2" max="2" width="54.25" style="2" customWidth="1"/>
    <col min="3" max="3" width="25.125" style="2" customWidth="1"/>
    <col min="4" max="16384" width="9" style="2"/>
  </cols>
  <sheetData>
    <row r="1" ht="14.25" spans="1:17">
      <c r="A1" s="1" t="s">
        <v>31</v>
      </c>
      <c r="B1" s="1" t="s">
        <v>32</v>
      </c>
      <c r="C1" s="1" t="s">
        <v>33</v>
      </c>
      <c r="D1" s="1" t="s">
        <v>34</v>
      </c>
      <c r="E1" s="1"/>
      <c r="F1" s="1" t="s">
        <v>37</v>
      </c>
      <c r="G1" s="1" t="s">
        <v>38</v>
      </c>
      <c r="H1" s="1" t="s">
        <v>39</v>
      </c>
      <c r="I1" s="1" t="s">
        <v>37</v>
      </c>
      <c r="J1" s="1" t="s">
        <v>38</v>
      </c>
      <c r="K1" s="1" t="s">
        <v>39</v>
      </c>
      <c r="L1" s="1" t="s">
        <v>37</v>
      </c>
      <c r="M1" s="1" t="s">
        <v>38</v>
      </c>
      <c r="N1" s="1" t="s">
        <v>39</v>
      </c>
      <c r="O1" s="1" t="s">
        <v>37</v>
      </c>
      <c r="P1" s="1" t="s">
        <v>38</v>
      </c>
      <c r="Q1" s="1" t="s">
        <v>39</v>
      </c>
    </row>
    <row r="2" ht="14.25" spans="1:4">
      <c r="A2" s="8" t="s">
        <v>40</v>
      </c>
      <c r="B2" s="4"/>
      <c r="C2" s="1"/>
      <c r="D2" s="1">
        <v>39</v>
      </c>
    </row>
    <row r="3" spans="1:9">
      <c r="A3" s="9" t="s">
        <v>42</v>
      </c>
      <c r="D3" s="2">
        <v>12</v>
      </c>
      <c r="F3" s="2">
        <v>4</v>
      </c>
      <c r="H3" s="2">
        <v>4</v>
      </c>
      <c r="I3" s="2">
        <v>4</v>
      </c>
    </row>
    <row r="4" spans="1:4">
      <c r="A4" s="9" t="s">
        <v>43</v>
      </c>
      <c r="D4" s="2">
        <v>4</v>
      </c>
    </row>
    <row r="5" spans="1:8">
      <c r="A5" s="9" t="s">
        <v>44</v>
      </c>
      <c r="D5" s="2">
        <v>8</v>
      </c>
      <c r="F5" s="2">
        <v>4</v>
      </c>
      <c r="H5" s="2">
        <v>4</v>
      </c>
    </row>
    <row r="6" spans="1:9">
      <c r="A6" s="9" t="s">
        <v>45</v>
      </c>
      <c r="D6" s="2">
        <v>10</v>
      </c>
      <c r="H6" s="2">
        <v>5</v>
      </c>
      <c r="I6" s="2">
        <v>5</v>
      </c>
    </row>
    <row r="7" spans="1:7">
      <c r="A7" s="9" t="s">
        <v>46</v>
      </c>
      <c r="D7" s="2">
        <v>5</v>
      </c>
      <c r="F7" s="2">
        <v>4</v>
      </c>
      <c r="G7" s="2">
        <v>1</v>
      </c>
    </row>
    <row r="8" ht="14.25" spans="1:4">
      <c r="A8" s="8" t="s">
        <v>47</v>
      </c>
      <c r="B8" s="1"/>
      <c r="C8" s="1"/>
      <c r="D8" s="1">
        <v>14</v>
      </c>
    </row>
    <row r="9" s="1" customFormat="1" ht="14.25" spans="1:4">
      <c r="A9" s="8" t="s">
        <v>48</v>
      </c>
      <c r="D9" s="1">
        <v>50</v>
      </c>
    </row>
    <row r="10" spans="1:4">
      <c r="A10" s="9" t="s">
        <v>49</v>
      </c>
      <c r="B10" s="4"/>
      <c r="D10" s="2">
        <v>1</v>
      </c>
    </row>
    <row r="11" spans="1:4">
      <c r="A11" s="9" t="s">
        <v>50</v>
      </c>
      <c r="B11" s="2" t="s">
        <v>51</v>
      </c>
      <c r="C11" s="2" t="s">
        <v>52</v>
      </c>
      <c r="D11" s="2">
        <v>4</v>
      </c>
    </row>
    <row r="12" spans="1:4">
      <c r="A12" s="9" t="s">
        <v>53</v>
      </c>
      <c r="B12" s="2" t="s">
        <v>54</v>
      </c>
      <c r="D12" s="2">
        <v>4</v>
      </c>
    </row>
    <row r="13" spans="1:4">
      <c r="A13" s="9" t="s">
        <v>55</v>
      </c>
      <c r="B13" s="2" t="s">
        <v>56</v>
      </c>
      <c r="D13" s="2">
        <v>3</v>
      </c>
    </row>
    <row r="14" spans="1:4">
      <c r="A14" s="9" t="s">
        <v>57</v>
      </c>
      <c r="B14" s="2" t="s">
        <v>58</v>
      </c>
      <c r="C14" s="2" t="s">
        <v>59</v>
      </c>
      <c r="D14" s="2">
        <v>4</v>
      </c>
    </row>
    <row r="15" spans="1:4">
      <c r="A15" s="9" t="s">
        <v>60</v>
      </c>
      <c r="B15" s="2" t="s">
        <v>51</v>
      </c>
      <c r="C15" s="5" t="s">
        <v>49</v>
      </c>
      <c r="D15" s="2">
        <v>4</v>
      </c>
    </row>
    <row r="16" spans="1:4">
      <c r="A16" s="9" t="s">
        <v>61</v>
      </c>
      <c r="B16" s="2" t="s">
        <v>62</v>
      </c>
      <c r="D16" s="2">
        <v>3</v>
      </c>
    </row>
    <row r="17" spans="1:4">
      <c r="A17" s="9" t="s">
        <v>63</v>
      </c>
      <c r="B17" s="2" t="s">
        <v>61</v>
      </c>
      <c r="D17" s="2">
        <v>3</v>
      </c>
    </row>
    <row r="18" spans="1:4">
      <c r="A18" s="9" t="s">
        <v>64</v>
      </c>
      <c r="B18" s="2" t="s">
        <v>65</v>
      </c>
      <c r="D18" s="2">
        <v>4</v>
      </c>
    </row>
    <row r="19" spans="1:14">
      <c r="A19" s="9" t="s">
        <v>66</v>
      </c>
      <c r="B19" s="2" t="s">
        <v>67</v>
      </c>
      <c r="D19" s="2">
        <v>4</v>
      </c>
      <c r="F19" s="1">
        <v>4</v>
      </c>
      <c r="G19" s="1">
        <v>4</v>
      </c>
      <c r="H19" s="1"/>
      <c r="I19" s="1"/>
      <c r="J19" s="1"/>
      <c r="K19" s="1"/>
      <c r="L19" s="1"/>
      <c r="M19" s="1"/>
      <c r="N19" s="1"/>
    </row>
    <row r="20" spans="1:14">
      <c r="A20" s="9" t="s">
        <v>68</v>
      </c>
      <c r="B20" s="2" t="s">
        <v>53</v>
      </c>
      <c r="D20" s="2">
        <v>4</v>
      </c>
      <c r="F20" s="1">
        <v>6.5</v>
      </c>
      <c r="G20" s="1">
        <v>12.5</v>
      </c>
      <c r="H20" s="1"/>
      <c r="I20" s="1">
        <v>1.5</v>
      </c>
      <c r="J20" s="1">
        <v>7.5</v>
      </c>
      <c r="K20" s="1"/>
      <c r="L20" s="1"/>
      <c r="M20" s="1"/>
      <c r="N20" s="1"/>
    </row>
    <row r="21" spans="1:14">
      <c r="A21" s="9" t="s">
        <v>69</v>
      </c>
      <c r="B21" s="2" t="s">
        <v>70</v>
      </c>
      <c r="C21" s="2" t="s">
        <v>71</v>
      </c>
      <c r="D21" s="2">
        <v>4</v>
      </c>
      <c r="F21" s="1"/>
      <c r="G21" s="1"/>
      <c r="H21" s="1"/>
      <c r="I21" s="1"/>
      <c r="J21" s="1"/>
      <c r="K21" s="1"/>
      <c r="L21" s="1"/>
      <c r="M21" s="1"/>
      <c r="N21" s="1"/>
    </row>
    <row r="22" spans="1:4">
      <c r="A22" s="9" t="s">
        <v>72</v>
      </c>
      <c r="B22" s="2" t="s">
        <v>73</v>
      </c>
      <c r="D22" s="2">
        <v>4</v>
      </c>
    </row>
    <row r="23" spans="1:4">
      <c r="A23" s="9" t="s">
        <v>74</v>
      </c>
      <c r="B23" s="2" t="s">
        <v>75</v>
      </c>
      <c r="C23" s="2" t="s">
        <v>76</v>
      </c>
      <c r="D23" s="2">
        <v>4</v>
      </c>
    </row>
    <row r="24" s="1" customFormat="1" spans="1:14">
      <c r="A24" s="8" t="s">
        <v>77</v>
      </c>
      <c r="D24" s="1">
        <v>8</v>
      </c>
      <c r="F24" s="2"/>
      <c r="G24" s="2"/>
      <c r="H24" s="2"/>
      <c r="I24" s="2"/>
      <c r="J24" s="2"/>
      <c r="K24" s="2"/>
      <c r="L24" s="2"/>
      <c r="M24" s="2"/>
      <c r="N24" s="2"/>
    </row>
    <row r="25" s="1" customFormat="1" spans="1:14">
      <c r="A25" s="8" t="s">
        <v>78</v>
      </c>
      <c r="D25" s="1">
        <v>28</v>
      </c>
      <c r="F25" s="2"/>
      <c r="G25" s="2"/>
      <c r="H25" s="2"/>
      <c r="I25" s="2"/>
      <c r="J25" s="2"/>
      <c r="K25" s="2"/>
      <c r="L25" s="2"/>
      <c r="M25" s="2"/>
      <c r="N25" s="2"/>
    </row>
    <row r="26" s="1" customFormat="1" spans="1:14">
      <c r="A26" s="8" t="s">
        <v>79</v>
      </c>
      <c r="D26" s="1">
        <v>48</v>
      </c>
      <c r="F26" s="2"/>
      <c r="G26" s="2"/>
      <c r="H26" s="2"/>
      <c r="I26" s="2"/>
      <c r="J26" s="2"/>
      <c r="K26" s="2"/>
      <c r="L26" s="2"/>
      <c r="M26" s="2"/>
      <c r="N26" s="2"/>
    </row>
    <row r="27" spans="1:4">
      <c r="A27" s="9" t="s">
        <v>80</v>
      </c>
      <c r="D27" s="2">
        <v>4</v>
      </c>
    </row>
    <row r="28" spans="1:4">
      <c r="A28" s="9" t="s">
        <v>81</v>
      </c>
      <c r="B28" s="2" t="s">
        <v>102</v>
      </c>
      <c r="D28" s="2">
        <v>4</v>
      </c>
    </row>
    <row r="29" spans="1:4">
      <c r="A29" s="9" t="s">
        <v>83</v>
      </c>
      <c r="B29" s="2" t="s">
        <v>84</v>
      </c>
      <c r="D29" s="2">
        <v>4</v>
      </c>
    </row>
    <row r="30" spans="1:4">
      <c r="A30" s="2" t="s">
        <v>103</v>
      </c>
      <c r="B30" s="2" t="s">
        <v>84</v>
      </c>
      <c r="D30" s="2">
        <v>4</v>
      </c>
    </row>
    <row r="31" spans="1:4">
      <c r="A31" s="2" t="s">
        <v>104</v>
      </c>
      <c r="B31" s="2" t="s">
        <v>86</v>
      </c>
      <c r="D31" s="2">
        <v>3</v>
      </c>
    </row>
    <row r="32" spans="1:4">
      <c r="A32" s="2" t="s">
        <v>105</v>
      </c>
      <c r="B32" s="2" t="s">
        <v>84</v>
      </c>
      <c r="D32" s="2">
        <v>4</v>
      </c>
    </row>
    <row r="33" spans="1:4">
      <c r="A33" s="2" t="s">
        <v>106</v>
      </c>
      <c r="B33" s="2" t="s">
        <v>100</v>
      </c>
      <c r="D33" s="2">
        <v>3</v>
      </c>
    </row>
    <row r="34" spans="1:4">
      <c r="A34" s="2" t="s">
        <v>99</v>
      </c>
      <c r="B34" s="2" t="s">
        <v>100</v>
      </c>
      <c r="D34" s="2">
        <v>2</v>
      </c>
    </row>
    <row r="35" spans="1:4">
      <c r="A35" s="2" t="s">
        <v>107</v>
      </c>
      <c r="D35" s="2">
        <v>4</v>
      </c>
    </row>
    <row r="36" spans="1:4">
      <c r="A36" s="2" t="s">
        <v>108</v>
      </c>
      <c r="D36" s="2">
        <v>16</v>
      </c>
    </row>
    <row r="37" s="1" customFormat="1" ht="14.25"/>
    <row r="40" spans="6:17">
      <c r="F40" s="2">
        <f>SUM(F2:F39)</f>
        <v>22.5</v>
      </c>
      <c r="G40" s="2">
        <f t="shared" ref="G40:Q40" si="0">SUM(G2:G39)</f>
        <v>17.5</v>
      </c>
      <c r="H40" s="2">
        <f t="shared" si="0"/>
        <v>13</v>
      </c>
      <c r="I40" s="2">
        <f t="shared" si="0"/>
        <v>10.5</v>
      </c>
      <c r="J40" s="2">
        <f t="shared" si="0"/>
        <v>7.5</v>
      </c>
      <c r="K40" s="2">
        <f t="shared" si="0"/>
        <v>0</v>
      </c>
      <c r="L40" s="2">
        <f t="shared" si="0"/>
        <v>0</v>
      </c>
      <c r="M40" s="2">
        <f t="shared" si="0"/>
        <v>0</v>
      </c>
      <c r="N40" s="2">
        <f t="shared" si="0"/>
        <v>0</v>
      </c>
      <c r="O40" s="2">
        <f t="shared" si="0"/>
        <v>0</v>
      </c>
      <c r="P40" s="2">
        <f t="shared" si="0"/>
        <v>0</v>
      </c>
      <c r="Q40" s="2">
        <f t="shared" si="0"/>
        <v>0</v>
      </c>
    </row>
    <row r="41" spans="1:4">
      <c r="A41" s="2" t="s">
        <v>101</v>
      </c>
      <c r="D41" s="2">
        <v>187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0"/>
  <sheetViews>
    <sheetView workbookViewId="0">
      <selection activeCell="B14" sqref="B14:C14"/>
    </sheetView>
  </sheetViews>
  <sheetFormatPr defaultColWidth="9" defaultRowHeight="15"/>
  <cols>
    <col min="1" max="1" width="26.25" style="2" customWidth="1"/>
    <col min="2" max="2" width="57.75" style="2" customWidth="1"/>
    <col min="3" max="3" width="23.125" style="2" customWidth="1"/>
    <col min="4" max="16384" width="9" style="2"/>
  </cols>
  <sheetData>
    <row r="1" ht="14.25" spans="1:10">
      <c r="A1" s="1" t="s">
        <v>31</v>
      </c>
      <c r="B1" s="1" t="s">
        <v>32</v>
      </c>
      <c r="C1" s="1" t="s">
        <v>33</v>
      </c>
      <c r="D1" s="1" t="s">
        <v>34</v>
      </c>
      <c r="E1" s="1" t="s">
        <v>37</v>
      </c>
      <c r="F1" s="1" t="s">
        <v>38</v>
      </c>
      <c r="G1" s="1" t="s">
        <v>39</v>
      </c>
      <c r="H1" s="1" t="s">
        <v>37</v>
      </c>
      <c r="I1" s="1" t="s">
        <v>38</v>
      </c>
      <c r="J1" s="1" t="s">
        <v>39</v>
      </c>
    </row>
    <row r="2" ht="14.25" spans="1:4">
      <c r="A2" s="1" t="s">
        <v>40</v>
      </c>
      <c r="B2" s="4"/>
      <c r="C2" s="1"/>
      <c r="D2" s="1">
        <v>39</v>
      </c>
    </row>
    <row r="3" spans="1:8">
      <c r="A3" s="2" t="s">
        <v>42</v>
      </c>
      <c r="D3" s="2">
        <v>12</v>
      </c>
      <c r="E3" s="2">
        <v>4</v>
      </c>
      <c r="G3" s="2">
        <v>4</v>
      </c>
      <c r="H3" s="2">
        <v>4</v>
      </c>
    </row>
    <row r="4" spans="1:4">
      <c r="A4" s="2" t="s">
        <v>43</v>
      </c>
      <c r="D4" s="2">
        <v>4</v>
      </c>
    </row>
    <row r="5" spans="1:7">
      <c r="A5" s="2" t="s">
        <v>44</v>
      </c>
      <c r="D5" s="2">
        <v>8</v>
      </c>
      <c r="E5" s="2">
        <v>4</v>
      </c>
      <c r="G5" s="2">
        <v>4</v>
      </c>
    </row>
    <row r="6" spans="1:8">
      <c r="A6" s="2" t="s">
        <v>45</v>
      </c>
      <c r="D6" s="2">
        <v>10</v>
      </c>
      <c r="G6" s="2">
        <v>5</v>
      </c>
      <c r="H6" s="2">
        <v>5</v>
      </c>
    </row>
    <row r="7" spans="1:6">
      <c r="A7" s="2" t="s">
        <v>46</v>
      </c>
      <c r="D7" s="2">
        <v>5</v>
      </c>
      <c r="E7" s="2">
        <v>4</v>
      </c>
      <c r="F7" s="2">
        <v>1</v>
      </c>
    </row>
    <row r="8" ht="14.25" spans="1:4">
      <c r="A8" s="1" t="s">
        <v>47</v>
      </c>
      <c r="B8" s="1"/>
      <c r="C8" s="1"/>
      <c r="D8" s="1">
        <v>16</v>
      </c>
    </row>
    <row r="9" s="1" customFormat="1" ht="14.25" spans="1:4">
      <c r="A9" s="1" t="s">
        <v>48</v>
      </c>
      <c r="D9" s="1">
        <v>31</v>
      </c>
    </row>
    <row r="10" spans="1:4">
      <c r="A10" s="2" t="s">
        <v>49</v>
      </c>
      <c r="B10" s="4"/>
      <c r="D10" s="2">
        <v>1</v>
      </c>
    </row>
    <row r="11" spans="1:4">
      <c r="A11" s="2" t="s">
        <v>50</v>
      </c>
      <c r="B11" s="2" t="s">
        <v>51</v>
      </c>
      <c r="C11" s="2" t="s">
        <v>52</v>
      </c>
      <c r="D11" s="2">
        <v>4</v>
      </c>
    </row>
    <row r="12" spans="1:4">
      <c r="A12" s="2" t="s">
        <v>55</v>
      </c>
      <c r="B12" s="2" t="s">
        <v>56</v>
      </c>
      <c r="D12" s="2">
        <v>3</v>
      </c>
    </row>
    <row r="13" spans="1:4">
      <c r="A13" s="2" t="s">
        <v>57</v>
      </c>
      <c r="B13" s="2" t="s">
        <v>58</v>
      </c>
      <c r="C13" s="2" t="s">
        <v>59</v>
      </c>
      <c r="D13" s="2">
        <v>4</v>
      </c>
    </row>
    <row r="14" spans="1:4">
      <c r="A14" s="2" t="s">
        <v>60</v>
      </c>
      <c r="B14" s="2" t="s">
        <v>51</v>
      </c>
      <c r="C14" s="5" t="s">
        <v>49</v>
      </c>
      <c r="D14" s="2">
        <v>4</v>
      </c>
    </row>
    <row r="15" spans="1:4">
      <c r="A15" s="2" t="s">
        <v>63</v>
      </c>
      <c r="B15" s="2" t="s">
        <v>61</v>
      </c>
      <c r="D15" s="2">
        <v>3</v>
      </c>
    </row>
    <row r="16" spans="1:4">
      <c r="A16" s="2" t="s">
        <v>64</v>
      </c>
      <c r="B16" s="2" t="s">
        <v>65</v>
      </c>
      <c r="D16" s="2">
        <v>4</v>
      </c>
    </row>
    <row r="17" spans="1:4">
      <c r="A17" s="2" t="s">
        <v>68</v>
      </c>
      <c r="B17" s="2" t="s">
        <v>53</v>
      </c>
      <c r="D17" s="2">
        <v>4</v>
      </c>
    </row>
    <row r="18" spans="1:4">
      <c r="A18" s="2" t="s">
        <v>72</v>
      </c>
      <c r="B18" s="2" t="s">
        <v>73</v>
      </c>
      <c r="D18" s="2">
        <v>4</v>
      </c>
    </row>
    <row r="19" s="1" customFormat="1" ht="14.25" spans="1:6">
      <c r="A19" s="1" t="s">
        <v>77</v>
      </c>
      <c r="D19" s="1">
        <v>8</v>
      </c>
      <c r="E19" s="1">
        <v>4</v>
      </c>
      <c r="F19" s="1">
        <v>4</v>
      </c>
    </row>
    <row r="20" s="1" customFormat="1" ht="14.25" spans="1:9">
      <c r="A20" s="1" t="s">
        <v>78</v>
      </c>
      <c r="D20" s="1">
        <v>28</v>
      </c>
      <c r="E20" s="1">
        <v>6.5</v>
      </c>
      <c r="F20" s="1">
        <v>12.5</v>
      </c>
      <c r="H20" s="1">
        <v>1.5</v>
      </c>
      <c r="I20" s="1">
        <v>7.5</v>
      </c>
    </row>
    <row r="21" s="1" customFormat="1" ht="14.25" spans="1:4">
      <c r="A21" s="1" t="s">
        <v>109</v>
      </c>
      <c r="D21" s="1">
        <v>47</v>
      </c>
    </row>
    <row r="22" spans="1:4">
      <c r="A22" s="2" t="s">
        <v>110</v>
      </c>
      <c r="D22" s="2">
        <v>2</v>
      </c>
    </row>
    <row r="23" spans="1:4">
      <c r="A23" s="2" t="s">
        <v>111</v>
      </c>
      <c r="B23" s="2" t="s">
        <v>112</v>
      </c>
      <c r="D23" s="2">
        <v>3</v>
      </c>
    </row>
    <row r="24" spans="1:4">
      <c r="A24" s="2" t="s">
        <v>113</v>
      </c>
      <c r="D24" s="2">
        <v>3</v>
      </c>
    </row>
    <row r="25" spans="1:4">
      <c r="A25" s="2" t="s">
        <v>114</v>
      </c>
      <c r="B25" s="2" t="s">
        <v>115</v>
      </c>
      <c r="D25" s="2">
        <v>3</v>
      </c>
    </row>
    <row r="26" spans="1:4">
      <c r="A26" s="2" t="s">
        <v>116</v>
      </c>
      <c r="B26" s="2" t="s">
        <v>117</v>
      </c>
      <c r="D26" s="2">
        <v>3</v>
      </c>
    </row>
    <row r="27" spans="1:4">
      <c r="A27" s="2" t="s">
        <v>118</v>
      </c>
      <c r="B27" s="2" t="s">
        <v>117</v>
      </c>
      <c r="D27" s="2">
        <v>3</v>
      </c>
    </row>
    <row r="28" spans="1:4">
      <c r="A28" s="2" t="s">
        <v>119</v>
      </c>
      <c r="B28" s="2" t="s">
        <v>120</v>
      </c>
      <c r="D28" s="2">
        <v>3</v>
      </c>
    </row>
    <row r="29" spans="1:4">
      <c r="A29" s="2" t="s">
        <v>121</v>
      </c>
      <c r="B29" s="2" t="s">
        <v>122</v>
      </c>
      <c r="D29" s="2">
        <v>3</v>
      </c>
    </row>
    <row r="30" spans="1:4">
      <c r="A30" s="2" t="s">
        <v>123</v>
      </c>
      <c r="B30" s="2" t="s">
        <v>119</v>
      </c>
      <c r="D30" s="2">
        <v>3</v>
      </c>
    </row>
    <row r="31" spans="1:4">
      <c r="A31" s="2" t="s">
        <v>124</v>
      </c>
      <c r="D31" s="2">
        <v>4</v>
      </c>
    </row>
    <row r="32" s="1" customFormat="1" spans="1:4">
      <c r="A32" s="2" t="s">
        <v>125</v>
      </c>
      <c r="B32" s="2"/>
      <c r="C32" s="2"/>
      <c r="D32" s="2">
        <v>2</v>
      </c>
    </row>
    <row r="33" spans="1:4">
      <c r="A33" s="2" t="s">
        <v>126</v>
      </c>
      <c r="D33" s="2">
        <v>3</v>
      </c>
    </row>
    <row r="34" spans="1:4">
      <c r="A34" s="2" t="s">
        <v>127</v>
      </c>
      <c r="B34" s="2" t="s">
        <v>128</v>
      </c>
      <c r="D34" s="2">
        <v>4</v>
      </c>
    </row>
    <row r="35" spans="1:4">
      <c r="A35" s="2" t="s">
        <v>129</v>
      </c>
      <c r="B35" s="2" t="s">
        <v>130</v>
      </c>
      <c r="D35" s="2">
        <v>4</v>
      </c>
    </row>
    <row r="36" ht="36" customHeight="1" spans="1:4">
      <c r="A36" s="2" t="s">
        <v>131</v>
      </c>
      <c r="B36" s="6" t="s">
        <v>132</v>
      </c>
      <c r="C36" s="6"/>
      <c r="D36" s="2">
        <v>4</v>
      </c>
    </row>
    <row r="37" ht="14.25" spans="1:4">
      <c r="A37" s="1" t="s">
        <v>133</v>
      </c>
      <c r="B37" s="1"/>
      <c r="C37" s="1"/>
      <c r="D37" s="1">
        <v>3</v>
      </c>
    </row>
    <row r="39" spans="1:4">
      <c r="A39" s="2" t="s">
        <v>101</v>
      </c>
      <c r="D39" s="2">
        <v>172</v>
      </c>
    </row>
    <row r="40" spans="1:4">
      <c r="A40" s="7" t="s">
        <v>134</v>
      </c>
      <c r="B40" s="7"/>
      <c r="C40" s="7"/>
      <c r="D40" s="7"/>
    </row>
  </sheetData>
  <mergeCells count="2">
    <mergeCell ref="B36:C36"/>
    <mergeCell ref="A40:D4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workbookViewId="0">
      <selection activeCell="C15" sqref="C15:D15"/>
    </sheetView>
  </sheetViews>
  <sheetFormatPr defaultColWidth="9" defaultRowHeight="15"/>
  <cols>
    <col min="1" max="1" width="26.25" style="2" customWidth="1"/>
    <col min="2" max="2" width="9" style="2"/>
    <col min="3" max="3" width="72.875" style="2" customWidth="1"/>
    <col min="4" max="4" width="25.625" style="2" customWidth="1"/>
    <col min="5" max="16380" width="9" style="2"/>
  </cols>
  <sheetData>
    <row r="1" ht="14.25" spans="1:10">
      <c r="A1" s="1" t="s">
        <v>31</v>
      </c>
      <c r="B1" s="1" t="s">
        <v>34</v>
      </c>
      <c r="C1" s="1" t="s">
        <v>32</v>
      </c>
      <c r="D1" s="1" t="s">
        <v>33</v>
      </c>
      <c r="E1" s="1" t="s">
        <v>37</v>
      </c>
      <c r="F1" s="1" t="s">
        <v>38</v>
      </c>
      <c r="G1" s="1" t="s">
        <v>39</v>
      </c>
      <c r="H1" s="1" t="s">
        <v>37</v>
      </c>
      <c r="I1" s="1" t="s">
        <v>38</v>
      </c>
      <c r="J1" s="1" t="s">
        <v>39</v>
      </c>
    </row>
    <row r="2" ht="14.25" spans="1:4">
      <c r="A2" s="1" t="s">
        <v>40</v>
      </c>
      <c r="B2" s="1">
        <v>39</v>
      </c>
      <c r="C2" s="4"/>
      <c r="D2" s="1"/>
    </row>
    <row r="3" spans="1:8">
      <c r="A3" s="2" t="s">
        <v>42</v>
      </c>
      <c r="B3" s="2">
        <v>12</v>
      </c>
      <c r="E3" s="2">
        <v>4</v>
      </c>
      <c r="G3" s="2">
        <v>4</v>
      </c>
      <c r="H3" s="2">
        <v>4</v>
      </c>
    </row>
    <row r="4" spans="1:2">
      <c r="A4" s="2" t="s">
        <v>43</v>
      </c>
      <c r="B4" s="2">
        <v>4</v>
      </c>
    </row>
    <row r="5" spans="1:7">
      <c r="A5" s="2" t="s">
        <v>44</v>
      </c>
      <c r="B5" s="2">
        <v>8</v>
      </c>
      <c r="E5" s="2">
        <v>4</v>
      </c>
      <c r="G5" s="2">
        <v>4</v>
      </c>
    </row>
    <row r="6" spans="1:8">
      <c r="A6" s="2" t="s">
        <v>45</v>
      </c>
      <c r="B6" s="2">
        <v>10</v>
      </c>
      <c r="G6" s="2">
        <v>5</v>
      </c>
      <c r="H6" s="2">
        <v>5</v>
      </c>
    </row>
    <row r="7" spans="1:6">
      <c r="A7" s="2" t="s">
        <v>46</v>
      </c>
      <c r="B7" s="2">
        <v>5</v>
      </c>
      <c r="E7" s="2">
        <v>4</v>
      </c>
      <c r="F7" s="2">
        <v>1</v>
      </c>
    </row>
    <row r="8" ht="14.25" spans="1:4">
      <c r="A8" s="1" t="s">
        <v>47</v>
      </c>
      <c r="B8" s="1">
        <v>16</v>
      </c>
      <c r="C8" s="1"/>
      <c r="D8" s="1"/>
    </row>
    <row r="9" s="1" customFormat="1" ht="14.25" spans="1:2">
      <c r="A9" s="1" t="s">
        <v>48</v>
      </c>
      <c r="B9" s="1">
        <v>50</v>
      </c>
    </row>
    <row r="10" spans="1:3">
      <c r="A10" s="2" t="s">
        <v>49</v>
      </c>
      <c r="B10" s="2">
        <v>1</v>
      </c>
      <c r="C10" s="4"/>
    </row>
    <row r="11" spans="1:4">
      <c r="A11" s="2" t="s">
        <v>50</v>
      </c>
      <c r="B11" s="2">
        <v>4</v>
      </c>
      <c r="C11" s="2" t="s">
        <v>51</v>
      </c>
      <c r="D11" s="2" t="s">
        <v>52</v>
      </c>
    </row>
    <row r="12" spans="1:3">
      <c r="A12" s="2" t="s">
        <v>53</v>
      </c>
      <c r="B12" s="2">
        <v>4</v>
      </c>
      <c r="C12" s="2" t="s">
        <v>54</v>
      </c>
    </row>
    <row r="13" spans="1:3">
      <c r="A13" s="2" t="s">
        <v>55</v>
      </c>
      <c r="B13" s="2">
        <v>3</v>
      </c>
      <c r="C13" s="2" t="s">
        <v>56</v>
      </c>
    </row>
    <row r="14" spans="1:4">
      <c r="A14" s="2" t="s">
        <v>57</v>
      </c>
      <c r="B14" s="2">
        <v>4</v>
      </c>
      <c r="C14" s="2" t="s">
        <v>58</v>
      </c>
      <c r="D14" s="2" t="s">
        <v>59</v>
      </c>
    </row>
    <row r="15" spans="1:4">
      <c r="A15" s="2" t="s">
        <v>60</v>
      </c>
      <c r="B15" s="2">
        <v>4</v>
      </c>
      <c r="C15" s="2" t="s">
        <v>51</v>
      </c>
      <c r="D15" s="5" t="s">
        <v>49</v>
      </c>
    </row>
    <row r="16" spans="1:3">
      <c r="A16" s="2" t="s">
        <v>61</v>
      </c>
      <c r="B16" s="2">
        <v>3</v>
      </c>
      <c r="C16" s="2" t="s">
        <v>62</v>
      </c>
    </row>
    <row r="17" spans="1:3">
      <c r="A17" s="2" t="s">
        <v>63</v>
      </c>
      <c r="B17" s="2">
        <v>3</v>
      </c>
      <c r="C17" s="2" t="s">
        <v>61</v>
      </c>
    </row>
    <row r="18" spans="1:3">
      <c r="A18" s="2" t="s">
        <v>64</v>
      </c>
      <c r="B18" s="2">
        <v>4</v>
      </c>
      <c r="C18" s="2" t="s">
        <v>65</v>
      </c>
    </row>
    <row r="19" spans="1:3">
      <c r="A19" s="2" t="s">
        <v>66</v>
      </c>
      <c r="B19" s="2">
        <v>4</v>
      </c>
      <c r="C19" s="2" t="s">
        <v>67</v>
      </c>
    </row>
    <row r="20" spans="1:3">
      <c r="A20" s="2" t="s">
        <v>68</v>
      </c>
      <c r="B20" s="2">
        <v>4</v>
      </c>
      <c r="C20" s="2" t="s">
        <v>53</v>
      </c>
    </row>
    <row r="21" spans="1:4">
      <c r="A21" s="2" t="s">
        <v>69</v>
      </c>
      <c r="B21" s="2">
        <v>4</v>
      </c>
      <c r="C21" s="2" t="s">
        <v>70</v>
      </c>
      <c r="D21" s="2" t="s">
        <v>71</v>
      </c>
    </row>
    <row r="22" spans="1:3">
      <c r="A22" s="2" t="s">
        <v>72</v>
      </c>
      <c r="B22" s="2">
        <v>4</v>
      </c>
      <c r="C22" s="2" t="s">
        <v>73</v>
      </c>
    </row>
    <row r="23" spans="1:4">
      <c r="A23" s="2" t="s">
        <v>74</v>
      </c>
      <c r="B23" s="2">
        <v>4</v>
      </c>
      <c r="C23" s="2" t="s">
        <v>75</v>
      </c>
      <c r="D23" s="2" t="s">
        <v>76</v>
      </c>
    </row>
    <row r="24" s="1" customFormat="1" ht="14.25" spans="1:6">
      <c r="A24" s="1" t="s">
        <v>77</v>
      </c>
      <c r="B24" s="1">
        <v>8</v>
      </c>
      <c r="E24" s="1">
        <v>4</v>
      </c>
      <c r="F24" s="1">
        <v>4</v>
      </c>
    </row>
    <row r="25" s="1" customFormat="1" ht="14.25" spans="1:9">
      <c r="A25" s="1" t="s">
        <v>78</v>
      </c>
      <c r="B25" s="1">
        <v>28</v>
      </c>
      <c r="E25" s="1">
        <v>6.5</v>
      </c>
      <c r="F25" s="1">
        <v>12.5</v>
      </c>
      <c r="H25" s="1">
        <v>1.5</v>
      </c>
      <c r="I25" s="1">
        <v>7.5</v>
      </c>
    </row>
    <row r="26" s="1" customFormat="1" ht="14.25" spans="1:2">
      <c r="A26" s="1" t="s">
        <v>109</v>
      </c>
      <c r="B26" s="1">
        <v>33</v>
      </c>
    </row>
    <row r="27" spans="1:2">
      <c r="A27" s="2" t="s">
        <v>135</v>
      </c>
      <c r="B27" s="2">
        <v>2</v>
      </c>
    </row>
    <row r="28" spans="1:2">
      <c r="A28" s="2" t="s">
        <v>136</v>
      </c>
      <c r="B28" s="2">
        <v>2</v>
      </c>
    </row>
    <row r="29" spans="1:2">
      <c r="A29" s="2" t="s">
        <v>137</v>
      </c>
      <c r="B29" s="2">
        <v>3</v>
      </c>
    </row>
    <row r="30" spans="1:3">
      <c r="A30" s="2" t="s">
        <v>138</v>
      </c>
      <c r="B30" s="2">
        <v>3</v>
      </c>
      <c r="C30" s="2" t="s">
        <v>139</v>
      </c>
    </row>
    <row r="31" spans="1:3">
      <c r="A31" s="2" t="s">
        <v>140</v>
      </c>
      <c r="B31" s="2">
        <v>3</v>
      </c>
      <c r="C31" s="2" t="s">
        <v>141</v>
      </c>
    </row>
    <row r="32" spans="1:3">
      <c r="A32" s="2" t="s">
        <v>142</v>
      </c>
      <c r="B32" s="2">
        <v>3</v>
      </c>
      <c r="C32" s="2" t="s">
        <v>143</v>
      </c>
    </row>
    <row r="33" spans="1:3">
      <c r="A33" s="2" t="s">
        <v>144</v>
      </c>
      <c r="B33" s="2">
        <v>3</v>
      </c>
      <c r="C33" s="2" t="s">
        <v>141</v>
      </c>
    </row>
    <row r="34" spans="1:2">
      <c r="A34" s="2" t="s">
        <v>145</v>
      </c>
      <c r="B34" s="2">
        <v>4</v>
      </c>
    </row>
    <row r="35" spans="1:3">
      <c r="A35" s="2" t="s">
        <v>146</v>
      </c>
      <c r="B35" s="2">
        <v>2</v>
      </c>
      <c r="C35" s="2" t="s">
        <v>100</v>
      </c>
    </row>
    <row r="36" spans="1:3">
      <c r="A36" s="2" t="s">
        <v>147</v>
      </c>
      <c r="B36" s="2">
        <v>4</v>
      </c>
      <c r="C36" s="2" t="s">
        <v>148</v>
      </c>
    </row>
    <row r="37" s="1" customFormat="1" ht="34" customHeight="1" spans="1:4">
      <c r="A37" s="2" t="s">
        <v>149</v>
      </c>
      <c r="B37" s="2">
        <v>4</v>
      </c>
      <c r="C37" s="6" t="s">
        <v>150</v>
      </c>
      <c r="D37" s="7"/>
    </row>
    <row r="38" ht="14.25" spans="1:2">
      <c r="A38" s="1" t="s">
        <v>151</v>
      </c>
      <c r="B38" s="1">
        <v>12</v>
      </c>
    </row>
    <row r="40" spans="1:2">
      <c r="A40" s="2" t="s">
        <v>101</v>
      </c>
      <c r="B40" s="2">
        <v>186</v>
      </c>
    </row>
    <row r="42" ht="14.25" spans="1:2">
      <c r="A42" s="1"/>
      <c r="B42" s="1"/>
    </row>
  </sheetData>
  <mergeCells count="1">
    <mergeCell ref="C37:D3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workbookViewId="0">
      <selection activeCell="C15" sqref="C15:D15"/>
    </sheetView>
  </sheetViews>
  <sheetFormatPr defaultColWidth="9" defaultRowHeight="15"/>
  <cols>
    <col min="1" max="1" width="26.25" style="2" customWidth="1"/>
    <col min="2" max="2" width="9" style="2"/>
    <col min="3" max="3" width="65.25" style="2" customWidth="1"/>
    <col min="4" max="4" width="25.125" style="2" customWidth="1"/>
    <col min="5" max="16381" width="9" style="2"/>
  </cols>
  <sheetData>
    <row r="1" ht="14.25" spans="1:10">
      <c r="A1" s="1" t="s">
        <v>31</v>
      </c>
      <c r="B1" s="1" t="s">
        <v>34</v>
      </c>
      <c r="C1" s="1" t="s">
        <v>32</v>
      </c>
      <c r="D1" s="1" t="s">
        <v>33</v>
      </c>
      <c r="E1" s="1" t="s">
        <v>37</v>
      </c>
      <c r="F1" s="1" t="s">
        <v>38</v>
      </c>
      <c r="G1" s="1" t="s">
        <v>39</v>
      </c>
      <c r="H1" s="1" t="s">
        <v>37</v>
      </c>
      <c r="I1" s="1" t="s">
        <v>38</v>
      </c>
      <c r="J1" s="1" t="s">
        <v>39</v>
      </c>
    </row>
    <row r="2" ht="14.25" spans="1:4">
      <c r="A2" s="1" t="s">
        <v>40</v>
      </c>
      <c r="B2" s="1">
        <v>39</v>
      </c>
      <c r="C2" s="4"/>
      <c r="D2" s="1"/>
    </row>
    <row r="3" spans="1:8">
      <c r="A3" s="2" t="s">
        <v>42</v>
      </c>
      <c r="B3" s="2">
        <v>12</v>
      </c>
      <c r="E3" s="2">
        <v>4</v>
      </c>
      <c r="G3" s="2">
        <v>4</v>
      </c>
      <c r="H3" s="2">
        <v>4</v>
      </c>
    </row>
    <row r="4" spans="1:2">
      <c r="A4" s="2" t="s">
        <v>43</v>
      </c>
      <c r="B4" s="2">
        <v>4</v>
      </c>
    </row>
    <row r="5" spans="1:7">
      <c r="A5" s="2" t="s">
        <v>44</v>
      </c>
      <c r="B5" s="2">
        <v>8</v>
      </c>
      <c r="E5" s="2">
        <v>4</v>
      </c>
      <c r="G5" s="2">
        <v>4</v>
      </c>
    </row>
    <row r="6" spans="1:8">
      <c r="A6" s="2" t="s">
        <v>45</v>
      </c>
      <c r="B6" s="2">
        <v>10</v>
      </c>
      <c r="G6" s="2">
        <v>5</v>
      </c>
      <c r="H6" s="2">
        <v>5</v>
      </c>
    </row>
    <row r="7" spans="1:6">
      <c r="A7" s="2" t="s">
        <v>46</v>
      </c>
      <c r="B7" s="2">
        <v>5</v>
      </c>
      <c r="E7" s="2">
        <v>4</v>
      </c>
      <c r="F7" s="2">
        <v>1</v>
      </c>
    </row>
    <row r="8" ht="14.25" spans="1:4">
      <c r="A8" s="1" t="s">
        <v>47</v>
      </c>
      <c r="B8" s="1">
        <v>14</v>
      </c>
      <c r="C8" s="1"/>
      <c r="D8" s="1"/>
    </row>
    <row r="9" s="1" customFormat="1" ht="14.25" spans="1:2">
      <c r="A9" s="1" t="s">
        <v>48</v>
      </c>
      <c r="B9" s="1">
        <v>50</v>
      </c>
    </row>
    <row r="10" spans="1:3">
      <c r="A10" s="2" t="s">
        <v>49</v>
      </c>
      <c r="B10" s="2">
        <v>1</v>
      </c>
      <c r="C10" s="4"/>
    </row>
    <row r="11" spans="1:4">
      <c r="A11" s="2" t="s">
        <v>50</v>
      </c>
      <c r="B11" s="2">
        <v>4</v>
      </c>
      <c r="C11" s="2" t="s">
        <v>51</v>
      </c>
      <c r="D11" s="2" t="s">
        <v>52</v>
      </c>
    </row>
    <row r="12" spans="1:3">
      <c r="A12" s="2" t="s">
        <v>53</v>
      </c>
      <c r="B12" s="2">
        <v>4</v>
      </c>
      <c r="C12" s="2" t="s">
        <v>54</v>
      </c>
    </row>
    <row r="13" spans="1:3">
      <c r="A13" s="2" t="s">
        <v>55</v>
      </c>
      <c r="B13" s="2">
        <v>3</v>
      </c>
      <c r="C13" s="2" t="s">
        <v>56</v>
      </c>
    </row>
    <row r="14" spans="1:4">
      <c r="A14" s="2" t="s">
        <v>57</v>
      </c>
      <c r="B14" s="2">
        <v>4</v>
      </c>
      <c r="C14" s="2" t="s">
        <v>58</v>
      </c>
      <c r="D14" s="2" t="s">
        <v>59</v>
      </c>
    </row>
    <row r="15" spans="1:4">
      <c r="A15" s="2" t="s">
        <v>60</v>
      </c>
      <c r="B15" s="2">
        <v>4</v>
      </c>
      <c r="C15" s="2" t="s">
        <v>51</v>
      </c>
      <c r="D15" s="5" t="s">
        <v>49</v>
      </c>
    </row>
    <row r="16" spans="1:3">
      <c r="A16" s="2" t="s">
        <v>61</v>
      </c>
      <c r="B16" s="2">
        <v>3</v>
      </c>
      <c r="C16" s="2" t="s">
        <v>62</v>
      </c>
    </row>
    <row r="17" spans="1:3">
      <c r="A17" s="2" t="s">
        <v>63</v>
      </c>
      <c r="B17" s="2">
        <v>3</v>
      </c>
      <c r="C17" s="2" t="s">
        <v>61</v>
      </c>
    </row>
    <row r="18" spans="1:3">
      <c r="A18" s="2" t="s">
        <v>64</v>
      </c>
      <c r="B18" s="2">
        <v>4</v>
      </c>
      <c r="C18" s="2" t="s">
        <v>65</v>
      </c>
    </row>
    <row r="19" spans="1:3">
      <c r="A19" s="2" t="s">
        <v>66</v>
      </c>
      <c r="B19" s="2">
        <v>4</v>
      </c>
      <c r="C19" s="2" t="s">
        <v>67</v>
      </c>
    </row>
    <row r="20" spans="1:3">
      <c r="A20" s="2" t="s">
        <v>68</v>
      </c>
      <c r="B20" s="2">
        <v>4</v>
      </c>
      <c r="C20" s="2" t="s">
        <v>53</v>
      </c>
    </row>
    <row r="21" spans="1:4">
      <c r="A21" s="2" t="s">
        <v>69</v>
      </c>
      <c r="B21" s="2">
        <v>4</v>
      </c>
      <c r="C21" s="2" t="s">
        <v>70</v>
      </c>
      <c r="D21" s="2" t="s">
        <v>71</v>
      </c>
    </row>
    <row r="22" spans="1:3">
      <c r="A22" s="2" t="s">
        <v>72</v>
      </c>
      <c r="B22" s="2">
        <v>4</v>
      </c>
      <c r="C22" s="2" t="s">
        <v>73</v>
      </c>
    </row>
    <row r="23" spans="1:4">
      <c r="A23" s="2" t="s">
        <v>74</v>
      </c>
      <c r="B23" s="2">
        <v>4</v>
      </c>
      <c r="C23" s="2" t="s">
        <v>75</v>
      </c>
      <c r="D23" s="2" t="s">
        <v>76</v>
      </c>
    </row>
    <row r="24" s="1" customFormat="1" ht="14.25" spans="1:6">
      <c r="A24" s="1" t="s">
        <v>77</v>
      </c>
      <c r="B24" s="1">
        <v>8</v>
      </c>
      <c r="E24" s="1">
        <v>4</v>
      </c>
      <c r="F24" s="1">
        <v>4</v>
      </c>
    </row>
    <row r="25" s="1" customFormat="1" ht="14.25" spans="1:9">
      <c r="A25" s="1" t="s">
        <v>78</v>
      </c>
      <c r="B25" s="1">
        <v>28</v>
      </c>
      <c r="E25" s="1">
        <v>6.5</v>
      </c>
      <c r="F25" s="1">
        <v>12.5</v>
      </c>
      <c r="H25" s="1">
        <v>1.5</v>
      </c>
      <c r="I25" s="1">
        <v>7.5</v>
      </c>
    </row>
    <row r="26" s="1" customFormat="1" ht="14.25" spans="1:2">
      <c r="A26" s="1" t="s">
        <v>109</v>
      </c>
      <c r="B26" s="1">
        <v>28</v>
      </c>
    </row>
    <row r="27" spans="1:2">
      <c r="A27" s="2" t="s">
        <v>80</v>
      </c>
      <c r="B27" s="2">
        <v>4</v>
      </c>
    </row>
    <row r="28" spans="1:3">
      <c r="A28" s="2" t="s">
        <v>152</v>
      </c>
      <c r="B28" s="2">
        <v>4</v>
      </c>
      <c r="C28" s="2" t="s">
        <v>50</v>
      </c>
    </row>
    <row r="29" spans="1:3">
      <c r="A29" s="2" t="s">
        <v>153</v>
      </c>
      <c r="B29" s="2">
        <v>4</v>
      </c>
      <c r="C29" s="2" t="s">
        <v>154</v>
      </c>
    </row>
    <row r="30" spans="1:3">
      <c r="A30" s="2" t="s">
        <v>81</v>
      </c>
      <c r="B30" s="2">
        <v>4</v>
      </c>
      <c r="C30" s="2" t="s">
        <v>102</v>
      </c>
    </row>
    <row r="31" spans="1:3">
      <c r="A31" s="2" t="s">
        <v>155</v>
      </c>
      <c r="B31" s="2">
        <v>3</v>
      </c>
      <c r="C31" s="2" t="s">
        <v>156</v>
      </c>
    </row>
    <row r="32" spans="1:3">
      <c r="A32" s="2" t="s">
        <v>103</v>
      </c>
      <c r="B32" s="2">
        <v>4</v>
      </c>
      <c r="C32" s="2" t="s">
        <v>84</v>
      </c>
    </row>
    <row r="33" spans="1:3">
      <c r="A33" s="2" t="s">
        <v>157</v>
      </c>
      <c r="B33" s="2">
        <v>2</v>
      </c>
      <c r="C33" s="2" t="s">
        <v>100</v>
      </c>
    </row>
    <row r="34" spans="1:3">
      <c r="A34" s="2" t="s">
        <v>96</v>
      </c>
      <c r="B34" s="2">
        <v>3</v>
      </c>
      <c r="C34" s="2" t="s">
        <v>100</v>
      </c>
    </row>
    <row r="35" ht="14.25" spans="1:2">
      <c r="A35" s="1" t="s">
        <v>158</v>
      </c>
      <c r="B35" s="1">
        <v>8</v>
      </c>
    </row>
    <row r="36" ht="14.25" spans="1:2">
      <c r="A36" s="1" t="s">
        <v>159</v>
      </c>
      <c r="B36" s="1">
        <v>13</v>
      </c>
    </row>
    <row r="37" s="1" customFormat="1" spans="1:2">
      <c r="A37" s="2"/>
      <c r="B37" s="2"/>
    </row>
    <row r="40" spans="1:2">
      <c r="A40" s="2" t="s">
        <v>101</v>
      </c>
      <c r="B40" s="2">
        <v>190</v>
      </c>
    </row>
    <row r="42" ht="14.25" spans="1:2">
      <c r="A42" s="1"/>
      <c r="B42" s="1"/>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topLeftCell="A2" workbookViewId="0">
      <selection activeCell="C15" sqref="C15:D15"/>
    </sheetView>
  </sheetViews>
  <sheetFormatPr defaultColWidth="9" defaultRowHeight="15"/>
  <cols>
    <col min="1" max="1" width="26.25" style="2" customWidth="1"/>
    <col min="2" max="2" width="9" style="2"/>
    <col min="3" max="3" width="85.75" style="2" customWidth="1"/>
    <col min="4" max="4" width="27.375" style="2" customWidth="1"/>
    <col min="5" max="16384" width="9" style="2"/>
  </cols>
  <sheetData>
    <row r="1" ht="14.25" spans="1:10">
      <c r="A1" s="1" t="s">
        <v>31</v>
      </c>
      <c r="B1" s="1" t="s">
        <v>34</v>
      </c>
      <c r="C1" s="1" t="s">
        <v>32</v>
      </c>
      <c r="D1" s="1" t="s">
        <v>33</v>
      </c>
      <c r="E1" s="1" t="s">
        <v>37</v>
      </c>
      <c r="F1" s="1" t="s">
        <v>38</v>
      </c>
      <c r="G1" s="1" t="s">
        <v>39</v>
      </c>
      <c r="H1" s="1" t="s">
        <v>37</v>
      </c>
      <c r="I1" s="1" t="s">
        <v>38</v>
      </c>
      <c r="J1" s="1" t="s">
        <v>39</v>
      </c>
    </row>
    <row r="2" ht="14.25" spans="1:4">
      <c r="A2" s="1" t="s">
        <v>40</v>
      </c>
      <c r="B2" s="1">
        <v>39</v>
      </c>
      <c r="C2" s="4"/>
      <c r="D2" s="1"/>
    </row>
    <row r="3" spans="1:8">
      <c r="A3" s="2" t="s">
        <v>42</v>
      </c>
      <c r="B3" s="2">
        <v>12</v>
      </c>
      <c r="E3" s="2">
        <v>4</v>
      </c>
      <c r="G3" s="2">
        <v>4</v>
      </c>
      <c r="H3" s="2">
        <v>4</v>
      </c>
    </row>
    <row r="4" spans="1:2">
      <c r="A4" s="2" t="s">
        <v>43</v>
      </c>
      <c r="B4" s="2">
        <v>4</v>
      </c>
    </row>
    <row r="5" spans="1:7">
      <c r="A5" s="2" t="s">
        <v>44</v>
      </c>
      <c r="B5" s="2">
        <v>8</v>
      </c>
      <c r="E5" s="2">
        <v>4</v>
      </c>
      <c r="G5" s="2">
        <v>4</v>
      </c>
    </row>
    <row r="6" spans="1:8">
      <c r="A6" s="2" t="s">
        <v>45</v>
      </c>
      <c r="B6" s="2">
        <v>10</v>
      </c>
      <c r="G6" s="2">
        <v>5</v>
      </c>
      <c r="H6" s="2">
        <v>5</v>
      </c>
    </row>
    <row r="7" spans="1:6">
      <c r="A7" s="2" t="s">
        <v>46</v>
      </c>
      <c r="B7" s="2">
        <v>5</v>
      </c>
      <c r="E7" s="2">
        <v>4</v>
      </c>
      <c r="F7" s="2">
        <v>1</v>
      </c>
    </row>
    <row r="8" ht="14.25" spans="1:4">
      <c r="A8" s="1" t="s">
        <v>47</v>
      </c>
      <c r="B8" s="1">
        <v>14</v>
      </c>
      <c r="C8" s="1"/>
      <c r="D8" s="1"/>
    </row>
    <row r="9" s="1" customFormat="1" ht="14.25" spans="1:2">
      <c r="A9" s="1" t="s">
        <v>48</v>
      </c>
      <c r="B9" s="1">
        <v>50</v>
      </c>
    </row>
    <row r="10" spans="1:3">
      <c r="A10" s="2" t="s">
        <v>49</v>
      </c>
      <c r="B10" s="2">
        <v>1</v>
      </c>
      <c r="C10" s="4"/>
    </row>
    <row r="11" spans="1:4">
      <c r="A11" s="2" t="s">
        <v>50</v>
      </c>
      <c r="B11" s="2">
        <v>4</v>
      </c>
      <c r="C11" s="2" t="s">
        <v>51</v>
      </c>
      <c r="D11" s="2" t="s">
        <v>52</v>
      </c>
    </row>
    <row r="12" spans="1:3">
      <c r="A12" s="2" t="s">
        <v>53</v>
      </c>
      <c r="B12" s="2">
        <v>4</v>
      </c>
      <c r="C12" s="2" t="s">
        <v>54</v>
      </c>
    </row>
    <row r="13" spans="1:3">
      <c r="A13" s="2" t="s">
        <v>55</v>
      </c>
      <c r="B13" s="2">
        <v>3</v>
      </c>
      <c r="C13" s="2" t="s">
        <v>56</v>
      </c>
    </row>
    <row r="14" spans="1:4">
      <c r="A14" s="2" t="s">
        <v>57</v>
      </c>
      <c r="B14" s="2">
        <v>4</v>
      </c>
      <c r="C14" s="2" t="s">
        <v>58</v>
      </c>
      <c r="D14" s="2" t="s">
        <v>59</v>
      </c>
    </row>
    <row r="15" spans="1:4">
      <c r="A15" s="2" t="s">
        <v>60</v>
      </c>
      <c r="B15" s="2">
        <v>4</v>
      </c>
      <c r="C15" s="2" t="s">
        <v>51</v>
      </c>
      <c r="D15" s="5" t="s">
        <v>49</v>
      </c>
    </row>
    <row r="16" spans="1:3">
      <c r="A16" s="2" t="s">
        <v>61</v>
      </c>
      <c r="B16" s="2">
        <v>3</v>
      </c>
      <c r="C16" s="2" t="s">
        <v>62</v>
      </c>
    </row>
    <row r="17" spans="1:3">
      <c r="A17" s="2" t="s">
        <v>63</v>
      </c>
      <c r="B17" s="2">
        <v>3</v>
      </c>
      <c r="C17" s="2" t="s">
        <v>61</v>
      </c>
    </row>
    <row r="18" spans="1:3">
      <c r="A18" s="2" t="s">
        <v>64</v>
      </c>
      <c r="B18" s="2">
        <v>4</v>
      </c>
      <c r="C18" s="2" t="s">
        <v>65</v>
      </c>
    </row>
    <row r="19" spans="1:3">
      <c r="A19" s="2" t="s">
        <v>66</v>
      </c>
      <c r="B19" s="2">
        <v>4</v>
      </c>
      <c r="C19" s="2" t="s">
        <v>67</v>
      </c>
    </row>
    <row r="20" spans="1:3">
      <c r="A20" s="2" t="s">
        <v>68</v>
      </c>
      <c r="B20" s="2">
        <v>4</v>
      </c>
      <c r="C20" s="2" t="s">
        <v>53</v>
      </c>
    </row>
    <row r="21" spans="1:4">
      <c r="A21" s="2" t="s">
        <v>69</v>
      </c>
      <c r="B21" s="2">
        <v>4</v>
      </c>
      <c r="C21" s="2" t="s">
        <v>70</v>
      </c>
      <c r="D21" s="2" t="s">
        <v>71</v>
      </c>
    </row>
    <row r="22" spans="1:3">
      <c r="A22" s="2" t="s">
        <v>72</v>
      </c>
      <c r="B22" s="2">
        <v>4</v>
      </c>
      <c r="C22" s="2" t="s">
        <v>73</v>
      </c>
    </row>
    <row r="23" spans="1:4">
      <c r="A23" s="2" t="s">
        <v>74</v>
      </c>
      <c r="B23" s="2">
        <v>4</v>
      </c>
      <c r="C23" s="2" t="s">
        <v>75</v>
      </c>
      <c r="D23" s="2" t="s">
        <v>76</v>
      </c>
    </row>
    <row r="24" s="1" customFormat="1" ht="14.25" spans="1:6">
      <c r="A24" s="1" t="s">
        <v>77</v>
      </c>
      <c r="B24" s="1">
        <v>8</v>
      </c>
      <c r="E24" s="1">
        <v>4</v>
      </c>
      <c r="F24" s="1">
        <v>4</v>
      </c>
    </row>
    <row r="25" s="1" customFormat="1" ht="14.25" spans="1:9">
      <c r="A25" s="1" t="s">
        <v>78</v>
      </c>
      <c r="B25" s="1">
        <v>28</v>
      </c>
      <c r="E25" s="1">
        <v>6.5</v>
      </c>
      <c r="F25" s="1">
        <v>12.5</v>
      </c>
      <c r="H25" s="1">
        <v>1.5</v>
      </c>
      <c r="I25" s="1">
        <v>7.5</v>
      </c>
    </row>
    <row r="26" s="1" customFormat="1" ht="14.25" spans="1:2">
      <c r="A26" s="1" t="s">
        <v>109</v>
      </c>
      <c r="B26" s="1">
        <v>26</v>
      </c>
    </row>
    <row r="27" spans="1:3">
      <c r="A27" s="2" t="s">
        <v>160</v>
      </c>
      <c r="B27" s="2">
        <v>2</v>
      </c>
      <c r="C27" s="2" t="s">
        <v>161</v>
      </c>
    </row>
    <row r="28" spans="1:3">
      <c r="A28" s="2" t="s">
        <v>152</v>
      </c>
      <c r="B28" s="2">
        <v>4</v>
      </c>
      <c r="C28" s="2" t="s">
        <v>50</v>
      </c>
    </row>
    <row r="29" spans="1:2">
      <c r="A29" s="2" t="s">
        <v>162</v>
      </c>
      <c r="B29" s="2">
        <v>4</v>
      </c>
    </row>
    <row r="30" spans="1:2">
      <c r="A30" s="2" t="s">
        <v>81</v>
      </c>
      <c r="B30" s="2">
        <v>4</v>
      </c>
    </row>
    <row r="31" spans="1:3">
      <c r="A31" s="2" t="s">
        <v>163</v>
      </c>
      <c r="B31" s="2">
        <v>3</v>
      </c>
      <c r="C31" s="2" t="s">
        <v>164</v>
      </c>
    </row>
    <row r="32" spans="1:3">
      <c r="A32" s="2" t="s">
        <v>165</v>
      </c>
      <c r="B32" s="2">
        <v>4</v>
      </c>
      <c r="C32" s="2" t="s">
        <v>166</v>
      </c>
    </row>
    <row r="33" spans="1:3">
      <c r="A33" s="2" t="s">
        <v>157</v>
      </c>
      <c r="B33" s="2">
        <v>2</v>
      </c>
      <c r="C33" s="2" t="s">
        <v>100</v>
      </c>
    </row>
    <row r="34" spans="1:3">
      <c r="A34" s="2" t="s">
        <v>96</v>
      </c>
      <c r="B34" s="2">
        <v>3</v>
      </c>
      <c r="C34" s="2" t="s">
        <v>100</v>
      </c>
    </row>
    <row r="35" ht="14.25" spans="1:2">
      <c r="A35" s="1" t="s">
        <v>167</v>
      </c>
      <c r="B35" s="1">
        <v>23</v>
      </c>
    </row>
    <row r="37" s="1" customFormat="1" spans="1:2">
      <c r="A37" s="2"/>
      <c r="B37" s="2"/>
    </row>
    <row r="40" spans="1:2">
      <c r="A40" s="2" t="s">
        <v>101</v>
      </c>
      <c r="B40" s="2">
        <v>188</v>
      </c>
    </row>
    <row r="42" ht="14.25" spans="1:2">
      <c r="A42" s="1"/>
      <c r="B42" s="1"/>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tabSelected="1" workbookViewId="0">
      <selection activeCell="C15" sqref="C15:D15"/>
    </sheetView>
  </sheetViews>
  <sheetFormatPr defaultColWidth="9" defaultRowHeight="15"/>
  <cols>
    <col min="1" max="1" width="26.25" style="2" customWidth="1"/>
    <col min="2" max="2" width="9" style="2"/>
    <col min="3" max="3" width="62.375" style="2" customWidth="1"/>
    <col min="4" max="4" width="27.375" style="2" customWidth="1"/>
    <col min="5" max="16384" width="9" style="2"/>
  </cols>
  <sheetData>
    <row r="1" ht="14.25" spans="1:10">
      <c r="A1" s="1" t="s">
        <v>31</v>
      </c>
      <c r="B1" s="1" t="s">
        <v>34</v>
      </c>
      <c r="C1" s="1" t="s">
        <v>32</v>
      </c>
      <c r="D1" s="1" t="s">
        <v>33</v>
      </c>
      <c r="E1" s="1" t="s">
        <v>37</v>
      </c>
      <c r="F1" s="1" t="s">
        <v>38</v>
      </c>
      <c r="G1" s="1" t="s">
        <v>39</v>
      </c>
      <c r="H1" s="1" t="s">
        <v>37</v>
      </c>
      <c r="I1" s="1" t="s">
        <v>38</v>
      </c>
      <c r="J1" s="1" t="s">
        <v>39</v>
      </c>
    </row>
    <row r="2" ht="14.25" spans="1:4">
      <c r="A2" s="1" t="s">
        <v>40</v>
      </c>
      <c r="B2" s="1">
        <v>39</v>
      </c>
      <c r="C2" s="4"/>
      <c r="D2" s="1"/>
    </row>
    <row r="3" spans="1:8">
      <c r="A3" s="2" t="s">
        <v>42</v>
      </c>
      <c r="B3" s="2">
        <v>12</v>
      </c>
      <c r="E3" s="2">
        <v>4</v>
      </c>
      <c r="G3" s="2">
        <v>4</v>
      </c>
      <c r="H3" s="2">
        <v>4</v>
      </c>
    </row>
    <row r="4" spans="1:2">
      <c r="A4" s="2" t="s">
        <v>43</v>
      </c>
      <c r="B4" s="2">
        <v>4</v>
      </c>
    </row>
    <row r="5" spans="1:7">
      <c r="A5" s="2" t="s">
        <v>44</v>
      </c>
      <c r="B5" s="2">
        <v>8</v>
      </c>
      <c r="E5" s="2">
        <v>4</v>
      </c>
      <c r="G5" s="2">
        <v>4</v>
      </c>
    </row>
    <row r="6" spans="1:8">
      <c r="A6" s="2" t="s">
        <v>45</v>
      </c>
      <c r="B6" s="2">
        <v>10</v>
      </c>
      <c r="G6" s="2">
        <v>5</v>
      </c>
      <c r="H6" s="2">
        <v>5</v>
      </c>
    </row>
    <row r="7" spans="1:6">
      <c r="A7" s="2" t="s">
        <v>46</v>
      </c>
      <c r="B7" s="2">
        <v>5</v>
      </c>
      <c r="E7" s="2">
        <v>4</v>
      </c>
      <c r="F7" s="2">
        <v>1</v>
      </c>
    </row>
    <row r="8" ht="14.25" spans="1:4">
      <c r="A8" s="1" t="s">
        <v>47</v>
      </c>
      <c r="B8" s="1">
        <v>16</v>
      </c>
      <c r="C8" s="1"/>
      <c r="D8" s="1"/>
    </row>
    <row r="9" s="1" customFormat="1" ht="14.25" spans="1:2">
      <c r="A9" s="1" t="s">
        <v>48</v>
      </c>
      <c r="B9" s="1">
        <v>50</v>
      </c>
    </row>
    <row r="10" spans="1:3">
      <c r="A10" s="2" t="s">
        <v>49</v>
      </c>
      <c r="B10" s="2">
        <v>1</v>
      </c>
      <c r="C10" s="4"/>
    </row>
    <row r="11" spans="1:4">
      <c r="A11" s="2" t="s">
        <v>50</v>
      </c>
      <c r="B11" s="2">
        <v>4</v>
      </c>
      <c r="C11" s="2" t="s">
        <v>51</v>
      </c>
      <c r="D11" s="2" t="s">
        <v>52</v>
      </c>
    </row>
    <row r="12" spans="1:3">
      <c r="A12" s="2" t="s">
        <v>53</v>
      </c>
      <c r="B12" s="2">
        <v>4</v>
      </c>
      <c r="C12" s="2" t="s">
        <v>54</v>
      </c>
    </row>
    <row r="13" spans="1:3">
      <c r="A13" s="2" t="s">
        <v>55</v>
      </c>
      <c r="B13" s="2">
        <v>3</v>
      </c>
      <c r="C13" s="2" t="s">
        <v>56</v>
      </c>
    </row>
    <row r="14" spans="1:4">
      <c r="A14" s="2" t="s">
        <v>57</v>
      </c>
      <c r="B14" s="2">
        <v>4</v>
      </c>
      <c r="C14" s="2" t="s">
        <v>58</v>
      </c>
      <c r="D14" s="2" t="s">
        <v>59</v>
      </c>
    </row>
    <row r="15" spans="1:4">
      <c r="A15" s="2" t="s">
        <v>60</v>
      </c>
      <c r="B15" s="2">
        <v>4</v>
      </c>
      <c r="C15" s="2" t="s">
        <v>51</v>
      </c>
      <c r="D15" s="5" t="s">
        <v>49</v>
      </c>
    </row>
    <row r="16" spans="1:3">
      <c r="A16" s="2" t="s">
        <v>61</v>
      </c>
      <c r="B16" s="2">
        <v>3</v>
      </c>
      <c r="C16" s="2" t="s">
        <v>62</v>
      </c>
    </row>
    <row r="17" spans="1:3">
      <c r="A17" s="2" t="s">
        <v>63</v>
      </c>
      <c r="B17" s="2">
        <v>3</v>
      </c>
      <c r="C17" s="2" t="s">
        <v>61</v>
      </c>
    </row>
    <row r="18" spans="1:3">
      <c r="A18" s="2" t="s">
        <v>64</v>
      </c>
      <c r="B18" s="2">
        <v>4</v>
      </c>
      <c r="C18" s="2" t="s">
        <v>65</v>
      </c>
    </row>
    <row r="19" spans="1:3">
      <c r="A19" s="2" t="s">
        <v>66</v>
      </c>
      <c r="B19" s="2">
        <v>4</v>
      </c>
      <c r="C19" s="2" t="s">
        <v>67</v>
      </c>
    </row>
    <row r="20" spans="1:3">
      <c r="A20" s="2" t="s">
        <v>68</v>
      </c>
      <c r="B20" s="2">
        <v>4</v>
      </c>
      <c r="C20" s="2" t="s">
        <v>53</v>
      </c>
    </row>
    <row r="21" spans="1:4">
      <c r="A21" s="2" t="s">
        <v>69</v>
      </c>
      <c r="B21" s="2">
        <v>4</v>
      </c>
      <c r="C21" s="2" t="s">
        <v>70</v>
      </c>
      <c r="D21" s="2" t="s">
        <v>71</v>
      </c>
    </row>
    <row r="22" spans="1:3">
      <c r="A22" s="2" t="s">
        <v>72</v>
      </c>
      <c r="B22" s="2">
        <v>4</v>
      </c>
      <c r="C22" s="2" t="s">
        <v>73</v>
      </c>
    </row>
    <row r="23" spans="1:4">
      <c r="A23" s="2" t="s">
        <v>74</v>
      </c>
      <c r="B23" s="2">
        <v>4</v>
      </c>
      <c r="C23" s="2" t="s">
        <v>75</v>
      </c>
      <c r="D23" s="2" t="s">
        <v>76</v>
      </c>
    </row>
    <row r="24" s="1" customFormat="1" ht="14.25" spans="1:6">
      <c r="A24" s="1" t="s">
        <v>77</v>
      </c>
      <c r="B24" s="1">
        <v>8</v>
      </c>
      <c r="E24" s="1">
        <v>4</v>
      </c>
      <c r="F24" s="1">
        <v>4</v>
      </c>
    </row>
    <row r="25" s="1" customFormat="1" ht="14.25" spans="1:9">
      <c r="A25" s="1" t="s">
        <v>78</v>
      </c>
      <c r="B25" s="1">
        <v>28</v>
      </c>
      <c r="E25" s="1">
        <v>6.5</v>
      </c>
      <c r="F25" s="1">
        <v>12.5</v>
      </c>
      <c r="H25" s="1">
        <v>1.5</v>
      </c>
      <c r="I25" s="1">
        <v>7.5</v>
      </c>
    </row>
    <row r="26" ht="14.25" spans="1:2">
      <c r="A26" s="1" t="s">
        <v>168</v>
      </c>
      <c r="B26" s="1">
        <v>45</v>
      </c>
    </row>
    <row r="27" spans="1:2">
      <c r="A27" s="2" t="s">
        <v>169</v>
      </c>
      <c r="B27" s="2">
        <v>4</v>
      </c>
    </row>
    <row r="28" spans="1:2">
      <c r="A28" s="2" t="s">
        <v>170</v>
      </c>
      <c r="B28" s="2">
        <v>4</v>
      </c>
    </row>
    <row r="29" spans="1:2">
      <c r="A29" s="2" t="s">
        <v>171</v>
      </c>
      <c r="B29" s="2">
        <v>4</v>
      </c>
    </row>
    <row r="30" spans="1:2">
      <c r="A30" s="2" t="s">
        <v>172</v>
      </c>
      <c r="B30" s="2">
        <v>4</v>
      </c>
    </row>
    <row r="31" spans="1:2">
      <c r="A31" s="2" t="s">
        <v>173</v>
      </c>
      <c r="B31" s="2">
        <v>3</v>
      </c>
    </row>
    <row r="32" spans="1:2">
      <c r="A32" s="2" t="s">
        <v>174</v>
      </c>
      <c r="B32" s="2">
        <v>4</v>
      </c>
    </row>
    <row r="33" spans="1:2">
      <c r="A33" s="2" t="s">
        <v>175</v>
      </c>
      <c r="B33" s="2">
        <v>4</v>
      </c>
    </row>
    <row r="34" spans="1:2">
      <c r="A34" s="2" t="s">
        <v>176</v>
      </c>
      <c r="B34" s="2">
        <v>4</v>
      </c>
    </row>
    <row r="35" spans="1:2">
      <c r="A35" s="2" t="s">
        <v>177</v>
      </c>
      <c r="B35" s="2">
        <v>4</v>
      </c>
    </row>
    <row r="36" s="1" customFormat="1" spans="1:2">
      <c r="A36" s="2" t="s">
        <v>178</v>
      </c>
      <c r="B36" s="2">
        <v>4</v>
      </c>
    </row>
    <row r="37" spans="1:2">
      <c r="A37" s="2" t="s">
        <v>179</v>
      </c>
      <c r="B37" s="2">
        <v>6</v>
      </c>
    </row>
    <row r="39" spans="1:2">
      <c r="A39" s="2" t="s">
        <v>101</v>
      </c>
      <c r="B39" s="2">
        <v>186</v>
      </c>
    </row>
    <row r="41" ht="14.25" spans="1:2">
      <c r="A41" s="1"/>
      <c r="B41" s="1"/>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
  <sheetViews>
    <sheetView workbookViewId="0">
      <selection activeCell="B3" sqref="B3:B8"/>
    </sheetView>
  </sheetViews>
  <sheetFormatPr defaultColWidth="9" defaultRowHeight="15" outlineLevelCol="7"/>
  <cols>
    <col min="1" max="1" width="26.25" style="2" customWidth="1"/>
    <col min="2" max="16384" width="9" style="2"/>
  </cols>
  <sheetData>
    <row r="1" ht="14.25" spans="1:8">
      <c r="A1" s="1" t="s">
        <v>31</v>
      </c>
      <c r="B1" s="1" t="s">
        <v>34</v>
      </c>
      <c r="C1" s="1" t="s">
        <v>37</v>
      </c>
      <c r="D1" s="1" t="s">
        <v>38</v>
      </c>
      <c r="E1" s="1" t="s">
        <v>39</v>
      </c>
      <c r="F1" s="1" t="s">
        <v>37</v>
      </c>
      <c r="G1" s="1" t="s">
        <v>38</v>
      </c>
      <c r="H1" s="1" t="s">
        <v>39</v>
      </c>
    </row>
    <row r="2" ht="14.25" spans="1:2">
      <c r="A2" s="1" t="s">
        <v>40</v>
      </c>
      <c r="B2" s="1">
        <v>39</v>
      </c>
    </row>
    <row r="3" spans="1:6">
      <c r="A3" s="2" t="s">
        <v>42</v>
      </c>
      <c r="B3" s="2">
        <v>12</v>
      </c>
      <c r="C3" s="2">
        <v>4</v>
      </c>
      <c r="E3" s="2">
        <v>4</v>
      </c>
      <c r="F3" s="2">
        <v>4</v>
      </c>
    </row>
    <row r="4" spans="1:2">
      <c r="A4" s="2" t="s">
        <v>180</v>
      </c>
      <c r="B4" s="2">
        <v>4</v>
      </c>
    </row>
    <row r="5" spans="1:5">
      <c r="A5" s="2" t="s">
        <v>44</v>
      </c>
      <c r="B5" s="2">
        <v>8</v>
      </c>
      <c r="C5" s="2">
        <v>4</v>
      </c>
      <c r="E5" s="2">
        <v>4</v>
      </c>
    </row>
    <row r="6" spans="1:6">
      <c r="A6" s="2" t="s">
        <v>45</v>
      </c>
      <c r="B6" s="2">
        <v>10</v>
      </c>
      <c r="E6" s="2">
        <v>5</v>
      </c>
      <c r="F6" s="2">
        <v>5</v>
      </c>
    </row>
    <row r="7" spans="1:4">
      <c r="A7" s="2" t="s">
        <v>46</v>
      </c>
      <c r="B7" s="2">
        <v>5</v>
      </c>
      <c r="C7" s="2">
        <v>4</v>
      </c>
      <c r="D7" s="2">
        <v>1</v>
      </c>
    </row>
    <row r="8" ht="14.25" spans="1:2">
      <c r="A8" s="1" t="s">
        <v>47</v>
      </c>
      <c r="B8" s="1">
        <v>16</v>
      </c>
    </row>
    <row r="9" s="1" customFormat="1" ht="14.25" spans="1:4">
      <c r="A9" s="1" t="s">
        <v>77</v>
      </c>
      <c r="B9" s="1">
        <v>8</v>
      </c>
      <c r="C9" s="1">
        <v>4</v>
      </c>
      <c r="D9" s="1">
        <v>4</v>
      </c>
    </row>
    <row r="10" ht="14.25" spans="1:7">
      <c r="A10" s="1" t="s">
        <v>78</v>
      </c>
      <c r="B10" s="1">
        <v>28</v>
      </c>
      <c r="C10" s="1">
        <v>6.5</v>
      </c>
      <c r="D10" s="1">
        <v>12.5</v>
      </c>
      <c r="E10" s="1"/>
      <c r="F10" s="1">
        <v>1.5</v>
      </c>
      <c r="G10" s="1">
        <v>7.5</v>
      </c>
    </row>
    <row r="11" s="1" customFormat="1" ht="14.25" spans="1:2">
      <c r="A11" s="1" t="s">
        <v>48</v>
      </c>
      <c r="B11" s="1">
        <v>50</v>
      </c>
    </row>
    <row r="12" spans="1:2">
      <c r="A12" s="2" t="s">
        <v>50</v>
      </c>
      <c r="B12" s="2">
        <v>4</v>
      </c>
    </row>
    <row r="13" spans="1:2">
      <c r="A13" s="2" t="s">
        <v>181</v>
      </c>
      <c r="B13" s="2">
        <v>4</v>
      </c>
    </row>
    <row r="14" spans="1:2">
      <c r="A14" s="2" t="s">
        <v>182</v>
      </c>
      <c r="B14" s="2">
        <v>4</v>
      </c>
    </row>
    <row r="15" spans="1:2">
      <c r="A15" s="2" t="s">
        <v>183</v>
      </c>
      <c r="B15" s="2">
        <v>4</v>
      </c>
    </row>
    <row r="16" spans="1:2">
      <c r="A16" s="2" t="s">
        <v>184</v>
      </c>
      <c r="B16" s="2">
        <v>4</v>
      </c>
    </row>
    <row r="17" spans="1:2">
      <c r="A17" s="2" t="s">
        <v>185</v>
      </c>
      <c r="B17" s="2">
        <v>3</v>
      </c>
    </row>
    <row r="18" spans="1:2">
      <c r="A18" s="2" t="s">
        <v>186</v>
      </c>
      <c r="B18" s="2">
        <v>4</v>
      </c>
    </row>
    <row r="19" spans="1:2">
      <c r="A19" s="2" t="s">
        <v>187</v>
      </c>
      <c r="B19" s="2">
        <v>4</v>
      </c>
    </row>
    <row r="20" spans="1:2">
      <c r="A20" s="2" t="s">
        <v>188</v>
      </c>
      <c r="B20" s="2">
        <v>4</v>
      </c>
    </row>
    <row r="21" spans="1:2">
      <c r="A21" s="2" t="s">
        <v>189</v>
      </c>
      <c r="B21" s="2">
        <v>4</v>
      </c>
    </row>
    <row r="22" spans="1:2">
      <c r="A22" s="2" t="s">
        <v>190</v>
      </c>
      <c r="B22" s="2">
        <v>7</v>
      </c>
    </row>
    <row r="23" spans="1:2">
      <c r="A23" s="2" t="s">
        <v>191</v>
      </c>
      <c r="B23" s="2">
        <v>4</v>
      </c>
    </row>
    <row r="24" s="1" customFormat="1" ht="14.25" spans="1:2">
      <c r="A24" s="1" t="s">
        <v>192</v>
      </c>
      <c r="B24" s="1">
        <v>45</v>
      </c>
    </row>
    <row r="25" s="1" customFormat="1" spans="1:2">
      <c r="A25" s="2" t="s">
        <v>193</v>
      </c>
      <c r="B25" s="2">
        <v>4</v>
      </c>
    </row>
    <row r="26" s="1" customFormat="1" spans="1:2">
      <c r="A26" s="2" t="s">
        <v>194</v>
      </c>
      <c r="B26" s="2">
        <v>3</v>
      </c>
    </row>
    <row r="27" spans="1:2">
      <c r="A27" s="2" t="s">
        <v>195</v>
      </c>
      <c r="B27" s="2">
        <v>4</v>
      </c>
    </row>
    <row r="28" spans="1:2">
      <c r="A28" s="2" t="s">
        <v>196</v>
      </c>
      <c r="B28" s="2">
        <v>4</v>
      </c>
    </row>
    <row r="29" spans="1:2">
      <c r="A29" s="2" t="s">
        <v>197</v>
      </c>
      <c r="B29" s="2">
        <v>3</v>
      </c>
    </row>
    <row r="30" spans="1:2">
      <c r="A30" s="2" t="s">
        <v>198</v>
      </c>
      <c r="B30" s="2">
        <v>3</v>
      </c>
    </row>
    <row r="31" spans="1:2">
      <c r="A31" s="2" t="s">
        <v>199</v>
      </c>
      <c r="B31" s="2">
        <v>4</v>
      </c>
    </row>
    <row r="32" spans="1:2">
      <c r="A32" s="2" t="s">
        <v>200</v>
      </c>
      <c r="B32" s="2">
        <v>4</v>
      </c>
    </row>
    <row r="33" spans="1:2">
      <c r="A33" s="2" t="s">
        <v>201</v>
      </c>
      <c r="B33" s="2">
        <v>4</v>
      </c>
    </row>
    <row r="34" spans="1:2">
      <c r="A34" s="2" t="s">
        <v>202</v>
      </c>
      <c r="B34" s="2">
        <v>4</v>
      </c>
    </row>
    <row r="35" spans="1:2">
      <c r="A35" s="2" t="s">
        <v>203</v>
      </c>
      <c r="B35" s="2">
        <v>4</v>
      </c>
    </row>
    <row r="36" spans="1:2">
      <c r="A36" s="2" t="s">
        <v>204</v>
      </c>
      <c r="B36" s="2">
        <v>4</v>
      </c>
    </row>
    <row r="37" s="1" customFormat="1" ht="14.25" spans="1:2">
      <c r="A37" s="1" t="s">
        <v>205</v>
      </c>
      <c r="B37" s="1">
        <v>12</v>
      </c>
    </row>
    <row r="41" spans="1:2">
      <c r="A41" s="2" t="s">
        <v>101</v>
      </c>
      <c r="B41" s="2">
        <v>198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13</vt:i4>
      </vt:variant>
    </vt:vector>
  </HeadingPairs>
  <TitlesOfParts>
    <vt:vector size="13" baseType="lpstr">
      <vt:lpstr>Notice&amp;Materials</vt:lpstr>
      <vt:lpstr>ME+DS(Eng)</vt:lpstr>
      <vt:lpstr>ME+CS(Eng)</vt:lpstr>
      <vt:lpstr>ME+AE</vt:lpstr>
      <vt:lpstr>ME+IOE</vt:lpstr>
      <vt:lpstr>ME+CE</vt:lpstr>
      <vt:lpstr>ME+EE</vt:lpstr>
      <vt:lpstr>ME+BME</vt:lpstr>
      <vt:lpstr>ECE+ME</vt:lpstr>
      <vt:lpstr>ECE+AE</vt:lpstr>
      <vt:lpstr>ECE+IOE</vt:lpstr>
      <vt:lpstr>ECE+BME</vt:lpstr>
      <vt:lpstr>versions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97239</dc:creator>
  <cp:lastModifiedBy>李明睿</cp:lastModifiedBy>
  <dcterms:created xsi:type="dcterms:W3CDTF">2023-08-11T13:54:00Z</dcterms:created>
  <dcterms:modified xsi:type="dcterms:W3CDTF">2024-03-11T03:26:02Z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E38217E9B2E54500B94CF8EC786A79CD_11</vt:lpwstr>
  </property>
  <property fmtid="{D5CDD505-2E9C-101B-9397-08002B2CF9AE}" pid="3" name="KSOProductBuildVer">
    <vt:lpwstr>2052-12.1.0.16388</vt:lpwstr>
  </property>
</Properties>
</file>