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van\Desktop\"/>
    </mc:Choice>
  </mc:AlternateContent>
  <bookViews>
    <workbookView xWindow="0" yWindow="0" windowWidth="20220" windowHeight="11685"/>
  </bookViews>
  <sheets>
    <sheet name="Team1_Estimated_Effort" sheetId="1" r:id="rId1"/>
  </sheets>
  <calcPr calcId="152511"/>
</workbook>
</file>

<file path=xl/calcChain.xml><?xml version="1.0" encoding="utf-8"?>
<calcChain xmlns="http://schemas.openxmlformats.org/spreadsheetml/2006/main">
  <c r="P56" i="1" l="1"/>
  <c r="Q54" i="1"/>
  <c r="Q53" i="1"/>
  <c r="Q50" i="1"/>
  <c r="I50" i="1"/>
  <c r="I56" i="1" s="1"/>
  <c r="Q46" i="1" l="1"/>
  <c r="Q45" i="1"/>
  <c r="Q44" i="1"/>
  <c r="Q43" i="1"/>
  <c r="Q41" i="1"/>
  <c r="Q40" i="1"/>
  <c r="Q39" i="1"/>
  <c r="Q36" i="1"/>
  <c r="Q34" i="1"/>
  <c r="Q31" i="1"/>
  <c r="Q29" i="1"/>
  <c r="I28" i="1"/>
  <c r="Q7" i="1"/>
  <c r="Q8" i="1"/>
  <c r="Q9" i="1"/>
  <c r="Q10" i="1"/>
  <c r="Q11" i="1"/>
  <c r="Q12" i="1"/>
  <c r="Q13" i="1"/>
  <c r="Q14" i="1"/>
  <c r="Q15" i="1"/>
  <c r="Q16" i="1"/>
  <c r="Q17" i="1"/>
  <c r="Q19" i="1"/>
  <c r="Q20" i="1"/>
  <c r="Q23" i="1"/>
  <c r="Q24" i="1"/>
  <c r="Q25" i="1"/>
  <c r="Q26" i="1"/>
  <c r="Q27" i="1"/>
  <c r="F28" i="1"/>
  <c r="F38" i="1" s="1"/>
  <c r="M28" i="1"/>
  <c r="N28" i="1"/>
  <c r="O28" i="1"/>
  <c r="P28" i="1"/>
  <c r="P38" i="1" s="1"/>
  <c r="G28" i="1"/>
  <c r="G38" i="1" s="1"/>
  <c r="I29" i="1"/>
  <c r="I38" i="1" l="1"/>
  <c r="Q28" i="1"/>
  <c r="I39" i="1"/>
</calcChain>
</file>

<file path=xl/sharedStrings.xml><?xml version="1.0" encoding="utf-8"?>
<sst xmlns="http://schemas.openxmlformats.org/spreadsheetml/2006/main" count="152" uniqueCount="80">
  <si>
    <t>Task Name: (Dependencies top to bottom)</t>
  </si>
  <si>
    <t>Total</t>
  </si>
  <si>
    <t>Role</t>
  </si>
  <si>
    <t>Owner</t>
  </si>
  <si>
    <t>Estimated</t>
  </si>
  <si>
    <t>Effort</t>
  </si>
  <si>
    <t>Actual</t>
  </si>
  <si>
    <r>
      <t>(primary owner) (</t>
    </r>
    <r>
      <rPr>
        <sz val="12"/>
        <rFont val="Calibri"/>
        <family val="2"/>
        <charset val="1"/>
      </rPr>
      <t>secondary owners</t>
    </r>
    <r>
      <rPr>
        <b/>
        <sz val="12"/>
        <rFont val="Calibri"/>
        <family val="2"/>
        <charset val="1"/>
      </rPr>
      <t>)</t>
    </r>
  </si>
  <si>
    <t>By Task</t>
  </si>
  <si>
    <t>Subtotals</t>
  </si>
  <si>
    <t>Preliminary &amp;</t>
  </si>
  <si>
    <t>Parallel Tasks</t>
  </si>
  <si>
    <t>Architecture</t>
  </si>
  <si>
    <t>Design architecture</t>
  </si>
  <si>
    <t>Project Manager</t>
  </si>
  <si>
    <t>Requirements</t>
  </si>
  <si>
    <t>Gather</t>
  </si>
  <si>
    <t>Analyze</t>
  </si>
  <si>
    <t>Specify</t>
  </si>
  <si>
    <t>Documentation</t>
  </si>
  <si>
    <t>Project Charter</t>
  </si>
  <si>
    <t>Release Plan</t>
  </si>
  <si>
    <t>Requirements Document</t>
  </si>
  <si>
    <t>Project Plan</t>
  </si>
  <si>
    <t>Architecture Document</t>
  </si>
  <si>
    <t>Architect</t>
  </si>
  <si>
    <t>User Guide &amp; System Admin Doc</t>
  </si>
  <si>
    <t>Coding</t>
  </si>
  <si>
    <t>Iteration 1:</t>
  </si>
  <si>
    <t>Development</t>
  </si>
  <si>
    <t>Determine technology needs</t>
  </si>
  <si>
    <t>Analysis</t>
  </si>
  <si>
    <t>Evaluate needs for next iteration</t>
  </si>
  <si>
    <t>Ny</t>
  </si>
  <si>
    <t>Ronny</t>
  </si>
  <si>
    <t>Dominic</t>
  </si>
  <si>
    <t>Product Manager</t>
  </si>
  <si>
    <t>Business Analyst</t>
  </si>
  <si>
    <t>Business Analyst, Architect</t>
  </si>
  <si>
    <t>Product Manager, Business Analyst</t>
  </si>
  <si>
    <t>Research cybersecurity requirements</t>
  </si>
  <si>
    <t>Research cloud platforms</t>
  </si>
  <si>
    <t>Analyze RAID types/combinations</t>
  </si>
  <si>
    <r>
      <t xml:space="preserve">Ronny, </t>
    </r>
    <r>
      <rPr>
        <sz val="12"/>
        <rFont val="Calibri"/>
        <family val="2"/>
      </rPr>
      <t>Ny</t>
    </r>
  </si>
  <si>
    <t>Researcher</t>
  </si>
  <si>
    <r>
      <t xml:space="preserve">Ronny, </t>
    </r>
    <r>
      <rPr>
        <sz val="12"/>
        <color indexed="8"/>
        <rFont val="Calibri"/>
        <family val="2"/>
      </rPr>
      <t>Ny</t>
    </r>
  </si>
  <si>
    <t>Ny, Domonic</t>
  </si>
  <si>
    <r>
      <t xml:space="preserve">Domonic, </t>
    </r>
    <r>
      <rPr>
        <sz val="12"/>
        <color indexed="8"/>
        <rFont val="Calibri"/>
        <family val="2"/>
      </rPr>
      <t>Ny</t>
    </r>
  </si>
  <si>
    <t>Analyze / review current findings</t>
  </si>
  <si>
    <t>Analyst</t>
  </si>
  <si>
    <r>
      <t>Domonic,</t>
    </r>
    <r>
      <rPr>
        <sz val="12"/>
        <rFont val="Calibri"/>
        <family val="2"/>
      </rPr>
      <t>Ny</t>
    </r>
  </si>
  <si>
    <r>
      <rPr>
        <b/>
        <sz val="12"/>
        <color indexed="8"/>
        <rFont val="Calibri"/>
        <family val="2"/>
      </rPr>
      <t xml:space="preserve">Ronny, </t>
    </r>
    <r>
      <rPr>
        <sz val="12"/>
        <color indexed="8"/>
        <rFont val="Calibri"/>
        <family val="2"/>
      </rPr>
      <t>Domonic</t>
    </r>
  </si>
  <si>
    <t>Domonic</t>
  </si>
  <si>
    <t>Iteration 2:</t>
  </si>
  <si>
    <t>Combining research for the technology</t>
  </si>
  <si>
    <t>Designing the network</t>
  </si>
  <si>
    <r>
      <t>Ronny,</t>
    </r>
    <r>
      <rPr>
        <sz val="12"/>
        <rFont val="Calibri"/>
        <family val="2"/>
      </rPr>
      <t xml:space="preserve"> Ny</t>
    </r>
  </si>
  <si>
    <t>Domonic, Ny</t>
  </si>
  <si>
    <t>Research</t>
  </si>
  <si>
    <t>Research Spambot</t>
  </si>
  <si>
    <t>Research RAID 0,1,2,3,4</t>
  </si>
  <si>
    <t>Network Requirements</t>
  </si>
  <si>
    <t>Research WiFi Access Restrictions</t>
  </si>
  <si>
    <t>Product Manager/Research</t>
  </si>
  <si>
    <t>Product Manager, Research</t>
  </si>
  <si>
    <t>Iteration 3:</t>
  </si>
  <si>
    <t>Design</t>
  </si>
  <si>
    <t>Implement any design changes</t>
  </si>
  <si>
    <t>Risk analysis</t>
  </si>
  <si>
    <t>Review requirements</t>
  </si>
  <si>
    <t>Tester, Developer</t>
  </si>
  <si>
    <t>Designer</t>
  </si>
  <si>
    <r>
      <t>Ronny</t>
    </r>
    <r>
      <rPr>
        <sz val="12"/>
        <rFont val="Calibri"/>
        <family val="2"/>
      </rPr>
      <t>, Domonic, Ny</t>
    </r>
  </si>
  <si>
    <t>Create Network Graphics</t>
  </si>
  <si>
    <t>Project Manager, Designer</t>
  </si>
  <si>
    <t>Research the client's customers</t>
  </si>
  <si>
    <t>Iteration 4:</t>
  </si>
  <si>
    <t>Network Setup</t>
  </si>
  <si>
    <t>Create Network Diagram</t>
  </si>
  <si>
    <t>Network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</si>
</sst>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"/>
  </numFmts>
  <fonts count="13" x14ac:knownFonts="1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2"/>
      <color indexed="16"/>
      <name val="Calibri"/>
      <family val="2"/>
      <charset val="1"/>
    </font>
    <font>
      <b/>
      <sz val="10"/>
      <color indexed="9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</fills>
  <borders count="14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4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5" fontId="3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65" fontId="3" fillId="4" borderId="9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165" fontId="0" fillId="5" borderId="0" xfId="0" applyNumberFormat="1" applyFont="1" applyFill="1" applyBorder="1" applyAlignment="1">
      <alignment vertical="center"/>
    </xf>
    <xf numFmtId="0" fontId="2" fillId="5" borderId="12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3" fillId="4" borderId="7" xfId="0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165" fontId="0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5" fillId="4" borderId="7" xfId="0" applyNumberFormat="1" applyFont="1" applyFill="1" applyBorder="1" applyAlignment="1">
      <alignment horizontal="left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165" fontId="0" fillId="5" borderId="10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vertical="center"/>
    </xf>
    <xf numFmtId="0" fontId="8" fillId="6" borderId="7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8" fillId="6" borderId="9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1" fillId="5" borderId="0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0" fontId="2" fillId="4" borderId="9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165" fontId="0" fillId="4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165" fontId="0" fillId="3" borderId="10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left" vertical="center" wrapText="1"/>
    </xf>
    <xf numFmtId="0" fontId="3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5" fontId="0" fillId="5" borderId="1" xfId="0" applyNumberFormat="1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165" fontId="0" fillId="5" borderId="4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</cellXfs>
  <cellStyles count="2">
    <cellStyle name="Normal" xfId="0" builtinId="0"/>
    <cellStyle name="Untitled1" xfId="1"/>
  </cellStyles>
  <dxfs count="5"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zoomScaleNormal="100" workbookViewId="0">
      <selection activeCell="G56" sqref="G56"/>
    </sheetView>
  </sheetViews>
  <sheetFormatPr defaultColWidth="9" defaultRowHeight="15.75" x14ac:dyDescent="0.2"/>
  <cols>
    <col min="1" max="1" width="18.7109375" style="1" customWidth="1"/>
    <col min="2" max="2" width="19.85546875" style="1" customWidth="1"/>
    <col min="3" max="3" width="39.42578125" style="2" customWidth="1"/>
    <col min="4" max="4" width="23.5703125" style="3" customWidth="1"/>
    <col min="5" max="5" width="25.85546875" style="4" customWidth="1"/>
    <col min="6" max="6" width="11.7109375" style="5" customWidth="1"/>
    <col min="7" max="7" width="11.5703125" style="6" customWidth="1"/>
    <col min="8" max="8" width="11.7109375" style="5" customWidth="1"/>
    <col min="9" max="9" width="10.7109375" style="4" customWidth="1"/>
    <col min="10" max="12" width="9" style="4"/>
    <col min="13" max="16" width="9" style="7"/>
    <col min="17" max="32" width="9" style="4"/>
    <col min="33" max="16384" width="9" style="2"/>
  </cols>
  <sheetData>
    <row r="1" spans="1:32" s="8" customFormat="1" x14ac:dyDescent="0.2">
      <c r="A1" s="1"/>
      <c r="B1" s="1"/>
      <c r="C1" s="2"/>
      <c r="D1" s="3"/>
      <c r="E1" s="4"/>
      <c r="F1" s="5"/>
      <c r="G1" s="6"/>
      <c r="H1" s="5"/>
      <c r="I1" s="4"/>
      <c r="J1" s="5"/>
      <c r="K1" s="5"/>
      <c r="L1" s="5"/>
      <c r="M1" s="7"/>
      <c r="N1" s="7"/>
      <c r="O1" s="7"/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8" customFormat="1" ht="47.25" x14ac:dyDescent="0.2">
      <c r="A2" s="1" t="s">
        <v>0</v>
      </c>
      <c r="B2" s="1"/>
      <c r="C2" s="1"/>
      <c r="D2" s="9"/>
      <c r="E2" s="10"/>
      <c r="F2" s="11"/>
      <c r="G2" s="11"/>
      <c r="H2" s="11"/>
      <c r="I2" s="10"/>
      <c r="J2" s="5"/>
      <c r="K2" s="5"/>
      <c r="L2" s="5"/>
      <c r="M2" s="12" t="s">
        <v>33</v>
      </c>
      <c r="N2" s="12" t="s">
        <v>34</v>
      </c>
      <c r="O2" s="12" t="s">
        <v>35</v>
      </c>
      <c r="P2" s="12"/>
      <c r="Q2" s="12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s="19" customFormat="1" x14ac:dyDescent="0.2">
      <c r="A3" s="13"/>
      <c r="B3" s="14"/>
      <c r="C3" s="14"/>
      <c r="D3" s="15" t="s">
        <v>2</v>
      </c>
      <c r="E3" s="16" t="s">
        <v>3</v>
      </c>
      <c r="F3" s="17" t="s">
        <v>4</v>
      </c>
      <c r="G3" s="16" t="s">
        <v>5</v>
      </c>
      <c r="H3" s="17" t="s">
        <v>6</v>
      </c>
      <c r="I3" s="16" t="s">
        <v>6</v>
      </c>
      <c r="J3" s="6"/>
      <c r="K3" s="6"/>
      <c r="L3" s="6"/>
      <c r="M3" s="18" t="s">
        <v>6</v>
      </c>
      <c r="N3" s="18" t="s">
        <v>6</v>
      </c>
      <c r="O3" s="18" t="s">
        <v>6</v>
      </c>
      <c r="P3" s="18" t="s">
        <v>6</v>
      </c>
      <c r="Q3" s="18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9" customFormat="1" ht="31.5" x14ac:dyDescent="0.2">
      <c r="A4" s="20"/>
      <c r="B4" s="21"/>
      <c r="C4" s="21"/>
      <c r="D4" s="22"/>
      <c r="E4" s="23" t="s">
        <v>7</v>
      </c>
      <c r="F4" s="24" t="s">
        <v>8</v>
      </c>
      <c r="G4" s="23" t="s">
        <v>9</v>
      </c>
      <c r="H4" s="24" t="s">
        <v>8</v>
      </c>
      <c r="I4" s="23" t="s">
        <v>9</v>
      </c>
      <c r="J4" s="6"/>
      <c r="K4" s="6"/>
      <c r="L4" s="6"/>
      <c r="M4" s="25" t="s">
        <v>8</v>
      </c>
      <c r="N4" s="25" t="s">
        <v>8</v>
      </c>
      <c r="O4" s="25" t="s">
        <v>8</v>
      </c>
      <c r="P4" s="25"/>
      <c r="Q4" s="2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s="19" customFormat="1" x14ac:dyDescent="0.2">
      <c r="A5" s="26" t="s">
        <v>10</v>
      </c>
      <c r="B5" s="27"/>
      <c r="C5" s="27"/>
      <c r="D5" s="28"/>
      <c r="E5" s="29"/>
      <c r="F5" s="30"/>
      <c r="G5" s="29"/>
      <c r="H5" s="30"/>
      <c r="I5" s="29"/>
      <c r="J5" s="6"/>
      <c r="K5" s="6"/>
      <c r="L5" s="6"/>
      <c r="M5" s="31"/>
      <c r="N5" s="31"/>
      <c r="O5" s="31"/>
      <c r="P5" s="31"/>
      <c r="Q5" s="31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8" customFormat="1" x14ac:dyDescent="0.2">
      <c r="A6" s="32" t="s">
        <v>11</v>
      </c>
      <c r="B6" s="33" t="s">
        <v>12</v>
      </c>
      <c r="C6" s="34"/>
      <c r="D6" s="35"/>
      <c r="E6" s="36"/>
      <c r="F6" s="37"/>
      <c r="G6" s="38"/>
      <c r="H6" s="37"/>
      <c r="I6" s="38"/>
      <c r="J6" s="5"/>
      <c r="K6" s="5"/>
      <c r="L6" s="5"/>
      <c r="M6" s="39"/>
      <c r="N6" s="39"/>
      <c r="O6" s="39"/>
      <c r="P6" s="39"/>
      <c r="Q6" s="39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8" customFormat="1" x14ac:dyDescent="0.2">
      <c r="A7" s="32"/>
      <c r="B7" s="32"/>
      <c r="C7" s="40" t="s">
        <v>13</v>
      </c>
      <c r="D7" s="41" t="s">
        <v>36</v>
      </c>
      <c r="E7" s="42" t="s">
        <v>43</v>
      </c>
      <c r="F7" s="43">
        <v>4</v>
      </c>
      <c r="G7" s="44"/>
      <c r="H7" s="43"/>
      <c r="I7" s="44"/>
      <c r="J7" s="5"/>
      <c r="K7" s="5"/>
      <c r="L7" s="5"/>
      <c r="M7" s="45"/>
      <c r="N7" s="45"/>
      <c r="O7" s="45"/>
      <c r="P7" s="45"/>
      <c r="Q7" s="45">
        <f t="shared" ref="Q7:Q27" si="0">SUM(M7:P7)</f>
        <v>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8" customFormat="1" x14ac:dyDescent="0.2">
      <c r="A8" s="32"/>
      <c r="B8" s="33" t="s">
        <v>15</v>
      </c>
      <c r="C8" s="34"/>
      <c r="D8" s="46"/>
      <c r="E8" s="46"/>
      <c r="F8" s="37"/>
      <c r="G8" s="38"/>
      <c r="H8" s="37"/>
      <c r="I8" s="38"/>
      <c r="J8" s="5"/>
      <c r="K8" s="5"/>
      <c r="L8" s="5"/>
      <c r="M8" s="39"/>
      <c r="N8" s="39"/>
      <c r="O8" s="39"/>
      <c r="P8" s="39"/>
      <c r="Q8" s="39">
        <f t="shared" si="0"/>
        <v>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s="8" customFormat="1" x14ac:dyDescent="0.2">
      <c r="A9" s="32"/>
      <c r="B9" s="32"/>
      <c r="C9" s="47" t="s">
        <v>16</v>
      </c>
      <c r="D9" s="48" t="s">
        <v>37</v>
      </c>
      <c r="E9" s="49" t="s">
        <v>50</v>
      </c>
      <c r="F9" s="43">
        <v>1.5</v>
      </c>
      <c r="G9" s="44">
        <v>3</v>
      </c>
      <c r="H9" s="43"/>
      <c r="I9" s="44"/>
      <c r="J9" s="5"/>
      <c r="K9" s="5"/>
      <c r="L9" s="5"/>
      <c r="M9" s="45">
        <v>1</v>
      </c>
      <c r="N9" s="45">
        <v>1</v>
      </c>
      <c r="O9" s="45">
        <v>1</v>
      </c>
      <c r="P9" s="45"/>
      <c r="Q9" s="45">
        <f t="shared" si="0"/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s="8" customFormat="1" x14ac:dyDescent="0.2">
      <c r="A10" s="32"/>
      <c r="B10" s="32"/>
      <c r="C10" s="47" t="s">
        <v>17</v>
      </c>
      <c r="D10" s="48" t="s">
        <v>37</v>
      </c>
      <c r="E10" s="49" t="s">
        <v>50</v>
      </c>
      <c r="F10" s="43">
        <v>1.5</v>
      </c>
      <c r="G10" s="44">
        <v>3</v>
      </c>
      <c r="H10" s="43"/>
      <c r="I10" s="44"/>
      <c r="J10" s="5"/>
      <c r="K10" s="5"/>
      <c r="L10" s="5"/>
      <c r="M10" s="45">
        <v>1</v>
      </c>
      <c r="N10" s="45">
        <v>1</v>
      </c>
      <c r="O10" s="45">
        <v>1</v>
      </c>
      <c r="P10" s="45"/>
      <c r="Q10" s="45">
        <f t="shared" si="0"/>
        <v>3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s="8" customFormat="1" x14ac:dyDescent="0.2">
      <c r="A11" s="32"/>
      <c r="B11" s="32"/>
      <c r="C11" s="47" t="s">
        <v>18</v>
      </c>
      <c r="D11" s="48" t="s">
        <v>25</v>
      </c>
      <c r="E11" s="49" t="s">
        <v>34</v>
      </c>
      <c r="F11" s="43">
        <v>1.5</v>
      </c>
      <c r="G11" s="44">
        <v>2</v>
      </c>
      <c r="H11" s="43"/>
      <c r="I11" s="44"/>
      <c r="J11" s="5"/>
      <c r="K11" s="5"/>
      <c r="L11" s="5"/>
      <c r="M11" s="45"/>
      <c r="N11" s="45">
        <v>2</v>
      </c>
      <c r="O11" s="45"/>
      <c r="P11" s="45"/>
      <c r="Q11" s="45">
        <f t="shared" si="0"/>
        <v>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8" customFormat="1" x14ac:dyDescent="0.2">
      <c r="A12" s="32"/>
      <c r="B12" s="33" t="s">
        <v>19</v>
      </c>
      <c r="C12" s="34"/>
      <c r="D12" s="35"/>
      <c r="E12" s="36"/>
      <c r="F12" s="37"/>
      <c r="G12" s="38"/>
      <c r="H12" s="37"/>
      <c r="I12" s="38"/>
      <c r="J12" s="5"/>
      <c r="K12" s="5"/>
      <c r="L12" s="5"/>
      <c r="M12" s="39"/>
      <c r="N12" s="39"/>
      <c r="O12" s="39"/>
      <c r="P12" s="39"/>
      <c r="Q12" s="39">
        <f t="shared" si="0"/>
        <v>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8" customFormat="1" x14ac:dyDescent="0.2">
      <c r="A13" s="32"/>
      <c r="B13" s="32"/>
      <c r="C13" s="47" t="s">
        <v>20</v>
      </c>
      <c r="D13" s="48" t="s">
        <v>36</v>
      </c>
      <c r="E13" s="49" t="s">
        <v>34</v>
      </c>
      <c r="F13" s="43">
        <v>2</v>
      </c>
      <c r="G13" s="44">
        <v>2</v>
      </c>
      <c r="H13" s="43"/>
      <c r="I13" s="44"/>
      <c r="J13" s="5"/>
      <c r="K13" s="5"/>
      <c r="L13" s="5"/>
      <c r="M13" s="45">
        <v>0</v>
      </c>
      <c r="N13" s="45">
        <v>1</v>
      </c>
      <c r="O13" s="45">
        <v>1</v>
      </c>
      <c r="P13" s="45"/>
      <c r="Q13" s="45">
        <f t="shared" si="0"/>
        <v>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s="8" customFormat="1" x14ac:dyDescent="0.2">
      <c r="A14" s="32"/>
      <c r="B14" s="32"/>
      <c r="C14" s="47" t="s">
        <v>21</v>
      </c>
      <c r="D14" s="48" t="s">
        <v>36</v>
      </c>
      <c r="E14" s="49" t="s">
        <v>34</v>
      </c>
      <c r="F14" s="43">
        <v>2</v>
      </c>
      <c r="G14" s="44"/>
      <c r="H14" s="43"/>
      <c r="I14" s="44"/>
      <c r="J14" s="5"/>
      <c r="K14" s="5"/>
      <c r="L14" s="5"/>
      <c r="M14" s="45"/>
      <c r="N14" s="45"/>
      <c r="O14" s="45"/>
      <c r="P14" s="45"/>
      <c r="Q14" s="45">
        <f t="shared" si="0"/>
        <v>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8" customFormat="1" ht="31.5" x14ac:dyDescent="0.2">
      <c r="A15" s="32"/>
      <c r="B15" s="32"/>
      <c r="C15" s="47" t="s">
        <v>22</v>
      </c>
      <c r="D15" s="48" t="s">
        <v>38</v>
      </c>
      <c r="E15" s="49" t="s">
        <v>50</v>
      </c>
      <c r="F15" s="43">
        <v>1</v>
      </c>
      <c r="G15" s="44">
        <v>4</v>
      </c>
      <c r="H15" s="43"/>
      <c r="I15" s="44"/>
      <c r="J15" s="5"/>
      <c r="K15" s="5"/>
      <c r="L15" s="5"/>
      <c r="M15" s="45"/>
      <c r="N15" s="45">
        <v>2</v>
      </c>
      <c r="O15" s="45">
        <v>2</v>
      </c>
      <c r="P15" s="45"/>
      <c r="Q15" s="45">
        <f t="shared" si="0"/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8" customFormat="1" ht="31.5" x14ac:dyDescent="0.2">
      <c r="A16" s="32"/>
      <c r="B16" s="32"/>
      <c r="C16" s="47" t="s">
        <v>23</v>
      </c>
      <c r="D16" s="48" t="s">
        <v>39</v>
      </c>
      <c r="E16" s="49" t="s">
        <v>72</v>
      </c>
      <c r="F16" s="43">
        <v>2</v>
      </c>
      <c r="G16" s="44">
        <v>5</v>
      </c>
      <c r="H16" s="43"/>
      <c r="I16" s="44"/>
      <c r="J16" s="5"/>
      <c r="K16" s="5"/>
      <c r="L16" s="5"/>
      <c r="M16" s="45">
        <v>2</v>
      </c>
      <c r="N16" s="45">
        <v>2</v>
      </c>
      <c r="O16" s="45">
        <v>1</v>
      </c>
      <c r="P16" s="45"/>
      <c r="Q16" s="45">
        <f t="shared" si="0"/>
        <v>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8" customFormat="1" x14ac:dyDescent="0.2">
      <c r="A17" s="32"/>
      <c r="B17" s="32"/>
      <c r="C17" s="47" t="s">
        <v>24</v>
      </c>
      <c r="D17" s="48" t="s">
        <v>25</v>
      </c>
      <c r="E17" s="94" t="s">
        <v>33</v>
      </c>
      <c r="F17" s="43">
        <v>2</v>
      </c>
      <c r="G17" s="44">
        <v>5</v>
      </c>
      <c r="H17" s="43"/>
      <c r="I17" s="44"/>
      <c r="J17" s="5"/>
      <c r="K17" s="5"/>
      <c r="L17" s="5"/>
      <c r="M17" s="45">
        <v>2</v>
      </c>
      <c r="N17" s="45">
        <v>2</v>
      </c>
      <c r="O17" s="45">
        <v>1</v>
      </c>
      <c r="P17" s="45"/>
      <c r="Q17" s="45">
        <f t="shared" si="0"/>
        <v>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2">
      <c r="A18" s="50"/>
      <c r="B18" s="50"/>
      <c r="C18" s="51" t="s">
        <v>26</v>
      </c>
      <c r="D18" s="52" t="s">
        <v>25</v>
      </c>
      <c r="E18" s="94" t="s">
        <v>52</v>
      </c>
      <c r="F18" s="53">
        <v>1.5</v>
      </c>
      <c r="G18" s="54"/>
      <c r="H18" s="53"/>
      <c r="I18" s="54"/>
      <c r="M18" s="55"/>
      <c r="N18" s="55"/>
      <c r="O18" s="55"/>
      <c r="P18" s="55"/>
      <c r="Q18" s="55"/>
    </row>
    <row r="19" spans="1:32" x14ac:dyDescent="0.2">
      <c r="A19" s="56" t="s">
        <v>27</v>
      </c>
      <c r="B19" s="57"/>
      <c r="C19" s="58"/>
      <c r="D19" s="59"/>
      <c r="E19" s="60"/>
      <c r="F19" s="61"/>
      <c r="G19" s="62"/>
      <c r="H19" s="61"/>
      <c r="I19" s="63"/>
      <c r="M19" s="64"/>
      <c r="N19" s="64"/>
      <c r="O19" s="64"/>
      <c r="P19" s="64"/>
      <c r="Q19" s="64">
        <f t="shared" si="0"/>
        <v>0</v>
      </c>
    </row>
    <row r="20" spans="1:32" s="1" customFormat="1" x14ac:dyDescent="0.2">
      <c r="A20" s="65" t="s">
        <v>28</v>
      </c>
      <c r="B20" s="33" t="s">
        <v>29</v>
      </c>
      <c r="C20" s="66"/>
      <c r="D20" s="67"/>
      <c r="E20" s="68"/>
      <c r="F20" s="69"/>
      <c r="G20" s="38"/>
      <c r="H20" s="69"/>
      <c r="I20" s="38"/>
      <c r="J20" s="70"/>
      <c r="K20" s="70"/>
      <c r="L20" s="70"/>
      <c r="M20" s="71"/>
      <c r="N20" s="71"/>
      <c r="O20" s="71"/>
      <c r="P20" s="71"/>
      <c r="Q20" s="71">
        <f t="shared" si="0"/>
        <v>0</v>
      </c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</row>
    <row r="21" spans="1:32" s="1" customFormat="1" x14ac:dyDescent="0.2">
      <c r="A21" s="65"/>
      <c r="B21" s="72"/>
      <c r="C21" s="73" t="s">
        <v>30</v>
      </c>
      <c r="D21" s="74" t="s">
        <v>44</v>
      </c>
      <c r="E21" s="95" t="s">
        <v>51</v>
      </c>
      <c r="F21" s="76">
        <v>3</v>
      </c>
      <c r="G21" s="77">
        <v>3</v>
      </c>
      <c r="H21" s="76"/>
      <c r="I21" s="78"/>
      <c r="J21" s="70"/>
      <c r="K21" s="70"/>
      <c r="L21" s="70"/>
      <c r="M21" s="79"/>
      <c r="N21" s="79">
        <v>2</v>
      </c>
      <c r="O21" s="79">
        <v>1</v>
      </c>
      <c r="P21" s="79"/>
      <c r="Q21" s="79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</row>
    <row r="22" spans="1:32" x14ac:dyDescent="0.2">
      <c r="A22" s="65"/>
      <c r="B22" s="81"/>
      <c r="C22" s="80" t="s">
        <v>40</v>
      </c>
      <c r="D22" s="74" t="s">
        <v>44</v>
      </c>
      <c r="E22" s="75" t="s">
        <v>45</v>
      </c>
      <c r="F22" s="76">
        <v>2</v>
      </c>
      <c r="G22" s="77">
        <v>2</v>
      </c>
      <c r="H22" s="76"/>
      <c r="I22" s="77"/>
      <c r="M22" s="79">
        <v>1</v>
      </c>
      <c r="N22" s="79">
        <v>1</v>
      </c>
      <c r="O22" s="79"/>
      <c r="P22" s="79"/>
      <c r="Q22" s="79"/>
    </row>
    <row r="23" spans="1:32" x14ac:dyDescent="0.2">
      <c r="A23" s="65"/>
      <c r="B23" s="81"/>
      <c r="C23" s="73" t="s">
        <v>41</v>
      </c>
      <c r="D23" s="74" t="s">
        <v>44</v>
      </c>
      <c r="E23" s="75" t="s">
        <v>46</v>
      </c>
      <c r="F23" s="76">
        <v>2</v>
      </c>
      <c r="G23" s="77">
        <v>3</v>
      </c>
      <c r="H23" s="76"/>
      <c r="I23" s="77"/>
      <c r="M23" s="79">
        <v>1</v>
      </c>
      <c r="N23" s="79">
        <v>1</v>
      </c>
      <c r="O23" s="79">
        <v>1</v>
      </c>
      <c r="P23" s="79"/>
      <c r="Q23" s="79">
        <f t="shared" si="0"/>
        <v>3</v>
      </c>
    </row>
    <row r="24" spans="1:32" x14ac:dyDescent="0.2">
      <c r="A24" s="65"/>
      <c r="B24" s="81"/>
      <c r="C24" s="73" t="s">
        <v>42</v>
      </c>
      <c r="D24" s="74" t="s">
        <v>44</v>
      </c>
      <c r="E24" s="75" t="s">
        <v>47</v>
      </c>
      <c r="F24" s="76">
        <v>3</v>
      </c>
      <c r="G24" s="77">
        <v>3</v>
      </c>
      <c r="H24" s="76"/>
      <c r="I24" s="77"/>
      <c r="M24" s="79">
        <v>1</v>
      </c>
      <c r="N24" s="79">
        <v>2</v>
      </c>
      <c r="O24" s="79"/>
      <c r="P24" s="79"/>
      <c r="Q24" s="79">
        <f t="shared" si="0"/>
        <v>3</v>
      </c>
    </row>
    <row r="25" spans="1:32" x14ac:dyDescent="0.2">
      <c r="A25" s="65"/>
      <c r="B25" s="82" t="s">
        <v>31</v>
      </c>
      <c r="C25" s="83"/>
      <c r="D25" s="84"/>
      <c r="E25" s="84"/>
      <c r="F25" s="85"/>
      <c r="G25" s="38"/>
      <c r="H25" s="85"/>
      <c r="I25" s="38"/>
      <c r="M25" s="39"/>
      <c r="N25" s="39"/>
      <c r="O25" s="39"/>
      <c r="P25" s="39"/>
      <c r="Q25" s="39">
        <f t="shared" si="0"/>
        <v>0</v>
      </c>
    </row>
    <row r="26" spans="1:32" x14ac:dyDescent="0.2">
      <c r="A26" s="65"/>
      <c r="B26" s="81"/>
      <c r="C26" s="73" t="s">
        <v>48</v>
      </c>
      <c r="D26" s="74" t="s">
        <v>49</v>
      </c>
      <c r="E26" s="75" t="s">
        <v>33</v>
      </c>
      <c r="F26" s="76">
        <v>2</v>
      </c>
      <c r="G26" s="77">
        <v>3</v>
      </c>
      <c r="H26" s="76"/>
      <c r="I26" s="77"/>
      <c r="M26" s="86">
        <v>3</v>
      </c>
      <c r="N26" s="86"/>
      <c r="O26" s="86"/>
      <c r="P26" s="86"/>
      <c r="Q26" s="86">
        <f t="shared" si="0"/>
        <v>3</v>
      </c>
    </row>
    <row r="27" spans="1:32" x14ac:dyDescent="0.2">
      <c r="A27" s="65"/>
      <c r="B27" s="81"/>
      <c r="C27" s="73" t="s">
        <v>32</v>
      </c>
      <c r="D27" s="74" t="s">
        <v>14</v>
      </c>
      <c r="E27" s="75" t="s">
        <v>34</v>
      </c>
      <c r="F27" s="76">
        <v>4</v>
      </c>
      <c r="G27" s="77">
        <v>2</v>
      </c>
      <c r="H27" s="76"/>
      <c r="I27" s="77"/>
      <c r="M27" s="86">
        <v>2</v>
      </c>
      <c r="N27" s="86"/>
      <c r="O27" s="86"/>
      <c r="P27" s="86"/>
      <c r="Q27" s="86">
        <f t="shared" si="0"/>
        <v>2</v>
      </c>
    </row>
    <row r="28" spans="1:32" s="92" customFormat="1" ht="12.75" x14ac:dyDescent="0.2">
      <c r="A28" s="87" t="s">
        <v>1</v>
      </c>
      <c r="B28" s="87"/>
      <c r="C28" s="88"/>
      <c r="D28" s="88"/>
      <c r="E28" s="89"/>
      <c r="F28" s="90">
        <f>SUM(F5:F27)</f>
        <v>35</v>
      </c>
      <c r="G28" s="91">
        <f>SUM(G5:G27)</f>
        <v>40</v>
      </c>
      <c r="H28" s="90"/>
      <c r="I28" s="91">
        <f>SUM(I5:I27)</f>
        <v>0</v>
      </c>
      <c r="M28" s="93">
        <f>SUM(M5:M27)</f>
        <v>14</v>
      </c>
      <c r="N28" s="93">
        <f>SUM(N5:N27)</f>
        <v>17</v>
      </c>
      <c r="O28" s="93">
        <f>SUM(O5:O27)</f>
        <v>9</v>
      </c>
      <c r="P28" s="93">
        <f>SUM(P5:P27)</f>
        <v>0</v>
      </c>
      <c r="Q28" s="93">
        <f>SUM(M28:P28)</f>
        <v>40</v>
      </c>
    </row>
    <row r="29" spans="1:32" s="10" customFormat="1" x14ac:dyDescent="0.2">
      <c r="A29" s="96" t="s">
        <v>53</v>
      </c>
      <c r="B29" s="97" t="s">
        <v>58</v>
      </c>
      <c r="C29" s="98"/>
      <c r="D29" s="84"/>
      <c r="E29" s="99"/>
      <c r="F29" s="85"/>
      <c r="G29" s="100"/>
      <c r="H29" s="85"/>
      <c r="I29" s="100">
        <f>SUM(H30:H33)</f>
        <v>0</v>
      </c>
      <c r="J29" s="70"/>
      <c r="K29" s="70"/>
      <c r="L29" s="70"/>
      <c r="M29" s="101"/>
      <c r="N29" s="101"/>
      <c r="O29" s="101"/>
      <c r="P29" s="101"/>
      <c r="Q29" s="101">
        <f t="shared" ref="Q29:Q36" si="1">SUM(M29:P29)</f>
        <v>0</v>
      </c>
    </row>
    <row r="30" spans="1:32" ht="31.5" x14ac:dyDescent="0.2">
      <c r="A30" s="96"/>
      <c r="B30" s="102"/>
      <c r="C30" s="103" t="s">
        <v>54</v>
      </c>
      <c r="D30" s="104" t="s">
        <v>63</v>
      </c>
      <c r="E30" s="105" t="s">
        <v>34</v>
      </c>
      <c r="F30" s="106">
        <v>2</v>
      </c>
      <c r="G30" s="107">
        <v>3</v>
      </c>
      <c r="H30" s="106"/>
      <c r="I30" s="107"/>
      <c r="M30" s="108"/>
      <c r="N30" s="108">
        <v>3</v>
      </c>
      <c r="O30" s="108"/>
      <c r="P30" s="108"/>
      <c r="Q30" s="108"/>
    </row>
    <row r="31" spans="1:32" x14ac:dyDescent="0.2">
      <c r="A31" s="96"/>
      <c r="B31" s="102"/>
      <c r="C31" s="103" t="s">
        <v>55</v>
      </c>
      <c r="D31" s="104" t="s">
        <v>25</v>
      </c>
      <c r="E31" s="105" t="s">
        <v>57</v>
      </c>
      <c r="F31" s="106">
        <v>5</v>
      </c>
      <c r="G31" s="107">
        <v>4</v>
      </c>
      <c r="H31" s="106"/>
      <c r="I31" s="107"/>
      <c r="M31" s="108">
        <v>2</v>
      </c>
      <c r="N31" s="108"/>
      <c r="O31" s="108">
        <v>2</v>
      </c>
      <c r="P31" s="108"/>
      <c r="Q31" s="108">
        <f t="shared" si="1"/>
        <v>4</v>
      </c>
    </row>
    <row r="32" spans="1:32" x14ac:dyDescent="0.2">
      <c r="A32" s="96"/>
      <c r="B32" s="102"/>
      <c r="C32" s="103" t="s">
        <v>59</v>
      </c>
      <c r="D32" s="104" t="s">
        <v>36</v>
      </c>
      <c r="E32" s="105" t="s">
        <v>56</v>
      </c>
      <c r="F32" s="106">
        <v>2</v>
      </c>
      <c r="G32" s="107">
        <v>3</v>
      </c>
      <c r="H32" s="106"/>
      <c r="I32" s="107"/>
      <c r="M32" s="108">
        <v>1</v>
      </c>
      <c r="N32" s="108">
        <v>2</v>
      </c>
      <c r="O32" s="108"/>
      <c r="P32" s="108"/>
      <c r="Q32" s="108"/>
    </row>
    <row r="33" spans="1:17" x14ac:dyDescent="0.2">
      <c r="A33" s="96"/>
      <c r="B33" s="109"/>
      <c r="C33" s="110" t="s">
        <v>60</v>
      </c>
      <c r="D33" s="104" t="s">
        <v>25</v>
      </c>
      <c r="E33" s="111" t="s">
        <v>52</v>
      </c>
      <c r="F33" s="112">
        <v>3</v>
      </c>
      <c r="G33" s="113">
        <v>3</v>
      </c>
      <c r="H33" s="112"/>
      <c r="I33" s="113"/>
      <c r="M33" s="114"/>
      <c r="N33" s="114">
        <v>3</v>
      </c>
      <c r="O33" s="114"/>
      <c r="P33" s="114"/>
      <c r="Q33" s="114"/>
    </row>
    <row r="34" spans="1:17" x14ac:dyDescent="0.2">
      <c r="A34" s="96"/>
      <c r="B34" s="102"/>
      <c r="C34" s="103" t="s">
        <v>61</v>
      </c>
      <c r="D34" s="104" t="s">
        <v>25</v>
      </c>
      <c r="E34" s="105" t="s">
        <v>57</v>
      </c>
      <c r="F34" s="106">
        <v>4</v>
      </c>
      <c r="G34" s="107">
        <v>4</v>
      </c>
      <c r="H34" s="106"/>
      <c r="I34" s="107"/>
      <c r="M34" s="108">
        <v>2</v>
      </c>
      <c r="N34" s="108"/>
      <c r="O34" s="108">
        <v>2</v>
      </c>
      <c r="P34" s="108"/>
      <c r="Q34" s="108">
        <f t="shared" si="1"/>
        <v>4</v>
      </c>
    </row>
    <row r="35" spans="1:17" ht="31.5" x14ac:dyDescent="0.2">
      <c r="A35" s="96"/>
      <c r="B35" s="109"/>
      <c r="C35" s="110" t="s">
        <v>62</v>
      </c>
      <c r="D35" s="104" t="s">
        <v>64</v>
      </c>
      <c r="E35" s="105" t="s">
        <v>56</v>
      </c>
      <c r="F35" s="112">
        <v>2</v>
      </c>
      <c r="G35" s="113">
        <v>3</v>
      </c>
      <c r="H35" s="112"/>
      <c r="I35" s="113"/>
      <c r="M35" s="114">
        <v>2</v>
      </c>
      <c r="N35" s="114">
        <v>1</v>
      </c>
      <c r="O35" s="114"/>
      <c r="P35" s="114"/>
      <c r="Q35" s="114"/>
    </row>
    <row r="36" spans="1:17" x14ac:dyDescent="0.2">
      <c r="A36" s="96"/>
      <c r="B36" s="102"/>
      <c r="C36" s="103" t="s">
        <v>48</v>
      </c>
      <c r="D36" s="104" t="s">
        <v>25</v>
      </c>
      <c r="E36" s="111" t="s">
        <v>52</v>
      </c>
      <c r="F36" s="106">
        <v>2</v>
      </c>
      <c r="G36" s="107">
        <v>2</v>
      </c>
      <c r="H36" s="106"/>
      <c r="I36" s="107"/>
      <c r="M36" s="108"/>
      <c r="N36" s="108"/>
      <c r="O36" s="108">
        <v>2</v>
      </c>
      <c r="P36" s="108"/>
      <c r="Q36" s="108">
        <f t="shared" si="1"/>
        <v>2</v>
      </c>
    </row>
    <row r="37" spans="1:17" x14ac:dyDescent="0.2">
      <c r="A37" s="96"/>
      <c r="B37" s="102"/>
      <c r="C37" s="103" t="s">
        <v>32</v>
      </c>
      <c r="D37" s="104" t="s">
        <v>36</v>
      </c>
      <c r="E37" s="105" t="s">
        <v>34</v>
      </c>
      <c r="F37" s="106">
        <v>2</v>
      </c>
      <c r="G37" s="107">
        <v>2</v>
      </c>
      <c r="H37" s="106"/>
      <c r="I37" s="107"/>
      <c r="M37" s="108"/>
      <c r="N37" s="108">
        <v>2</v>
      </c>
      <c r="O37" s="108"/>
      <c r="P37" s="108"/>
      <c r="Q37" s="108"/>
    </row>
    <row r="38" spans="1:17" x14ac:dyDescent="0.2">
      <c r="A38" s="87" t="s">
        <v>1</v>
      </c>
      <c r="B38" s="87"/>
      <c r="C38" s="88"/>
      <c r="D38" s="88"/>
      <c r="E38" s="89"/>
      <c r="F38" s="90">
        <f>SUM(F22:F37)</f>
        <v>70</v>
      </c>
      <c r="G38" s="91">
        <f>SUM(G22:G37)</f>
        <v>77</v>
      </c>
      <c r="H38" s="90"/>
      <c r="I38" s="91">
        <f>SUM(I22:I37)</f>
        <v>0</v>
      </c>
      <c r="J38" s="92"/>
      <c r="K38" s="92"/>
      <c r="L38" s="92"/>
      <c r="M38" s="93"/>
      <c r="N38" s="93"/>
      <c r="O38" s="93"/>
      <c r="P38" s="93">
        <f>SUM(P22:P37)</f>
        <v>0</v>
      </c>
      <c r="Q38" s="93"/>
    </row>
    <row r="39" spans="1:17" x14ac:dyDescent="0.2">
      <c r="A39" s="65" t="s">
        <v>65</v>
      </c>
      <c r="B39" s="97" t="s">
        <v>66</v>
      </c>
      <c r="C39" s="98"/>
      <c r="D39" s="84"/>
      <c r="E39" s="99"/>
      <c r="F39" s="115"/>
      <c r="G39" s="100"/>
      <c r="H39" s="115"/>
      <c r="I39" s="100">
        <f>SUM(H40:H42)</f>
        <v>0</v>
      </c>
      <c r="J39" s="70"/>
      <c r="K39" s="70"/>
      <c r="L39" s="70"/>
      <c r="M39" s="101"/>
      <c r="N39" s="101"/>
      <c r="O39" s="101"/>
      <c r="P39" s="101"/>
      <c r="Q39" s="101">
        <f t="shared" ref="Q39:Q46" si="2">SUM(M39:P39)</f>
        <v>0</v>
      </c>
    </row>
    <row r="40" spans="1:17" x14ac:dyDescent="0.2">
      <c r="A40" s="116"/>
      <c r="B40" s="117"/>
      <c r="C40" s="118" t="s">
        <v>67</v>
      </c>
      <c r="D40" s="119" t="s">
        <v>14</v>
      </c>
      <c r="E40" s="75" t="s">
        <v>34</v>
      </c>
      <c r="F40" s="121">
        <v>3</v>
      </c>
      <c r="G40" s="122">
        <v>2</v>
      </c>
      <c r="H40" s="121"/>
      <c r="I40" s="123"/>
      <c r="M40" s="124"/>
      <c r="N40" s="124">
        <v>2</v>
      </c>
      <c r="O40" s="124"/>
      <c r="P40" s="124"/>
      <c r="Q40" s="124">
        <f t="shared" si="2"/>
        <v>2</v>
      </c>
    </row>
    <row r="41" spans="1:17" x14ac:dyDescent="0.2">
      <c r="A41" s="65"/>
      <c r="B41" s="81"/>
      <c r="C41" s="80" t="s">
        <v>68</v>
      </c>
      <c r="D41" s="74" t="s">
        <v>14</v>
      </c>
      <c r="E41" s="75" t="s">
        <v>45</v>
      </c>
      <c r="F41" s="125">
        <v>2</v>
      </c>
      <c r="G41" s="77">
        <v>2</v>
      </c>
      <c r="H41" s="125"/>
      <c r="I41" s="77"/>
      <c r="M41" s="86"/>
      <c r="N41" s="86">
        <v>2</v>
      </c>
      <c r="O41" s="86"/>
      <c r="P41" s="86"/>
      <c r="Q41" s="86">
        <f t="shared" si="2"/>
        <v>2</v>
      </c>
    </row>
    <row r="42" spans="1:17" x14ac:dyDescent="0.2">
      <c r="A42" s="65"/>
      <c r="B42" s="81"/>
      <c r="C42" s="80" t="s">
        <v>73</v>
      </c>
      <c r="D42" s="74" t="s">
        <v>71</v>
      </c>
      <c r="E42" s="120" t="s">
        <v>52</v>
      </c>
      <c r="F42" s="125">
        <v>5</v>
      </c>
      <c r="G42" s="77">
        <v>3</v>
      </c>
      <c r="H42" s="125"/>
      <c r="I42" s="77"/>
      <c r="M42" s="86"/>
      <c r="N42" s="86"/>
      <c r="O42" s="86">
        <v>3</v>
      </c>
      <c r="P42" s="86"/>
      <c r="Q42" s="86"/>
    </row>
    <row r="43" spans="1:17" x14ac:dyDescent="0.2">
      <c r="A43" s="65"/>
      <c r="B43" s="97" t="s">
        <v>29</v>
      </c>
      <c r="C43" s="98"/>
      <c r="D43" s="84"/>
      <c r="E43" s="99"/>
      <c r="F43" s="85"/>
      <c r="G43" s="100"/>
      <c r="H43" s="85"/>
      <c r="I43" s="100"/>
      <c r="M43" s="101"/>
      <c r="N43" s="101"/>
      <c r="O43" s="101"/>
      <c r="P43" s="101"/>
      <c r="Q43" s="101">
        <f t="shared" si="2"/>
        <v>0</v>
      </c>
    </row>
    <row r="44" spans="1:17" ht="31.5" x14ac:dyDescent="0.2">
      <c r="A44" s="65"/>
      <c r="B44" s="81"/>
      <c r="C44" s="80" t="s">
        <v>69</v>
      </c>
      <c r="D44" s="74" t="s">
        <v>74</v>
      </c>
      <c r="E44" s="75" t="s">
        <v>45</v>
      </c>
      <c r="F44" s="125">
        <v>3</v>
      </c>
      <c r="G44" s="77">
        <v>2</v>
      </c>
      <c r="H44" s="125"/>
      <c r="I44" s="77"/>
      <c r="M44" s="86">
        <v>2</v>
      </c>
      <c r="N44" s="86"/>
      <c r="O44" s="86"/>
      <c r="P44" s="86"/>
      <c r="Q44" s="86">
        <f t="shared" si="2"/>
        <v>2</v>
      </c>
    </row>
    <row r="45" spans="1:17" x14ac:dyDescent="0.2">
      <c r="A45" s="65"/>
      <c r="B45" s="81"/>
      <c r="C45" s="80" t="s">
        <v>75</v>
      </c>
      <c r="D45" s="74" t="s">
        <v>14</v>
      </c>
      <c r="E45" s="75" t="s">
        <v>34</v>
      </c>
      <c r="F45" s="125">
        <v>8</v>
      </c>
      <c r="G45" s="77">
        <v>5</v>
      </c>
      <c r="H45" s="125"/>
      <c r="I45" s="77"/>
      <c r="M45" s="86"/>
      <c r="N45" s="86">
        <v>3</v>
      </c>
      <c r="O45" s="86">
        <v>2</v>
      </c>
      <c r="P45" s="86"/>
      <c r="Q45" s="86">
        <f t="shared" si="2"/>
        <v>5</v>
      </c>
    </row>
    <row r="46" spans="1:17" x14ac:dyDescent="0.2">
      <c r="A46" s="65"/>
      <c r="B46" s="131" t="s">
        <v>31</v>
      </c>
      <c r="C46" s="132"/>
      <c r="D46" s="133"/>
      <c r="E46" s="134"/>
      <c r="F46" s="135"/>
      <c r="G46" s="136"/>
      <c r="H46" s="135"/>
      <c r="I46" s="136"/>
      <c r="M46" s="137"/>
      <c r="N46" s="137"/>
      <c r="O46" s="137"/>
      <c r="P46" s="137"/>
      <c r="Q46" s="137">
        <f t="shared" si="2"/>
        <v>0</v>
      </c>
    </row>
    <row r="47" spans="1:17" x14ac:dyDescent="0.2">
      <c r="A47" s="116"/>
      <c r="B47" s="117"/>
      <c r="C47" s="73" t="s">
        <v>48</v>
      </c>
      <c r="D47" s="74" t="s">
        <v>14</v>
      </c>
      <c r="E47" s="75" t="s">
        <v>34</v>
      </c>
      <c r="F47" s="138">
        <v>3</v>
      </c>
      <c r="G47" s="122">
        <v>2</v>
      </c>
      <c r="H47" s="138"/>
      <c r="I47" s="123"/>
      <c r="M47" s="124"/>
      <c r="N47" s="124">
        <v>2</v>
      </c>
      <c r="O47" s="124"/>
      <c r="P47" s="124"/>
      <c r="Q47" s="124"/>
    </row>
    <row r="48" spans="1:17" x14ac:dyDescent="0.2">
      <c r="A48" s="139"/>
      <c r="B48" s="126"/>
      <c r="C48" s="73" t="s">
        <v>32</v>
      </c>
      <c r="D48" s="127" t="s">
        <v>70</v>
      </c>
      <c r="E48" s="75" t="s">
        <v>47</v>
      </c>
      <c r="F48" s="128">
        <v>2</v>
      </c>
      <c r="G48" s="129">
        <v>2</v>
      </c>
      <c r="H48" s="128"/>
      <c r="I48" s="129"/>
      <c r="M48" s="130">
        <v>1</v>
      </c>
      <c r="N48" s="130"/>
      <c r="O48" s="130">
        <v>1</v>
      </c>
      <c r="P48" s="130"/>
      <c r="Q48" s="130"/>
    </row>
    <row r="49" spans="1:17" x14ac:dyDescent="0.2">
      <c r="A49" s="87" t="s">
        <v>1</v>
      </c>
      <c r="B49" s="87"/>
      <c r="C49" s="88"/>
      <c r="D49" s="88"/>
      <c r="E49" s="89"/>
      <c r="F49" s="90"/>
      <c r="G49" s="91"/>
      <c r="H49" s="90"/>
      <c r="I49" s="91"/>
      <c r="J49" s="92"/>
      <c r="K49" s="92"/>
      <c r="L49" s="92"/>
      <c r="M49" s="93"/>
      <c r="N49" s="93"/>
      <c r="O49" s="93"/>
      <c r="P49" s="93"/>
      <c r="Q49" s="93"/>
    </row>
    <row r="50" spans="1:17" x14ac:dyDescent="0.2">
      <c r="A50" s="96" t="s">
        <v>76</v>
      </c>
      <c r="B50" s="97" t="s">
        <v>29</v>
      </c>
      <c r="C50" s="98"/>
      <c r="D50" s="84"/>
      <c r="E50" s="99"/>
      <c r="F50" s="85"/>
      <c r="G50" s="100"/>
      <c r="H50" s="85"/>
      <c r="I50" s="100">
        <f>SUM(H51:H52)</f>
        <v>0</v>
      </c>
      <c r="J50" s="70"/>
      <c r="K50" s="70"/>
      <c r="L50" s="70"/>
      <c r="M50" s="101"/>
      <c r="N50" s="101"/>
      <c r="O50" s="101"/>
      <c r="P50" s="101"/>
      <c r="Q50" s="101">
        <f t="shared" ref="Q50" si="3">SUM(M50:P50)</f>
        <v>0</v>
      </c>
    </row>
    <row r="51" spans="1:17" x14ac:dyDescent="0.2">
      <c r="A51" s="96"/>
      <c r="B51" s="102"/>
      <c r="C51" s="103" t="s">
        <v>78</v>
      </c>
      <c r="D51" s="104" t="s">
        <v>36</v>
      </c>
      <c r="E51" s="105" t="s">
        <v>34</v>
      </c>
      <c r="F51" s="106">
        <v>2</v>
      </c>
      <c r="G51" s="107"/>
      <c r="H51" s="106"/>
      <c r="I51" s="107"/>
      <c r="M51" s="108">
        <v>1</v>
      </c>
      <c r="N51" s="108">
        <v>2</v>
      </c>
      <c r="O51" s="108"/>
      <c r="P51" s="108"/>
      <c r="Q51" s="108"/>
    </row>
    <row r="52" spans="1:17" x14ac:dyDescent="0.2">
      <c r="A52" s="96"/>
      <c r="B52" s="109"/>
      <c r="C52" s="110" t="s">
        <v>77</v>
      </c>
      <c r="D52" s="104" t="s">
        <v>25</v>
      </c>
      <c r="E52" s="111" t="s">
        <v>52</v>
      </c>
      <c r="F52" s="112">
        <v>3</v>
      </c>
      <c r="G52" s="113"/>
      <c r="H52" s="112"/>
      <c r="I52" s="113"/>
      <c r="M52" s="114"/>
      <c r="N52" s="114">
        <v>3</v>
      </c>
      <c r="O52" s="114"/>
      <c r="P52" s="114"/>
      <c r="Q52" s="114"/>
    </row>
    <row r="53" spans="1:17" x14ac:dyDescent="0.2">
      <c r="A53" s="96"/>
      <c r="B53" s="102"/>
      <c r="C53" s="103" t="s">
        <v>79</v>
      </c>
      <c r="D53" s="104" t="s">
        <v>25</v>
      </c>
      <c r="E53" s="105" t="s">
        <v>57</v>
      </c>
      <c r="F53" s="106">
        <v>4</v>
      </c>
      <c r="G53" s="107"/>
      <c r="H53" s="106"/>
      <c r="I53" s="107"/>
      <c r="M53" s="108">
        <v>2</v>
      </c>
      <c r="N53" s="108"/>
      <c r="O53" s="108">
        <v>2</v>
      </c>
      <c r="P53" s="108"/>
      <c r="Q53" s="108">
        <f t="shared" ref="Q53" si="4">SUM(M53:P53)</f>
        <v>4</v>
      </c>
    </row>
    <row r="54" spans="1:17" x14ac:dyDescent="0.2">
      <c r="A54" s="96"/>
      <c r="B54" s="102"/>
      <c r="C54" s="103" t="s">
        <v>48</v>
      </c>
      <c r="D54" s="104" t="s">
        <v>25</v>
      </c>
      <c r="E54" s="111" t="s">
        <v>33</v>
      </c>
      <c r="F54" s="106">
        <v>2</v>
      </c>
      <c r="G54" s="107"/>
      <c r="H54" s="106"/>
      <c r="I54" s="107"/>
      <c r="M54" s="108"/>
      <c r="N54" s="108"/>
      <c r="O54" s="108">
        <v>2</v>
      </c>
      <c r="P54" s="108"/>
      <c r="Q54" s="108">
        <f t="shared" ref="Q54:Q56" si="5">SUM(M54:P54)</f>
        <v>2</v>
      </c>
    </row>
    <row r="55" spans="1:17" x14ac:dyDescent="0.2">
      <c r="A55" s="96"/>
      <c r="B55" s="102"/>
      <c r="C55" s="103" t="s">
        <v>32</v>
      </c>
      <c r="D55" s="104" t="s">
        <v>36</v>
      </c>
      <c r="E55" s="105" t="s">
        <v>34</v>
      </c>
      <c r="F55" s="106">
        <v>2</v>
      </c>
      <c r="G55" s="107"/>
      <c r="H55" s="106"/>
      <c r="I55" s="107"/>
      <c r="M55" s="108"/>
      <c r="N55" s="108">
        <v>2</v>
      </c>
      <c r="O55" s="108"/>
      <c r="P55" s="108"/>
      <c r="Q55" s="108"/>
    </row>
    <row r="56" spans="1:17" x14ac:dyDescent="0.2">
      <c r="A56" s="87" t="s">
        <v>1</v>
      </c>
      <c r="B56" s="87"/>
      <c r="C56" s="88"/>
      <c r="D56" s="88"/>
      <c r="E56" s="89"/>
      <c r="F56" s="90"/>
      <c r="G56" s="91"/>
      <c r="H56" s="90"/>
      <c r="I56" s="91">
        <f>SUM(I43:I55)</f>
        <v>0</v>
      </c>
      <c r="J56" s="92"/>
      <c r="K56" s="92"/>
      <c r="L56" s="92"/>
      <c r="M56" s="93"/>
      <c r="N56" s="93"/>
      <c r="O56" s="93"/>
      <c r="P56" s="93">
        <f>SUM(P43:P55)</f>
        <v>0</v>
      </c>
      <c r="Q56" s="93"/>
    </row>
  </sheetData>
  <sheetProtection selectLockedCells="1" selectUnlockedCells="1"/>
  <conditionalFormatting sqref="I5:I37 M5:Q37 I39:I55 M39:Q55">
    <cfRule type="cellIs" dxfId="2" priority="6" stopIfTrue="1" operator="equal">
      <formula>0</formula>
    </cfRule>
  </conditionalFormatting>
  <conditionalFormatting sqref="I38 M38:Q38">
    <cfRule type="cellIs" dxfId="1" priority="4" stopIfTrue="1" operator="equal">
      <formula>0</formula>
    </cfRule>
  </conditionalFormatting>
  <conditionalFormatting sqref="I56 M56:Q56">
    <cfRule type="cellIs" dxfId="0" priority="1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Team1_Estimated_Effort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 Tran</dc:creator>
  <cp:lastModifiedBy>Ny Tran</cp:lastModifiedBy>
  <cp:lastPrinted>2020-03-12T02:05:35Z</cp:lastPrinted>
  <dcterms:created xsi:type="dcterms:W3CDTF">2020-02-27T07:01:41Z</dcterms:created>
  <dcterms:modified xsi:type="dcterms:W3CDTF">2020-04-06T00:40:59Z</dcterms:modified>
</cp:coreProperties>
</file>