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<sst xmlns="http://schemas.openxmlformats.org/spreadsheetml/2006/main" count="156" uniqueCount="70">
  <si>
    <t>Task Name: (Dependencies top to bottom)</t>
  </si>
  <si>
    <t>Steven</t>
  </si>
  <si>
    <t>Erik</t>
  </si>
  <si>
    <t>Kyle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</si>
  <si>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</si>
  <si>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</si>
  <si>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</si>
  <si>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</si>
  <si>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</si>
  <si>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</si>
  <si>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</si>
  <si>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</si>
  <si>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</si>
  <si>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</si>
  <si>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</si>
  <si>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</si>
  <si>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N/A</t>
  </si>
  <si>
    <t>Requirements</t>
  </si>
  <si>
    <t>Gather</t>
  </si>
  <si>
    <t>Requirements Engineer</t>
  </si>
  <si>
    <t>Erik, Steven, Kyle</t>
  </si>
  <si>
    <t>Analyze</t>
  </si>
  <si>
    <t xml:space="preserve"> </t>
  </si>
  <si>
    <t>Specify</t>
  </si>
  <si>
    <t>Documentation</t>
  </si>
  <si>
    <t>Project Charter</t>
  </si>
  <si>
    <t>Project Manager</t>
  </si>
  <si>
    <t>Release Plan</t>
  </si>
  <si>
    <t>n/a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</si>
  <si>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</si>
  <si>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</si>
  <si>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</si>
  <si>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</si>
  <si>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</si>
  <si>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</si>
  <si>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</si>
  <si>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</si>
  <si>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</si>
  <si>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</si>
  <si>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Implementation</t>
  </si>
  <si>
    <t>Iteration 1:</t>
  </si>
  <si>
    <t>Development</t>
  </si>
  <si>
    <t>Determining efficient networking systems</t>
  </si>
  <si>
    <t>Developer</t>
  </si>
  <si>
    <t>Research secure email systems</t>
  </si>
  <si>
    <t>Setup network simulation</t>
  </si>
  <si>
    <t>Determine which firewall to use</t>
  </si>
  <si>
    <t>Figure out the backup needs and options</t>
  </si>
  <si>
    <t>Services &amp; application placement (which to host on cloud)</t>
  </si>
  <si>
    <t>Deteremining cloud &amp; legacy archiving storage</t>
  </si>
  <si>
    <t>Attribution of Web-filter/Proxy toolkit based on user-rights</t>
  </si>
  <si>
    <t>Analysis</t>
  </si>
  <si>
    <t>Evaluate needs for next iteration</t>
  </si>
  <si>
    <t>Iteration 2:</t>
  </si>
  <si>
    <t>Design</t>
  </si>
  <si>
    <t>N/A - Networking System</t>
  </si>
  <si>
    <t>N/A - Email System</t>
  </si>
  <si>
    <t>Figure out networking hardware for each location</t>
  </si>
  <si>
    <t>Decide on which email system to implement</t>
  </si>
  <si>
    <t>Specify the database product the office would want to have.</t>
  </si>
  <si>
    <t>Create an ERD to model for the office (agents -&gt; listings)</t>
  </si>
  <si>
    <t>Creation &amp; Designation AWS services document list</t>
  </si>
  <si>
    <t>Deligation of a complatible web-filter/proxy toolkit</t>
  </si>
  <si>
    <t>Iteration 3:</t>
  </si>
  <si>
    <t>Network architecture review for implementation</t>
  </si>
  <si>
    <t>Outlook configurations and testing</t>
  </si>
  <si>
    <t>Pick an API for the software devs to use</t>
  </si>
  <si>
    <t>Create a working network prototype on Packet Tracer</t>
  </si>
  <si>
    <t>Configure design/flow of AWS RDS</t>
  </si>
  <si>
    <t>Design proxy protocol patterns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</si>
</sst>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color theme="1"/>
      <name val="Arial"/>
    </font>
    <font>
      <sz val="2.0"/>
      <color theme="1"/>
      <name val="Calibri"/>
    </font>
    <font>
      <sz val="2.0"/>
      <color theme="1"/>
      <name val="Arial"/>
    </font>
    <font>
      <b/>
      <sz val="12.0"/>
      <color rgb="FF800000"/>
      <name val="Calibri"/>
    </font>
    <font>
      <b/>
      <color theme="1"/>
      <name val="Arial"/>
    </font>
    <font>
      <sz val="12.0"/>
      <name val="Calibri"/>
    </font>
    <font>
      <sz val="12.0"/>
      <name val="Arial"/>
    </font>
    <font>
      <sz val="12.0"/>
      <color theme="1"/>
      <name val="Arial"/>
    </font>
    <font>
      <name val="Arial"/>
    </font>
    <font>
      <b/>
      <sz val="12.0"/>
      <name val="Calibri"/>
    </font>
    <font>
      <b/>
      <color rgb="FFFFFFFF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4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5" fillId="2" fontId="4" numFmtId="0" xfId="0" applyAlignment="1" applyBorder="1" applyFont="1">
      <alignment horizontal="center"/>
    </xf>
    <xf borderId="6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7" fillId="3" fontId="1" numFmtId="0" xfId="0" applyAlignment="1" applyBorder="1" applyFill="1" applyFont="1">
      <alignment horizontal="left" readingOrder="0"/>
    </xf>
    <xf borderId="5" fillId="3" fontId="1" numFmtId="0" xfId="0" applyAlignment="1" applyBorder="1" applyFont="1">
      <alignment horizontal="left"/>
    </xf>
    <xf borderId="5" fillId="3" fontId="4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8" fillId="3" fontId="6" numFmtId="0" xfId="0" applyAlignment="1" applyBorder="1" applyFont="1">
      <alignment horizontal="center"/>
    </xf>
    <xf borderId="9" fillId="3" fontId="6" numFmtId="0" xfId="0" applyAlignment="1" applyBorder="1" applyFont="1">
      <alignment horizontal="center"/>
    </xf>
    <xf borderId="4" fillId="4" fontId="1" numFmtId="0" xfId="0" applyAlignment="1" applyBorder="1" applyFill="1" applyFont="1">
      <alignment horizontal="left" readingOrder="0"/>
    </xf>
    <xf borderId="5" fillId="4" fontId="2" numFmtId="0" xfId="0" applyAlignment="1" applyBorder="1" applyFont="1">
      <alignment horizontal="left"/>
    </xf>
    <xf borderId="5" fillId="4" fontId="3" numFmtId="0" xfId="0" applyAlignment="1" applyBorder="1" applyFont="1">
      <alignment horizontal="center"/>
    </xf>
    <xf borderId="5" fillId="4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6" fillId="4" fontId="1" numFmtId="0" xfId="0" applyAlignment="1" applyBorder="1" applyFont="1">
      <alignment horizontal="center" readingOrder="0"/>
    </xf>
    <xf borderId="9" fillId="4" fontId="6" numFmtId="0" xfId="0" applyAlignment="1" applyBorder="1" applyFont="1">
      <alignment horizontal="center"/>
    </xf>
    <xf borderId="7" fillId="3" fontId="1" numFmtId="0" xfId="0" applyAlignment="1" applyBorder="1" applyFont="1">
      <alignment horizontal="left"/>
    </xf>
    <xf borderId="0" fillId="3" fontId="3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7" fillId="3" fontId="2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/>
    </xf>
    <xf borderId="0" fillId="3" fontId="2" numFmtId="0" xfId="0" applyAlignment="1" applyFont="1">
      <alignment horizontal="center" readingOrder="0"/>
    </xf>
    <xf borderId="10" fillId="3" fontId="6" numFmtId="0" xfId="0" applyAlignment="1" applyBorder="1" applyFont="1">
      <alignment horizontal="center"/>
    </xf>
    <xf borderId="7" fillId="3" fontId="6" numFmtId="0" xfId="0" applyAlignment="1" applyBorder="1" applyFont="1">
      <alignment horizontal="center" readingOrder="0"/>
    </xf>
    <xf borderId="7" fillId="3" fontId="6" numFmtId="0" xfId="0" applyAlignment="1" applyBorder="1" applyFont="1">
      <alignment horizontal="center"/>
    </xf>
    <xf borderId="9" fillId="4" fontId="1" numFmtId="0" xfId="0" applyAlignment="1" applyBorder="1" applyFont="1">
      <alignment horizontal="left" readingOrder="0"/>
    </xf>
    <xf borderId="11" fillId="4" fontId="2" numFmtId="0" xfId="0" applyAlignment="1" applyBorder="1" applyFont="1">
      <alignment horizontal="left"/>
    </xf>
    <xf borderId="11" fillId="4" fontId="5" numFmtId="0" xfId="0" applyAlignment="1" applyBorder="1" applyFont="1">
      <alignment shrinkToFit="0" wrapText="0"/>
    </xf>
    <xf borderId="9" fillId="4" fontId="2" numFmtId="0" xfId="0" applyAlignment="1" applyBorder="1" applyFont="1">
      <alignment horizontal="center"/>
    </xf>
    <xf borderId="8" fillId="4" fontId="1" numFmtId="0" xfId="0" applyAlignment="1" applyBorder="1" applyFont="1">
      <alignment horizontal="center" readingOrder="0"/>
    </xf>
    <xf borderId="11" fillId="4" fontId="2" numFmtId="0" xfId="0" applyAlignment="1" applyBorder="1" applyFont="1">
      <alignment horizontal="center"/>
    </xf>
    <xf borderId="9" fillId="4" fontId="6" numFmtId="0" xfId="0" applyAlignment="1" applyBorder="1" applyFont="1">
      <alignment horizontal="center" readingOrder="0"/>
    </xf>
    <xf borderId="0" fillId="3" fontId="2" numFmtId="0" xfId="0" applyAlignment="1" applyFont="1">
      <alignment horizontal="left" readingOrder="0"/>
    </xf>
    <xf borderId="10" fillId="3" fontId="6" numFmtId="0" xfId="0" applyAlignment="1" applyBorder="1" applyFont="1">
      <alignment horizontal="center" readingOrder="0"/>
    </xf>
    <xf borderId="11" fillId="4" fontId="3" numFmtId="0" xfId="0" applyAlignment="1" applyBorder="1" applyFont="1">
      <alignment horizontal="center"/>
    </xf>
    <xf borderId="4" fillId="3" fontId="1" numFmtId="0" xfId="0" applyAlignment="1" applyBorder="1" applyFont="1">
      <alignment horizontal="left"/>
    </xf>
    <xf borderId="5" fillId="3" fontId="2" numFmtId="0" xfId="0" applyAlignment="1" applyBorder="1" applyFont="1">
      <alignment horizontal="left" readingOrder="0"/>
    </xf>
    <xf borderId="5" fillId="3" fontId="3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 readingOrder="0"/>
    </xf>
    <xf borderId="6" fillId="3" fontId="6" numFmtId="0" xfId="0" applyAlignment="1" applyBorder="1" applyFont="1">
      <alignment horizontal="center"/>
    </xf>
    <xf borderId="7" fillId="5" fontId="1" numFmtId="0" xfId="0" applyAlignment="1" applyBorder="1" applyFill="1" applyFont="1">
      <alignment horizontal="left" readingOrder="0"/>
    </xf>
    <xf borderId="0" fillId="5" fontId="1" numFmtId="0" xfId="0" applyAlignment="1" applyFont="1">
      <alignment horizontal="left"/>
    </xf>
    <xf borderId="0" fillId="5" fontId="2" numFmtId="0" xfId="0" applyAlignment="1" applyFont="1">
      <alignment horizontal="left"/>
    </xf>
    <xf borderId="0" fillId="5" fontId="3" numFmtId="0" xfId="0" applyAlignment="1" applyFont="1">
      <alignment horizontal="center"/>
    </xf>
    <xf borderId="0" fillId="5" fontId="2" numFmtId="0" xfId="0" applyAlignment="1" applyFont="1">
      <alignment horizontal="center"/>
    </xf>
    <xf borderId="7" fillId="5" fontId="2" numFmtId="0" xfId="0" applyAlignment="1" applyBorder="1" applyFont="1">
      <alignment horizontal="center"/>
    </xf>
    <xf borderId="10" fillId="5" fontId="5" numFmtId="0" xfId="0" applyAlignment="1" applyBorder="1" applyFont="1">
      <alignment shrinkToFit="0" wrapText="0"/>
    </xf>
    <xf borderId="0" fillId="5" fontId="2" numFmtId="0" xfId="0" applyAlignment="1" applyFont="1">
      <alignment horizontal="center" readingOrder="0"/>
    </xf>
    <xf borderId="10" fillId="5" fontId="7" numFmtId="0" xfId="0" applyAlignment="1" applyBorder="1" applyFont="1">
      <alignment shrinkToFit="0" wrapText="0"/>
    </xf>
    <xf borderId="0" fillId="5" fontId="7" numFmtId="0" xfId="0" applyAlignment="1" applyFont="1">
      <alignment shrinkToFit="0" wrapText="0"/>
    </xf>
    <xf borderId="0" fillId="5" fontId="7" numFmtId="0" xfId="0" applyAlignment="1" applyFont="1">
      <alignment horizontal="right" readingOrder="0" shrinkToFit="0" wrapText="0"/>
    </xf>
    <xf borderId="12" fillId="5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 readingOrder="0"/>
    </xf>
    <xf borderId="11" fillId="4" fontId="8" numFmtId="0" xfId="0" applyAlignment="1" applyBorder="1" applyFont="1">
      <alignment horizontal="left"/>
    </xf>
    <xf borderId="11" fillId="4" fontId="4" numFmtId="0" xfId="0" applyAlignment="1" applyBorder="1" applyFont="1">
      <alignment horizontal="center"/>
    </xf>
    <xf borderId="11" fillId="4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11" fillId="4" fontId="6" numFmtId="0" xfId="0" applyAlignment="1" applyBorder="1" applyFont="1">
      <alignment horizontal="center"/>
    </xf>
    <xf borderId="11" fillId="4" fontId="6" numFmtId="0" xfId="0" applyAlignment="1" applyBorder="1" applyFont="1">
      <alignment horizontal="center" readingOrder="0"/>
    </xf>
    <xf borderId="12" fillId="5" fontId="1" numFmtId="0" xfId="0" applyBorder="1" applyFont="1"/>
    <xf borderId="0" fillId="5" fontId="8" numFmtId="0" xfId="0" applyAlignment="1" applyFont="1">
      <alignment horizontal="left"/>
    </xf>
    <xf borderId="0" fillId="5" fontId="3" numFmtId="0" xfId="0" applyAlignment="1" applyFont="1">
      <alignment horizontal="left" readingOrder="0"/>
    </xf>
    <xf borderId="0" fillId="5" fontId="3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7" fillId="5" fontId="3" numFmtId="0" xfId="0" applyAlignment="1" applyBorder="1" applyFont="1">
      <alignment horizontal="center" readingOrder="0"/>
    </xf>
    <xf borderId="10" fillId="5" fontId="9" numFmtId="0" xfId="0" applyAlignment="1" applyBorder="1" applyFont="1">
      <alignment horizontal="center" shrinkToFit="0" wrapText="0"/>
    </xf>
    <xf borderId="10" fillId="5" fontId="6" numFmtId="0" xfId="0" applyAlignment="1" applyBorder="1" applyFont="1">
      <alignment horizontal="center"/>
    </xf>
    <xf borderId="10" fillId="5" fontId="7" numFmtId="0" xfId="0" applyAlignment="1" applyBorder="1" applyFont="1">
      <alignment horizontal="center" shrinkToFit="0" wrapText="0"/>
    </xf>
    <xf borderId="0" fillId="5" fontId="2" numFmtId="0" xfId="0" applyAlignment="1" applyFont="1">
      <alignment horizontal="left" readingOrder="0"/>
    </xf>
    <xf borderId="0" fillId="5" fontId="1" numFmtId="0" xfId="0" applyFont="1"/>
    <xf borderId="0" fillId="5" fontId="9" numFmtId="0" xfId="0" applyAlignment="1" applyFont="1">
      <alignment horizontal="center" shrinkToFit="0" wrapText="0"/>
    </xf>
    <xf borderId="10" fillId="5" fontId="3" numFmtId="0" xfId="0" applyAlignment="1" applyBorder="1" applyFont="1">
      <alignment horizontal="center" readingOrder="0"/>
    </xf>
    <xf borderId="5" fillId="5" fontId="1" numFmtId="0" xfId="0" applyBorder="1" applyFont="1"/>
    <xf borderId="5" fillId="5" fontId="3" numFmtId="0" xfId="0" applyAlignment="1" applyBorder="1" applyFont="1">
      <alignment horizontal="left" readingOrder="0"/>
    </xf>
    <xf borderId="5" fillId="5" fontId="3" numFmtId="0" xfId="0" applyAlignment="1" applyBorder="1" applyFont="1">
      <alignment horizontal="center" readingOrder="0"/>
    </xf>
    <xf borderId="5" fillId="5" fontId="4" numFmtId="0" xfId="0" applyAlignment="1" applyBorder="1" applyFont="1">
      <alignment horizontal="center" readingOrder="0"/>
    </xf>
    <xf borderId="4" fillId="5" fontId="3" numFmtId="0" xfId="0" applyAlignment="1" applyBorder="1" applyFont="1">
      <alignment horizontal="center" readingOrder="0"/>
    </xf>
    <xf borderId="6" fillId="5" fontId="9" numFmtId="0" xfId="0" applyAlignment="1" applyBorder="1" applyFont="1">
      <alignment horizontal="center" shrinkToFit="0" wrapText="0"/>
    </xf>
    <xf borderId="6" fillId="5" fontId="7" numFmtId="0" xfId="0" applyAlignment="1" applyBorder="1" applyFont="1">
      <alignment horizontal="center" shrinkToFit="0" wrapText="0"/>
    </xf>
    <xf borderId="5" fillId="4" fontId="1" numFmtId="0" xfId="0" applyAlignment="1" applyBorder="1" applyFont="1">
      <alignment readingOrder="0"/>
    </xf>
    <xf borderId="5" fillId="4" fontId="4" numFmtId="0" xfId="0" applyAlignment="1" applyBorder="1" applyFont="1">
      <alignment horizontal="left"/>
    </xf>
    <xf borderId="5" fillId="4" fontId="4" numFmtId="0" xfId="0" applyAlignment="1" applyBorder="1" applyFont="1">
      <alignment horizontal="center"/>
    </xf>
    <xf borderId="4" fillId="4" fontId="4" numFmtId="0" xfId="0" applyAlignment="1" applyBorder="1" applyFont="1">
      <alignment horizontal="center"/>
    </xf>
    <xf borderId="7" fillId="5" fontId="5" numFmtId="0" xfId="0" applyAlignment="1" applyBorder="1" applyFont="1">
      <alignment horizontal="center" readingOrder="0" shrinkToFit="0" wrapText="0"/>
    </xf>
    <xf borderId="7" fillId="5" fontId="7" numFmtId="0" xfId="0" applyAlignment="1" applyBorder="1" applyFont="1">
      <alignment horizontal="center" shrinkToFit="0" wrapText="0"/>
    </xf>
    <xf borderId="12" fillId="3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/>
    </xf>
    <xf borderId="9" fillId="4" fontId="4" numFmtId="0" xfId="0" applyAlignment="1" applyBorder="1" applyFont="1">
      <alignment horizontal="center"/>
    </xf>
    <xf borderId="8" fillId="4" fontId="9" numFmtId="0" xfId="0" applyAlignment="1" applyBorder="1" applyFont="1">
      <alignment horizontal="center" readingOrder="0" shrinkToFit="0" wrapText="0"/>
    </xf>
    <xf borderId="9" fillId="4" fontId="7" numFmtId="0" xfId="0" applyAlignment="1" applyBorder="1" applyFont="1">
      <alignment horizontal="center" shrinkToFit="0" wrapText="0"/>
    </xf>
    <xf borderId="9" fillId="4" fontId="7" numFmtId="0" xfId="0" applyAlignment="1" applyBorder="1" applyFont="1">
      <alignment horizontal="center" readingOrder="0" shrinkToFit="0" wrapText="0"/>
    </xf>
    <xf borderId="12" fillId="3" fontId="1" numFmtId="0" xfId="0" applyBorder="1" applyFont="1"/>
    <xf borderId="0" fillId="3" fontId="1" numFmtId="0" xfId="0" applyFont="1"/>
    <xf borderId="10" fillId="3" fontId="9" numFmtId="0" xfId="0" applyAlignment="1" applyBorder="1" applyFont="1">
      <alignment horizontal="center" shrinkToFit="0" wrapText="0"/>
    </xf>
    <xf borderId="10" fillId="3" fontId="7" numFmtId="0" xfId="0" applyAlignment="1" applyBorder="1" applyFont="1">
      <alignment horizontal="center" shrinkToFit="0" wrapText="0"/>
    </xf>
    <xf borderId="7" fillId="3" fontId="5" numFmtId="0" xfId="0" applyAlignment="1" applyBorder="1" applyFont="1">
      <alignment horizontal="center" readingOrder="0" shrinkToFit="0" wrapText="0"/>
    </xf>
    <xf borderId="7" fillId="3" fontId="7" numFmtId="0" xfId="0" applyAlignment="1" applyBorder="1" applyFont="1">
      <alignment horizontal="center" shrinkToFit="0" wrapText="0"/>
    </xf>
    <xf borderId="11" fillId="4" fontId="4" numFmtId="0" xfId="0" applyAlignment="1" applyBorder="1" applyFont="1">
      <alignment horizontal="center" readingOrder="0"/>
    </xf>
    <xf borderId="0" fillId="3" fontId="10" numFmtId="0" xfId="0" applyAlignment="1" applyFont="1">
      <alignment horizontal="center" readingOrder="0"/>
    </xf>
    <xf borderId="7" fillId="3" fontId="11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 readingOrder="0"/>
    </xf>
    <xf borderId="5" fillId="3" fontId="1" numFmtId="0" xfId="0" applyBorder="1" applyFont="1"/>
    <xf borderId="5" fillId="3" fontId="1" numFmtId="0" xfId="0" applyAlignment="1" applyBorder="1" applyFont="1">
      <alignment horizontal="center" readingOrder="0"/>
    </xf>
    <xf borderId="6" fillId="3" fontId="9" numFmtId="0" xfId="0" applyAlignment="1" applyBorder="1" applyFont="1">
      <alignment horizontal="center" shrinkToFit="0" wrapText="0"/>
    </xf>
    <xf borderId="6" fillId="3" fontId="7" numFmtId="0" xfId="0" applyAlignment="1" applyBorder="1" applyFont="1">
      <alignment horizontal="center" shrinkToFit="0" wrapText="0"/>
    </xf>
    <xf borderId="7" fillId="3" fontId="12" numFmtId="0" xfId="0" applyAlignment="1" applyBorder="1" applyFont="1">
      <alignment horizontal="center" readingOrder="0" shrinkToFit="0" wrapText="0"/>
    </xf>
    <xf borderId="5" fillId="4" fontId="1" numFmtId="0" xfId="0" applyAlignment="1" applyBorder="1" applyFont="1">
      <alignment horizontal="left" readingOrder="0"/>
    </xf>
    <xf borderId="5" fillId="4" fontId="4" numFmtId="0" xfId="0" applyAlignment="1" applyBorder="1" applyFont="1">
      <alignment horizontal="center" readingOrder="0"/>
    </xf>
    <xf borderId="5" fillId="4" fontId="1" numFmtId="0" xfId="0" applyAlignment="1" applyBorder="1" applyFont="1">
      <alignment horizontal="center"/>
    </xf>
    <xf borderId="6" fillId="4" fontId="9" numFmtId="0" xfId="0" applyAlignment="1" applyBorder="1" applyFont="1">
      <alignment horizontal="center" readingOrder="0" shrinkToFit="0" wrapText="0"/>
    </xf>
    <xf borderId="4" fillId="3" fontId="13" numFmtId="0" xfId="0" applyAlignment="1" applyBorder="1" applyFont="1">
      <alignment horizontal="center" readingOrder="0" shrinkToFit="0" wrapText="0"/>
    </xf>
    <xf borderId="8" fillId="4" fontId="1" numFmtId="0" xfId="0" applyAlignment="1" applyBorder="1" applyFont="1">
      <alignment horizontal="left" readingOrder="0"/>
    </xf>
    <xf borderId="12" fillId="5" fontId="2" numFmtId="0" xfId="0" applyBorder="1" applyFont="1"/>
    <xf borderId="0" fillId="5" fontId="10" numFmtId="0" xfId="0" applyAlignment="1" applyFont="1">
      <alignment horizontal="left" readingOrder="0"/>
    </xf>
    <xf borderId="0" fillId="5" fontId="14" numFmtId="0" xfId="0" applyAlignment="1" applyFont="1">
      <alignment horizontal="center" readingOrder="0"/>
    </xf>
    <xf borderId="7" fillId="5" fontId="10" numFmtId="0" xfId="0" applyAlignment="1" applyBorder="1" applyFont="1">
      <alignment horizontal="center" readingOrder="0"/>
    </xf>
    <xf borderId="10" fillId="5" fontId="5" numFmtId="0" xfId="0" applyAlignment="1" applyBorder="1" applyFont="1">
      <alignment horizontal="center" shrinkToFit="0" wrapText="0"/>
    </xf>
    <xf borderId="3" fillId="5" fontId="7" numFmtId="0" xfId="0" applyAlignment="1" applyBorder="1" applyFont="1">
      <alignment horizontal="center" shrinkToFit="0" wrapText="0"/>
    </xf>
    <xf borderId="1" fillId="5" fontId="7" numFmtId="0" xfId="0" applyAlignment="1" applyBorder="1" applyFont="1">
      <alignment horizontal="center" shrinkToFit="0" wrapText="0"/>
    </xf>
    <xf borderId="5" fillId="5" fontId="10" numFmtId="0" xfId="0" applyAlignment="1" applyBorder="1" applyFont="1">
      <alignment horizontal="left" readingOrder="0"/>
    </xf>
    <xf borderId="5" fillId="5" fontId="14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center" readingOrder="0"/>
    </xf>
    <xf borderId="5" fillId="5" fontId="2" numFmtId="0" xfId="0" applyAlignment="1" applyBorder="1" applyFont="1">
      <alignment horizontal="center" readingOrder="0"/>
    </xf>
    <xf borderId="4" fillId="5" fontId="5" numFmtId="0" xfId="0" applyAlignment="1" applyBorder="1" applyFont="1">
      <alignment horizontal="center" readingOrder="0" shrinkToFit="0" wrapText="0"/>
    </xf>
    <xf borderId="4" fillId="5" fontId="7" numFmtId="0" xfId="0" applyAlignment="1" applyBorder="1" applyFont="1">
      <alignment horizontal="center" shrinkToFit="0" wrapText="0"/>
    </xf>
    <xf borderId="5" fillId="4" fontId="1" numFmtId="0" xfId="0" applyAlignment="1" applyBorder="1" applyFont="1">
      <alignment horizontal="left"/>
    </xf>
    <xf borderId="7" fillId="5" fontId="7" numFmtId="0" xfId="0" applyAlignment="1" applyBorder="1" applyFont="1">
      <alignment horizontal="center" readingOrder="0" shrinkToFit="0" wrapText="0"/>
    </xf>
    <xf borderId="4" fillId="5" fontId="10" numFmtId="0" xfId="0" applyAlignment="1" applyBorder="1" applyFont="1">
      <alignment horizontal="center" readingOrder="0"/>
    </xf>
    <xf borderId="4" fillId="5" fontId="7" numFmtId="0" xfId="0" applyAlignment="1" applyBorder="1" applyFont="1">
      <alignment horizontal="center" readingOrder="0" shrinkToFit="0" wrapText="0"/>
    </xf>
    <xf borderId="0" fillId="4" fontId="1" numFmtId="0" xfId="0" applyAlignment="1" applyFont="1">
      <alignment horizontal="left" readingOrder="0"/>
    </xf>
    <xf borderId="0" fillId="4" fontId="14" numFmtId="0" xfId="0" applyAlignment="1" applyFont="1">
      <alignment horizontal="left"/>
    </xf>
    <xf borderId="0" fillId="4" fontId="4" numFmtId="0" xfId="0" applyAlignment="1" applyFont="1">
      <alignment horizontal="center"/>
    </xf>
    <xf borderId="0" fillId="4" fontId="14" numFmtId="0" xfId="0" applyAlignment="1" applyFont="1">
      <alignment horizontal="center"/>
    </xf>
    <xf borderId="7" fillId="4" fontId="4" numFmtId="0" xfId="0" applyAlignment="1" applyBorder="1" applyFont="1">
      <alignment horizontal="center"/>
    </xf>
    <xf borderId="10" fillId="4" fontId="9" numFmtId="0" xfId="0" applyAlignment="1" applyBorder="1" applyFont="1">
      <alignment horizontal="center" readingOrder="0" shrinkToFit="0" wrapText="0"/>
    </xf>
    <xf borderId="1" fillId="4" fontId="7" numFmtId="0" xfId="0" applyAlignment="1" applyBorder="1" applyFont="1">
      <alignment horizontal="center" shrinkToFit="0" wrapText="0"/>
    </xf>
    <xf borderId="1" fillId="4" fontId="7" numFmtId="0" xfId="0" applyAlignment="1" applyBorder="1" applyFont="1">
      <alignment horizontal="center" readingOrder="0" shrinkToFit="0" wrapText="0"/>
    </xf>
    <xf borderId="2" fillId="5" fontId="2" numFmtId="0" xfId="0" applyAlignment="1" applyBorder="1" applyFont="1">
      <alignment horizontal="left"/>
    </xf>
    <xf borderId="2" fillId="5" fontId="2" numFmtId="0" xfId="0" applyAlignment="1" applyBorder="1" applyFont="1">
      <alignment horizontal="left" readingOrder="0"/>
    </xf>
    <xf borderId="2" fillId="5" fontId="3" numFmtId="0" xfId="0" applyAlignment="1" applyBorder="1" applyFont="1">
      <alignment horizontal="center" readingOrder="0"/>
    </xf>
    <xf borderId="2" fillId="5" fontId="2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3" fillId="5" fontId="5" numFmtId="0" xfId="0" applyAlignment="1" applyBorder="1" applyFont="1">
      <alignment horizontal="center" shrinkToFit="0" wrapText="0"/>
    </xf>
    <xf borderId="1" fillId="5" fontId="5" numFmtId="0" xfId="0" applyAlignment="1" applyBorder="1" applyFont="1">
      <alignment horizontal="center" readingOrder="0" shrinkToFit="0" wrapText="0"/>
    </xf>
    <xf borderId="13" fillId="5" fontId="1" numFmtId="0" xfId="0" applyBorder="1" applyFont="1"/>
    <xf borderId="5" fillId="5" fontId="10" numFmtId="0" xfId="0" applyAlignment="1" applyBorder="1" applyFont="1">
      <alignment horizontal="center" readingOrder="0"/>
    </xf>
    <xf borderId="4" fillId="6" fontId="15" numFmtId="0" xfId="0" applyAlignment="1" applyBorder="1" applyFill="1" applyFont="1">
      <alignment readingOrder="0" shrinkToFit="0" wrapText="0"/>
    </xf>
    <xf borderId="4" fillId="6" fontId="15" numFmtId="0" xfId="0" applyAlignment="1" applyBorder="1" applyFont="1">
      <alignment shrinkToFit="0" wrapText="0"/>
    </xf>
    <xf borderId="5" fillId="6" fontId="15" numFmtId="0" xfId="0" applyAlignment="1" applyBorder="1" applyFont="1">
      <alignment shrinkToFit="0" wrapText="0"/>
    </xf>
    <xf borderId="6" fillId="6" fontId="15" numFmtId="0" xfId="0" applyAlignment="1" applyBorder="1" applyFont="1">
      <alignment shrinkToFit="0" wrapText="0"/>
    </xf>
    <xf borderId="5" fillId="6" fontId="15" numFmtId="0" xfId="0" applyAlignment="1" applyBorder="1" applyFont="1">
      <alignment horizontal="center" readingOrder="0" shrinkToFit="0" wrapText="0"/>
    </xf>
    <xf borderId="6" fillId="6" fontId="15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shrinkToFit="0" wrapText="0"/>
    </xf>
    <xf borderId="4" fillId="6" fontId="15" numFmtId="0" xfId="0" applyAlignment="1" applyBorder="1" applyFont="1">
      <alignment horizontal="center" readingOrder="0" shrinkToFit="0" wrapText="0"/>
    </xf>
    <xf borderId="0" fillId="0" fontId="16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  <col customWidth="1" min="2" max="2" width="15.57"/>
    <col customWidth="1" min="3" max="3" width="58.86"/>
    <col customWidth="1" min="4" max="4" width="38.14"/>
    <col customWidth="1" min="5" max="5" width="35.0"/>
    <col customWidth="1" min="6" max="6" width="15.0"/>
    <col customWidth="1" min="7" max="7" width="9.86"/>
    <col customWidth="1" min="8" max="8" width="7.86"/>
    <col customWidth="1" min="9" max="9" width="9.86"/>
    <col customWidth="1" min="12" max="12" width="12.0"/>
    <col customWidth="1" min="13" max="15" width="7.86"/>
    <col customWidth="1" min="16" max="16" width="5.86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5"/>
      <c r="N1" s="5"/>
      <c r="O1" s="5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6" t="s">
        <v>0</v>
      </c>
      <c r="B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10"/>
      <c r="B3" s="11"/>
      <c r="C3" s="11"/>
      <c r="D3" s="12" t="s">
        <v>5</v>
      </c>
      <c r="E3" s="13" t="s">
        <v>6</v>
      </c>
      <c r="F3" s="14" t="s">
        <v>7</v>
      </c>
      <c r="G3" s="13" t="s">
        <v>8</v>
      </c>
      <c r="H3" s="14" t="s">
        <v>9</v>
      </c>
      <c r="I3" s="13" t="s">
        <v>9</v>
      </c>
      <c r="J3" s="5"/>
      <c r="K3" s="5"/>
      <c r="L3" s="5"/>
      <c r="M3" s="15" t="s">
        <v>9</v>
      </c>
      <c r="N3" s="15" t="s">
        <v>9</v>
      </c>
      <c r="O3" s="15" t="s">
        <v>9</v>
      </c>
      <c r="P3" s="16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>
      <c r="A4" s="17"/>
      <c r="B4" s="18"/>
      <c r="C4" s="18"/>
      <c r="D4" s="19"/>
      <c r="E4" s="20" t="s">
        <v>10</v>
      </c>
      <c r="F4" s="21" t="s">
        <v>11</v>
      </c>
      <c r="G4" s="20" t="s">
        <v>12</v>
      </c>
      <c r="H4" s="21" t="s">
        <v>11</v>
      </c>
      <c r="I4" s="20" t="s">
        <v>12</v>
      </c>
      <c r="J4" s="5"/>
      <c r="K4" s="5"/>
      <c r="L4" s="5"/>
      <c r="M4" s="22" t="s">
        <v>11</v>
      </c>
      <c r="N4" s="22" t="s">
        <v>11</v>
      </c>
      <c r="O4" s="22" t="s">
        <v>11</v>
      </c>
      <c r="P4" s="23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24" t="s">
        <v>13</v>
      </c>
      <c r="B5" s="25"/>
      <c r="C5" s="25"/>
      <c r="D5" s="26"/>
      <c r="E5" s="27"/>
      <c r="F5" s="28"/>
      <c r="G5" s="27"/>
      <c r="H5" s="28"/>
      <c r="I5" s="29"/>
      <c r="J5" s="5"/>
      <c r="K5" s="5"/>
      <c r="L5" s="5"/>
      <c r="M5" s="30"/>
      <c r="N5" s="30"/>
      <c r="O5" s="30"/>
      <c r="P5" s="30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24" t="s">
        <v>14</v>
      </c>
      <c r="B6" s="31" t="s">
        <v>15</v>
      </c>
      <c r="C6" s="32"/>
      <c r="D6" s="33"/>
      <c r="E6" s="34"/>
      <c r="F6" s="35"/>
      <c r="G6" s="36"/>
      <c r="H6" s="34"/>
      <c r="I6" s="36"/>
      <c r="J6" s="4"/>
      <c r="K6" s="4"/>
      <c r="L6" s="4"/>
      <c r="M6" s="37"/>
      <c r="N6" s="37"/>
      <c r="O6" s="37"/>
      <c r="P6" s="37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38"/>
      <c r="B7" s="38"/>
      <c r="C7" s="39" t="s">
        <v>16</v>
      </c>
      <c r="D7" s="39" t="s">
        <v>16</v>
      </c>
      <c r="E7" s="40"/>
      <c r="F7" s="41"/>
      <c r="G7" s="42"/>
      <c r="H7" s="43"/>
      <c r="I7" s="44"/>
      <c r="J7" s="4"/>
      <c r="K7" s="4"/>
      <c r="L7" s="4"/>
      <c r="M7" s="41"/>
      <c r="N7" s="45"/>
      <c r="O7" s="46"/>
      <c r="P7" s="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38"/>
      <c r="B8" s="47" t="s">
        <v>17</v>
      </c>
      <c r="C8" s="48"/>
      <c r="D8" s="49"/>
      <c r="E8" s="49"/>
      <c r="F8" s="50"/>
      <c r="G8" s="51">
        <f>SUM(F9:F11)</f>
        <v>7</v>
      </c>
      <c r="H8" s="52"/>
      <c r="I8" s="51">
        <f>SUM(H9:H11)</f>
        <v>8</v>
      </c>
      <c r="J8" s="4"/>
      <c r="K8" s="4"/>
      <c r="L8" s="4"/>
      <c r="M8" s="37"/>
      <c r="N8" s="37"/>
      <c r="O8" s="37"/>
      <c r="P8" s="53">
        <v>0.0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38"/>
      <c r="B9" s="38"/>
      <c r="C9" s="54" t="s">
        <v>18</v>
      </c>
      <c r="D9" s="39" t="s">
        <v>19</v>
      </c>
      <c r="E9" s="40" t="s">
        <v>20</v>
      </c>
      <c r="F9" s="41">
        <v>5.0</v>
      </c>
      <c r="G9" s="42"/>
      <c r="H9" s="43">
        <v>5.0</v>
      </c>
      <c r="I9" s="44"/>
      <c r="J9" s="4"/>
      <c r="K9" s="4"/>
      <c r="L9" s="4"/>
      <c r="M9" s="41">
        <v>1.66</v>
      </c>
      <c r="N9" s="41">
        <v>1.66</v>
      </c>
      <c r="O9" s="41">
        <v>1.66</v>
      </c>
      <c r="P9" s="41">
        <v>5.0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38"/>
      <c r="B10" s="38"/>
      <c r="C10" s="54" t="s">
        <v>21</v>
      </c>
      <c r="D10" s="39" t="s">
        <v>19</v>
      </c>
      <c r="E10" s="40" t="s">
        <v>20</v>
      </c>
      <c r="F10" s="41">
        <v>2.0</v>
      </c>
      <c r="G10" s="42"/>
      <c r="H10" s="43">
        <v>3.0</v>
      </c>
      <c r="I10" s="55" t="s">
        <v>22</v>
      </c>
      <c r="J10" s="4"/>
      <c r="K10" s="4"/>
      <c r="L10" s="4"/>
      <c r="M10" s="41">
        <v>1.0</v>
      </c>
      <c r="N10" s="41">
        <v>1.0</v>
      </c>
      <c r="O10" s="41">
        <v>1.0</v>
      </c>
      <c r="P10" s="41">
        <v>3.0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>
      <c r="A11" s="38"/>
      <c r="B11" s="38"/>
      <c r="C11" s="54" t="s">
        <v>23</v>
      </c>
      <c r="D11" s="39" t="s">
        <v>19</v>
      </c>
      <c r="E11" s="40" t="s">
        <v>20</v>
      </c>
      <c r="F11" s="41">
        <v>0.0</v>
      </c>
      <c r="G11" s="42"/>
      <c r="H11" s="43"/>
      <c r="I11" s="44"/>
      <c r="J11" s="4"/>
      <c r="K11" s="4"/>
      <c r="L11" s="4"/>
      <c r="M11" s="41">
        <v>0.0</v>
      </c>
      <c r="N11" s="41">
        <v>0.0</v>
      </c>
      <c r="O11" s="41">
        <v>0.0</v>
      </c>
      <c r="P11" s="41">
        <v>0.0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38"/>
      <c r="B12" s="47" t="s">
        <v>24</v>
      </c>
      <c r="C12" s="48"/>
      <c r="D12" s="56"/>
      <c r="E12" s="52"/>
      <c r="F12" s="50"/>
      <c r="G12" s="51">
        <f>SUM(F13:F19)</f>
        <v>10.5</v>
      </c>
      <c r="H12" s="52"/>
      <c r="I12" s="51">
        <f>SUM(H13:H19)</f>
        <v>8.5</v>
      </c>
      <c r="J12" s="4"/>
      <c r="K12" s="4"/>
      <c r="L12" s="4"/>
      <c r="M12" s="37"/>
      <c r="N12" s="37"/>
      <c r="O12" s="37"/>
      <c r="P12" s="5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38"/>
      <c r="B13" s="38"/>
      <c r="C13" s="54" t="s">
        <v>25</v>
      </c>
      <c r="D13" s="39" t="s">
        <v>26</v>
      </c>
      <c r="E13" s="40" t="s">
        <v>20</v>
      </c>
      <c r="F13" s="41">
        <v>0.5</v>
      </c>
      <c r="G13" s="42"/>
      <c r="H13" s="43">
        <v>2.5</v>
      </c>
      <c r="I13" s="44"/>
      <c r="J13" s="4"/>
      <c r="K13" s="4"/>
      <c r="L13" s="4"/>
      <c r="M13" s="41">
        <v>0.5</v>
      </c>
      <c r="N13" s="41">
        <v>1.0</v>
      </c>
      <c r="O13" s="41">
        <v>1.0</v>
      </c>
      <c r="P13" s="41">
        <v>2.5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38"/>
      <c r="B14" s="38"/>
      <c r="C14" s="54" t="s">
        <v>27</v>
      </c>
      <c r="D14" s="39" t="s">
        <v>26</v>
      </c>
      <c r="E14" s="40" t="s">
        <v>20</v>
      </c>
      <c r="F14" s="41" t="s">
        <v>28</v>
      </c>
      <c r="G14" s="42"/>
      <c r="H14" s="43" t="s">
        <v>28</v>
      </c>
      <c r="I14" s="44"/>
      <c r="J14" s="4"/>
      <c r="K14" s="4"/>
      <c r="L14" s="4"/>
      <c r="M14" s="41" t="s">
        <v>28</v>
      </c>
      <c r="N14" s="41" t="s">
        <v>28</v>
      </c>
      <c r="O14" s="41" t="s">
        <v>28</v>
      </c>
      <c r="P14" s="41" t="s">
        <v>28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38"/>
      <c r="B15" s="38"/>
      <c r="C15" s="54" t="s">
        <v>29</v>
      </c>
      <c r="D15" s="39" t="s">
        <v>30</v>
      </c>
      <c r="E15" s="40" t="s">
        <v>20</v>
      </c>
      <c r="F15" s="41">
        <v>5.0</v>
      </c>
      <c r="G15" s="42"/>
      <c r="H15" s="43">
        <v>6.0</v>
      </c>
      <c r="I15" s="44"/>
      <c r="J15" s="4"/>
      <c r="K15" s="4"/>
      <c r="L15" s="4"/>
      <c r="M15" s="41">
        <v>2.0</v>
      </c>
      <c r="N15" s="41">
        <v>2.0</v>
      </c>
      <c r="O15" s="41">
        <v>2.0</v>
      </c>
      <c r="P15" s="41">
        <v>6.0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38"/>
      <c r="B16" s="38"/>
      <c r="C16" s="54" t="s">
        <v>31</v>
      </c>
      <c r="D16" s="39" t="s">
        <v>32</v>
      </c>
      <c r="E16" s="40" t="s">
        <v>20</v>
      </c>
      <c r="F16" s="41">
        <v>0.0</v>
      </c>
      <c r="G16" s="42"/>
      <c r="H16" s="43"/>
      <c r="I16" s="44"/>
      <c r="J16" s="4"/>
      <c r="K16" s="4"/>
      <c r="L16" s="4"/>
      <c r="M16" s="41"/>
      <c r="N16" s="41"/>
      <c r="O16" s="41"/>
      <c r="P16" s="4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38"/>
      <c r="B17" s="38"/>
      <c r="C17" s="54" t="s">
        <v>33</v>
      </c>
      <c r="D17" s="39" t="s">
        <v>34</v>
      </c>
      <c r="E17" s="40" t="s">
        <v>20</v>
      </c>
      <c r="F17" s="41" t="s">
        <v>28</v>
      </c>
      <c r="G17" s="42"/>
      <c r="H17" s="43"/>
      <c r="I17" s="44"/>
      <c r="J17" s="4"/>
      <c r="K17" s="4"/>
      <c r="L17" s="4"/>
      <c r="M17" s="41"/>
      <c r="N17" s="41"/>
      <c r="O17" s="41"/>
      <c r="P17" s="4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>
      <c r="A18" s="38"/>
      <c r="B18" s="38"/>
      <c r="C18" s="54" t="s">
        <v>35</v>
      </c>
      <c r="D18" s="39" t="s">
        <v>36</v>
      </c>
      <c r="E18" s="40" t="s">
        <v>20</v>
      </c>
      <c r="F18" s="41">
        <v>4.0</v>
      </c>
      <c r="G18" s="42"/>
      <c r="H18" s="43"/>
      <c r="I18" s="44"/>
      <c r="J18" s="4"/>
      <c r="K18" s="4"/>
      <c r="L18" s="4"/>
      <c r="M18" s="41"/>
      <c r="N18" s="41"/>
      <c r="O18" s="41"/>
      <c r="P18" s="4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57"/>
      <c r="B19" s="57"/>
      <c r="C19" s="58" t="s">
        <v>37</v>
      </c>
      <c r="D19" s="59" t="s">
        <v>38</v>
      </c>
      <c r="E19" s="40" t="s">
        <v>20</v>
      </c>
      <c r="F19" s="60">
        <v>1.0</v>
      </c>
      <c r="G19" s="27"/>
      <c r="H19" s="61"/>
      <c r="I19" s="62"/>
      <c r="J19" s="4"/>
      <c r="K19" s="4"/>
      <c r="L19" s="4"/>
      <c r="M19" s="41"/>
      <c r="N19" s="41"/>
      <c r="O19" s="41"/>
      <c r="P19" s="41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63" t="s">
        <v>39</v>
      </c>
      <c r="B20" s="64"/>
      <c r="C20" s="65"/>
      <c r="D20" s="66"/>
      <c r="E20" s="67"/>
      <c r="F20" s="68"/>
      <c r="G20" s="69"/>
      <c r="H20" s="70">
        <v>0.0</v>
      </c>
      <c r="I20" s="71"/>
      <c r="J20" s="4"/>
      <c r="K20" s="4"/>
      <c r="L20" s="4"/>
      <c r="M20" s="72"/>
      <c r="N20" s="72"/>
      <c r="O20" s="72"/>
      <c r="P20" s="7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74" t="s">
        <v>40</v>
      </c>
      <c r="B21" s="75" t="s">
        <v>41</v>
      </c>
      <c r="C21" s="76"/>
      <c r="D21" s="77"/>
      <c r="E21" s="78"/>
      <c r="F21" s="79"/>
      <c r="G21" s="51">
        <f>SUM(F22:F29)</f>
        <v>33</v>
      </c>
      <c r="H21" s="78"/>
      <c r="I21" s="51">
        <f>SUM(H22:H29)</f>
        <v>29</v>
      </c>
      <c r="J21" s="5"/>
      <c r="K21" s="5"/>
      <c r="L21" s="5"/>
      <c r="M21" s="80"/>
      <c r="N21" s="80"/>
      <c r="O21" s="80">
        <v>0.0</v>
      </c>
      <c r="P21" s="81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82"/>
      <c r="B22" s="83"/>
      <c r="C22" s="84" t="s">
        <v>42</v>
      </c>
      <c r="D22" s="85" t="s">
        <v>43</v>
      </c>
      <c r="E22" s="86" t="s">
        <v>1</v>
      </c>
      <c r="F22" s="87">
        <v>6.0</v>
      </c>
      <c r="G22" s="88"/>
      <c r="H22" s="85">
        <v>5.0</v>
      </c>
      <c r="I22" s="89"/>
      <c r="J22" s="5"/>
      <c r="K22" s="5"/>
      <c r="L22" s="5"/>
      <c r="M22" s="87">
        <v>5.0</v>
      </c>
      <c r="N22" s="87">
        <v>0.0</v>
      </c>
      <c r="O22" s="87">
        <v>0.0</v>
      </c>
      <c r="P22" s="87">
        <v>5.0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82"/>
      <c r="B23" s="83"/>
      <c r="C23" s="84" t="s">
        <v>44</v>
      </c>
      <c r="D23" s="85" t="s">
        <v>43</v>
      </c>
      <c r="E23" s="86" t="s">
        <v>1</v>
      </c>
      <c r="F23" s="87">
        <v>5.0</v>
      </c>
      <c r="G23" s="88"/>
      <c r="H23" s="85">
        <v>6.0</v>
      </c>
      <c r="I23" s="90"/>
      <c r="J23" s="4"/>
      <c r="K23" s="4"/>
      <c r="L23" s="4"/>
      <c r="M23" s="87">
        <v>6.0</v>
      </c>
      <c r="N23" s="87">
        <v>0.0</v>
      </c>
      <c r="O23" s="87">
        <v>0.0</v>
      </c>
      <c r="P23" s="87">
        <v>6.0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82"/>
      <c r="B24" s="83"/>
      <c r="C24" s="84" t="s">
        <v>45</v>
      </c>
      <c r="D24" s="85" t="s">
        <v>43</v>
      </c>
      <c r="E24" s="86" t="s">
        <v>1</v>
      </c>
      <c r="F24" s="87">
        <v>3.0</v>
      </c>
      <c r="G24" s="88"/>
      <c r="H24" s="85">
        <v>3.0</v>
      </c>
      <c r="I24" s="90"/>
      <c r="J24" s="4"/>
      <c r="K24" s="4"/>
      <c r="L24" s="4"/>
      <c r="M24" s="87">
        <v>3.0</v>
      </c>
      <c r="N24" s="87">
        <v>0.0</v>
      </c>
      <c r="O24" s="87">
        <v>0.0</v>
      </c>
      <c r="P24" s="87">
        <v>3.0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82"/>
      <c r="B25" s="83"/>
      <c r="C25" s="91" t="s">
        <v>46</v>
      </c>
      <c r="D25" s="85" t="s">
        <v>43</v>
      </c>
      <c r="E25" s="86" t="s">
        <v>2</v>
      </c>
      <c r="F25" s="87">
        <v>5.0</v>
      </c>
      <c r="G25" s="88"/>
      <c r="H25" s="85">
        <v>1.0</v>
      </c>
      <c r="I25" s="90"/>
      <c r="J25" s="4"/>
      <c r="K25" s="4"/>
      <c r="L25" s="4"/>
      <c r="M25" s="87">
        <v>0.0</v>
      </c>
      <c r="N25" s="87">
        <v>1.0</v>
      </c>
      <c r="O25" s="87">
        <v>0.0</v>
      </c>
      <c r="P25" s="87">
        <v>1.0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>
      <c r="A26" s="82"/>
      <c r="B26" s="92"/>
      <c r="C26" s="91" t="s">
        <v>47</v>
      </c>
      <c r="D26" s="85" t="s">
        <v>43</v>
      </c>
      <c r="E26" s="86" t="s">
        <v>2</v>
      </c>
      <c r="F26" s="87">
        <v>5.0</v>
      </c>
      <c r="G26" s="88"/>
      <c r="H26" s="85">
        <v>1.0</v>
      </c>
      <c r="I26" s="90"/>
      <c r="J26" s="4"/>
      <c r="K26" s="4"/>
      <c r="L26" s="4"/>
      <c r="M26" s="87">
        <v>0.0</v>
      </c>
      <c r="N26" s="87">
        <v>1.0</v>
      </c>
      <c r="O26" s="87">
        <v>0.0</v>
      </c>
      <c r="P26" s="87">
        <v>1.0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82"/>
      <c r="B27" s="92"/>
      <c r="C27" s="84" t="s">
        <v>48</v>
      </c>
      <c r="D27" s="85" t="s">
        <v>43</v>
      </c>
      <c r="E27" s="86" t="s">
        <v>3</v>
      </c>
      <c r="F27" s="87">
        <v>3.0</v>
      </c>
      <c r="G27" s="88"/>
      <c r="H27" s="85">
        <v>5.0</v>
      </c>
      <c r="I27" s="90"/>
      <c r="J27" s="4"/>
      <c r="K27" s="4"/>
      <c r="L27" s="4"/>
      <c r="M27" s="87">
        <v>5.0</v>
      </c>
      <c r="N27" s="87">
        <v>0.0</v>
      </c>
      <c r="O27" s="87">
        <v>0.0</v>
      </c>
      <c r="P27" s="87">
        <v>5.0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82"/>
      <c r="B28" s="92"/>
      <c r="C28" s="84" t="s">
        <v>49</v>
      </c>
      <c r="D28" s="85" t="s">
        <v>43</v>
      </c>
      <c r="E28" s="86" t="s">
        <v>3</v>
      </c>
      <c r="F28" s="87">
        <v>3.0</v>
      </c>
      <c r="G28" s="93"/>
      <c r="H28" s="87">
        <v>4.0</v>
      </c>
      <c r="I28" s="94"/>
      <c r="J28" s="4"/>
      <c r="K28" s="4"/>
      <c r="L28" s="4"/>
      <c r="M28" s="87">
        <v>4.0</v>
      </c>
      <c r="N28" s="87">
        <v>0.0</v>
      </c>
      <c r="O28" s="87">
        <v>0.0</v>
      </c>
      <c r="P28" s="87">
        <v>4.0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>
      <c r="A29" s="82"/>
      <c r="B29" s="95"/>
      <c r="C29" s="96" t="s">
        <v>50</v>
      </c>
      <c r="D29" s="97" t="s">
        <v>43</v>
      </c>
      <c r="E29" s="98" t="s">
        <v>3</v>
      </c>
      <c r="F29" s="99">
        <v>3.0</v>
      </c>
      <c r="G29" s="100"/>
      <c r="H29" s="97">
        <v>4.0</v>
      </c>
      <c r="I29" s="101"/>
      <c r="J29" s="4"/>
      <c r="K29" s="4"/>
      <c r="L29" s="4"/>
      <c r="M29" s="87">
        <v>4.0</v>
      </c>
      <c r="N29" s="87">
        <v>0.0</v>
      </c>
      <c r="O29" s="87">
        <v>0.0</v>
      </c>
      <c r="P29" s="87">
        <v>4.0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>
      <c r="A30" s="82"/>
      <c r="B30" s="102" t="s">
        <v>51</v>
      </c>
      <c r="C30" s="103"/>
      <c r="D30" s="104"/>
      <c r="E30" s="104"/>
      <c r="F30" s="105"/>
      <c r="G30" s="36">
        <f>SUM(F31:F33)</f>
        <v>2</v>
      </c>
      <c r="H30" s="104"/>
      <c r="I30" s="36">
        <f>SUM(H31:H33)</f>
        <v>3</v>
      </c>
      <c r="J30" s="4"/>
      <c r="K30" s="4"/>
      <c r="L30" s="4"/>
      <c r="M30" s="37"/>
      <c r="N30" s="37"/>
      <c r="O30" s="37"/>
      <c r="P30" s="5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>
      <c r="A31" s="82"/>
      <c r="B31" s="92"/>
      <c r="C31" s="84"/>
      <c r="D31" s="85"/>
      <c r="E31" s="86"/>
      <c r="F31" s="87"/>
      <c r="G31" s="88"/>
      <c r="H31" s="85"/>
      <c r="I31" s="90"/>
      <c r="J31" s="4"/>
      <c r="K31" s="4"/>
      <c r="L31" s="4"/>
      <c r="M31" s="106"/>
      <c r="N31" s="106"/>
      <c r="O31" s="107"/>
      <c r="P31" s="106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>
      <c r="A32" s="82"/>
      <c r="B32" s="92"/>
      <c r="C32" s="84"/>
      <c r="D32" s="85"/>
      <c r="E32" s="85"/>
      <c r="F32" s="87"/>
      <c r="G32" s="88"/>
      <c r="H32" s="85"/>
      <c r="I32" s="90"/>
      <c r="J32" s="4"/>
      <c r="K32" s="4"/>
      <c r="L32" s="4"/>
      <c r="M32" s="107"/>
      <c r="N32" s="107"/>
      <c r="O32" s="107"/>
      <c r="P32" s="106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>
      <c r="A33" s="82"/>
      <c r="B33" s="92"/>
      <c r="C33" s="84" t="s">
        <v>52</v>
      </c>
      <c r="D33" s="85" t="s">
        <v>26</v>
      </c>
      <c r="E33" s="86" t="s">
        <v>20</v>
      </c>
      <c r="F33" s="87">
        <v>2.0</v>
      </c>
      <c r="G33" s="88"/>
      <c r="H33" s="85">
        <v>3.0</v>
      </c>
      <c r="I33" s="90"/>
      <c r="J33" s="4"/>
      <c r="K33" s="4"/>
      <c r="L33" s="4"/>
      <c r="M33" s="106">
        <v>1.0</v>
      </c>
      <c r="N33" s="106">
        <v>1.0</v>
      </c>
      <c r="O33" s="106">
        <v>1.0</v>
      </c>
      <c r="P33" s="106">
        <v>3.0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>
      <c r="A34" s="108" t="s">
        <v>53</v>
      </c>
      <c r="B34" s="75" t="s">
        <v>54</v>
      </c>
      <c r="C34" s="109"/>
      <c r="D34" s="77"/>
      <c r="E34" s="78"/>
      <c r="F34" s="110"/>
      <c r="G34" s="111">
        <f>SUM(F35:F37)</f>
        <v>0</v>
      </c>
      <c r="H34" s="77"/>
      <c r="I34" s="111">
        <f>SUM(H35:H37)</f>
        <v>0</v>
      </c>
      <c r="J34" s="5"/>
      <c r="K34" s="5"/>
      <c r="L34" s="5"/>
      <c r="M34" s="112"/>
      <c r="N34" s="112"/>
      <c r="O34" s="112"/>
      <c r="P34" s="113">
        <v>0.0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114"/>
      <c r="B35" s="115"/>
      <c r="C35" s="54" t="s">
        <v>55</v>
      </c>
      <c r="D35" s="39" t="s">
        <v>43</v>
      </c>
      <c r="E35" s="40" t="s">
        <v>1</v>
      </c>
      <c r="F35" s="41"/>
      <c r="G35" s="116"/>
      <c r="H35" s="43"/>
      <c r="I35" s="117"/>
      <c r="J35" s="4"/>
      <c r="K35" s="4"/>
      <c r="L35" s="4"/>
      <c r="M35" s="118"/>
      <c r="N35" s="119"/>
      <c r="O35" s="119"/>
      <c r="P35" s="118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>
      <c r="A36" s="114"/>
      <c r="B36" s="115"/>
      <c r="C36" s="54" t="s">
        <v>56</v>
      </c>
      <c r="D36" s="39" t="s">
        <v>43</v>
      </c>
      <c r="E36" s="40" t="s">
        <v>1</v>
      </c>
      <c r="F36" s="41"/>
      <c r="G36" s="116"/>
      <c r="H36" s="43"/>
      <c r="I36" s="117"/>
      <c r="J36" s="4"/>
      <c r="K36" s="4"/>
      <c r="L36" s="4"/>
      <c r="M36" s="118"/>
      <c r="N36" s="118"/>
      <c r="O36" s="119"/>
      <c r="P36" s="118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114"/>
      <c r="B37" s="115"/>
      <c r="C37" s="54"/>
      <c r="D37" s="39" t="s">
        <v>43</v>
      </c>
      <c r="E37" s="40"/>
      <c r="F37" s="41"/>
      <c r="G37" s="116"/>
      <c r="H37" s="43"/>
      <c r="I37" s="117"/>
      <c r="J37" s="4"/>
      <c r="K37" s="4"/>
      <c r="L37" s="4"/>
      <c r="M37" s="119"/>
      <c r="N37" s="119"/>
      <c r="O37" s="119"/>
      <c r="P37" s="118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114"/>
      <c r="B38" s="115"/>
      <c r="C38" s="54"/>
      <c r="D38" s="39"/>
      <c r="E38" s="40"/>
      <c r="F38" s="41"/>
      <c r="G38" s="116"/>
      <c r="H38" s="43"/>
      <c r="I38" s="117"/>
      <c r="J38" s="4"/>
      <c r="K38" s="4"/>
      <c r="L38" s="4"/>
      <c r="M38" s="119"/>
      <c r="N38" s="119"/>
      <c r="O38" s="119"/>
      <c r="P38" s="118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>
      <c r="A39" s="114"/>
      <c r="B39" s="75" t="s">
        <v>41</v>
      </c>
      <c r="C39" s="109"/>
      <c r="D39" s="120"/>
      <c r="E39" s="78"/>
      <c r="F39" s="110"/>
      <c r="G39" s="111">
        <f>SUM(F40:F45)</f>
        <v>14</v>
      </c>
      <c r="H39" s="77"/>
      <c r="I39" s="111">
        <f>SUM(H40:H45)</f>
        <v>21</v>
      </c>
      <c r="J39" s="4"/>
      <c r="K39" s="4"/>
      <c r="L39" s="4"/>
      <c r="M39" s="112"/>
      <c r="N39" s="112"/>
      <c r="O39" s="112"/>
      <c r="P39" s="113">
        <v>0.0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>
      <c r="A40" s="114"/>
      <c r="B40" s="115"/>
      <c r="C40" s="54" t="s">
        <v>57</v>
      </c>
      <c r="D40" s="39" t="s">
        <v>43</v>
      </c>
      <c r="E40" s="40" t="s">
        <v>1</v>
      </c>
      <c r="F40" s="41">
        <v>2.0</v>
      </c>
      <c r="G40" s="116"/>
      <c r="H40" s="121">
        <v>3.0</v>
      </c>
      <c r="I40" s="117"/>
      <c r="J40" s="4"/>
      <c r="K40" s="4"/>
      <c r="L40" s="4"/>
      <c r="M40" s="122">
        <v>3.0</v>
      </c>
      <c r="N40" s="122">
        <v>0.0</v>
      </c>
      <c r="O40" s="122">
        <v>0.0</v>
      </c>
      <c r="P40" s="122">
        <v>3.0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>
      <c r="A41" s="114"/>
      <c r="B41" s="115"/>
      <c r="C41" s="54" t="s">
        <v>58</v>
      </c>
      <c r="D41" s="39" t="s">
        <v>43</v>
      </c>
      <c r="E41" s="40" t="s">
        <v>1</v>
      </c>
      <c r="F41" s="41">
        <v>3.0</v>
      </c>
      <c r="G41" s="116"/>
      <c r="H41" s="121">
        <v>4.0</v>
      </c>
      <c r="I41" s="117"/>
      <c r="J41" s="4"/>
      <c r="K41" s="4"/>
      <c r="L41" s="4"/>
      <c r="M41" s="122">
        <v>4.0</v>
      </c>
      <c r="N41" s="122">
        <v>0.0</v>
      </c>
      <c r="O41" s="122">
        <v>0.0</v>
      </c>
      <c r="P41" s="122">
        <v>4.0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>
      <c r="A42" s="114"/>
      <c r="B42" s="115"/>
      <c r="C42" s="54" t="s">
        <v>59</v>
      </c>
      <c r="D42" s="39" t="s">
        <v>43</v>
      </c>
      <c r="E42" s="40" t="s">
        <v>2</v>
      </c>
      <c r="F42" s="41">
        <v>2.0</v>
      </c>
      <c r="G42" s="116"/>
      <c r="H42" s="43">
        <v>4.0</v>
      </c>
      <c r="I42" s="117"/>
      <c r="J42" s="4"/>
      <c r="K42" s="4"/>
      <c r="L42" s="4"/>
      <c r="M42" s="122">
        <v>0.0</v>
      </c>
      <c r="N42" s="122">
        <v>4.0</v>
      </c>
      <c r="O42" s="122">
        <v>0.0</v>
      </c>
      <c r="P42" s="122">
        <v>4.0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>
      <c r="A43" s="114"/>
      <c r="B43" s="115"/>
      <c r="C43" s="54" t="s">
        <v>60</v>
      </c>
      <c r="D43" s="39" t="s">
        <v>43</v>
      </c>
      <c r="E43" s="40" t="s">
        <v>2</v>
      </c>
      <c r="F43" s="41">
        <v>2.0</v>
      </c>
      <c r="G43" s="116"/>
      <c r="H43" s="43">
        <v>4.0</v>
      </c>
      <c r="I43" s="117"/>
      <c r="J43" s="4"/>
      <c r="K43" s="4"/>
      <c r="L43" s="4"/>
      <c r="M43" s="122">
        <v>0.0</v>
      </c>
      <c r="N43" s="122">
        <v>4.0</v>
      </c>
      <c r="O43" s="122">
        <v>0.0</v>
      </c>
      <c r="P43" s="122">
        <v>4.0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>
      <c r="A44" s="114"/>
      <c r="B44" s="115"/>
      <c r="C44" s="54" t="s">
        <v>61</v>
      </c>
      <c r="D44" s="39" t="s">
        <v>43</v>
      </c>
      <c r="E44" s="40" t="s">
        <v>3</v>
      </c>
      <c r="F44" s="41">
        <v>2.0</v>
      </c>
      <c r="G44" s="116"/>
      <c r="H44" s="43">
        <v>2.0</v>
      </c>
      <c r="I44" s="117"/>
      <c r="J44" s="4"/>
      <c r="K44" s="4"/>
      <c r="L44" s="4"/>
      <c r="M44" s="122">
        <v>2.0</v>
      </c>
      <c r="N44" s="122">
        <v>0.0</v>
      </c>
      <c r="O44" s="122">
        <v>0.0</v>
      </c>
      <c r="P44" s="122">
        <v>2.0</v>
      </c>
      <c r="Q44" s="4"/>
      <c r="R44" s="123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>
      <c r="A45" s="114"/>
      <c r="B45" s="124"/>
      <c r="C45" s="54" t="s">
        <v>62</v>
      </c>
      <c r="D45" s="59" t="s">
        <v>43</v>
      </c>
      <c r="E45" s="125" t="s">
        <v>3</v>
      </c>
      <c r="F45" s="60">
        <v>3.0</v>
      </c>
      <c r="G45" s="126"/>
      <c r="H45" s="61">
        <v>4.0</v>
      </c>
      <c r="I45" s="127"/>
      <c r="J45" s="4"/>
      <c r="K45" s="4"/>
      <c r="L45" s="4"/>
      <c r="M45" s="122">
        <v>4.0</v>
      </c>
      <c r="N45" s="128">
        <v>0.0</v>
      </c>
      <c r="O45" s="128">
        <v>0.0</v>
      </c>
      <c r="P45" s="122">
        <v>4.0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>
      <c r="A46" s="114"/>
      <c r="B46" s="129" t="s">
        <v>51</v>
      </c>
      <c r="C46" s="75"/>
      <c r="D46" s="130"/>
      <c r="E46" s="131"/>
      <c r="F46" s="105"/>
      <c r="G46" s="132">
        <f>SUM(F47:F49)</f>
        <v>3</v>
      </c>
      <c r="H46" s="104"/>
      <c r="I46" s="132">
        <f>SUM(H47:H49)</f>
        <v>0</v>
      </c>
      <c r="J46" s="4"/>
      <c r="K46" s="4"/>
      <c r="L46" s="4"/>
      <c r="M46" s="112"/>
      <c r="N46" s="112"/>
      <c r="O46" s="112"/>
      <c r="P46" s="113">
        <v>0.0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>
      <c r="A47" s="114"/>
      <c r="B47" s="115"/>
      <c r="C47" s="54"/>
      <c r="D47" s="39"/>
      <c r="E47" s="40"/>
      <c r="F47" s="41"/>
      <c r="G47" s="116"/>
      <c r="H47" s="43"/>
      <c r="I47" s="117"/>
      <c r="J47" s="4"/>
      <c r="K47" s="4"/>
      <c r="L47" s="4"/>
      <c r="M47" s="118"/>
      <c r="N47" s="118"/>
      <c r="O47" s="119"/>
      <c r="P47" s="118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>
      <c r="A48" s="114"/>
      <c r="B48" s="115"/>
      <c r="C48" s="54"/>
      <c r="D48" s="39"/>
      <c r="E48" s="43"/>
      <c r="F48" s="41"/>
      <c r="G48" s="116"/>
      <c r="H48" s="43"/>
      <c r="I48" s="117"/>
      <c r="J48" s="4"/>
      <c r="K48" s="4"/>
      <c r="L48" s="4"/>
      <c r="M48" s="118"/>
      <c r="N48" s="119"/>
      <c r="O48" s="118"/>
      <c r="P48" s="118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>
      <c r="A49" s="114"/>
      <c r="B49" s="124"/>
      <c r="C49" s="54" t="s">
        <v>52</v>
      </c>
      <c r="D49" s="43" t="s">
        <v>26</v>
      </c>
      <c r="E49" s="40" t="s">
        <v>20</v>
      </c>
      <c r="F49" s="41">
        <v>3.0</v>
      </c>
      <c r="G49" s="126"/>
      <c r="H49" s="61"/>
      <c r="I49" s="127"/>
      <c r="J49" s="4"/>
      <c r="K49" s="4"/>
      <c r="L49" s="4"/>
      <c r="M49" s="133">
        <v>1.0</v>
      </c>
      <c r="N49" s="133">
        <v>1.0</v>
      </c>
      <c r="O49" s="133">
        <v>1.0</v>
      </c>
      <c r="P49" s="133">
        <v>3.0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>
      <c r="A50" s="74" t="s">
        <v>63</v>
      </c>
      <c r="B50" s="129" t="s">
        <v>54</v>
      </c>
      <c r="C50" s="75"/>
      <c r="D50" s="75"/>
      <c r="E50" s="134"/>
      <c r="F50" s="134"/>
      <c r="G50" s="132">
        <f>SUM(F51:F53)</f>
        <v>0</v>
      </c>
      <c r="H50" s="131"/>
      <c r="I50" s="132">
        <f>SUM(H51:H53)</f>
        <v>0</v>
      </c>
      <c r="J50" s="5"/>
      <c r="K50" s="5"/>
      <c r="L50" s="5"/>
      <c r="M50" s="112"/>
      <c r="N50" s="112"/>
      <c r="O50" s="112"/>
      <c r="P50" s="113">
        <v>0.0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135"/>
      <c r="B51" s="65"/>
      <c r="C51" s="136"/>
      <c r="D51" s="85"/>
      <c r="E51" s="137"/>
      <c r="F51" s="138"/>
      <c r="G51" s="139"/>
      <c r="H51" s="70"/>
      <c r="I51" s="140"/>
      <c r="J51" s="4"/>
      <c r="K51" s="4"/>
      <c r="L51" s="4"/>
      <c r="M51" s="106"/>
      <c r="N51" s="141"/>
      <c r="O51" s="141"/>
      <c r="P51" s="10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>
      <c r="A52" s="82"/>
      <c r="B52" s="92"/>
      <c r="C52" s="136"/>
      <c r="D52" s="85"/>
      <c r="E52" s="137"/>
      <c r="F52" s="138"/>
      <c r="G52" s="88"/>
      <c r="H52" s="70"/>
      <c r="I52" s="90"/>
      <c r="J52" s="4"/>
      <c r="K52" s="4"/>
      <c r="L52" s="4"/>
      <c r="M52" s="106"/>
      <c r="N52" s="106"/>
      <c r="O52" s="107"/>
      <c r="P52" s="10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82"/>
      <c r="B53" s="95"/>
      <c r="C53" s="142"/>
      <c r="D53" s="97"/>
      <c r="E53" s="143"/>
      <c r="F53" s="144"/>
      <c r="G53" s="100"/>
      <c r="H53" s="145"/>
      <c r="I53" s="101"/>
      <c r="J53" s="4"/>
      <c r="K53" s="4"/>
      <c r="L53" s="4"/>
      <c r="M53" s="146"/>
      <c r="N53" s="147"/>
      <c r="O53" s="147"/>
      <c r="P53" s="14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82"/>
      <c r="B54" s="129" t="s">
        <v>41</v>
      </c>
      <c r="C54" s="148"/>
      <c r="D54" s="104"/>
      <c r="E54" s="131"/>
      <c r="F54" s="105"/>
      <c r="G54" s="132">
        <f>SUM(F55:F60)</f>
        <v>29</v>
      </c>
      <c r="H54" s="104"/>
      <c r="I54" s="132">
        <f>SUM(H55:H60)</f>
        <v>0</v>
      </c>
      <c r="J54" s="4"/>
      <c r="K54" s="4"/>
      <c r="L54" s="4"/>
      <c r="M54" s="112"/>
      <c r="N54" s="112"/>
      <c r="O54" s="112"/>
      <c r="P54" s="113">
        <v>0.0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>
      <c r="A55" s="82"/>
      <c r="B55" s="92"/>
      <c r="C55" s="136" t="s">
        <v>64</v>
      </c>
      <c r="D55" s="85" t="s">
        <v>43</v>
      </c>
      <c r="E55" s="137" t="s">
        <v>1</v>
      </c>
      <c r="F55" s="138">
        <v>4.0</v>
      </c>
      <c r="G55" s="88"/>
      <c r="H55" s="70"/>
      <c r="I55" s="90"/>
      <c r="J55" s="4"/>
      <c r="K55" s="4"/>
      <c r="L55" s="4"/>
      <c r="M55" s="107"/>
      <c r="N55" s="107"/>
      <c r="O55" s="107"/>
      <c r="P55" s="149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>
      <c r="A56" s="82"/>
      <c r="B56" s="92"/>
      <c r="C56" s="136" t="s">
        <v>65</v>
      </c>
      <c r="D56" s="85" t="s">
        <v>43</v>
      </c>
      <c r="E56" s="137" t="s">
        <v>1</v>
      </c>
      <c r="F56" s="138">
        <v>2.0</v>
      </c>
      <c r="G56" s="88"/>
      <c r="H56" s="70"/>
      <c r="I56" s="90"/>
      <c r="J56" s="4"/>
      <c r="K56" s="4"/>
      <c r="L56" s="4"/>
      <c r="M56" s="107"/>
      <c r="N56" s="107"/>
      <c r="O56" s="107"/>
      <c r="P56" s="10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>
      <c r="A57" s="82"/>
      <c r="B57" s="92"/>
      <c r="C57" s="136" t="s">
        <v>66</v>
      </c>
      <c r="D57" s="85" t="s">
        <v>43</v>
      </c>
      <c r="E57" s="137" t="s">
        <v>2</v>
      </c>
      <c r="F57" s="138">
        <v>5.0</v>
      </c>
      <c r="G57" s="88"/>
      <c r="H57" s="70"/>
      <c r="I57" s="90"/>
      <c r="J57" s="4"/>
      <c r="K57" s="4"/>
      <c r="L57" s="4"/>
      <c r="M57" s="107"/>
      <c r="N57" s="107"/>
      <c r="O57" s="107"/>
      <c r="P57" s="10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>
      <c r="A58" s="82"/>
      <c r="B58" s="92"/>
      <c r="C58" s="136" t="s">
        <v>67</v>
      </c>
      <c r="D58" s="85" t="s">
        <v>43</v>
      </c>
      <c r="E58" s="137" t="s">
        <v>2</v>
      </c>
      <c r="F58" s="138">
        <v>10.0</v>
      </c>
      <c r="G58" s="88"/>
      <c r="H58" s="70"/>
      <c r="I58" s="90"/>
      <c r="J58" s="4"/>
      <c r="K58" s="4"/>
      <c r="L58" s="4"/>
      <c r="M58" s="107"/>
      <c r="N58" s="107"/>
      <c r="O58" s="107"/>
      <c r="P58" s="149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>
      <c r="A59" s="82"/>
      <c r="B59" s="92"/>
      <c r="C59" s="136" t="s">
        <v>68</v>
      </c>
      <c r="D59" s="85" t="s">
        <v>43</v>
      </c>
      <c r="E59" s="137" t="s">
        <v>3</v>
      </c>
      <c r="F59" s="138">
        <v>4.0</v>
      </c>
      <c r="G59" s="88"/>
      <c r="H59" s="70"/>
      <c r="I59" s="90"/>
      <c r="J59" s="4"/>
      <c r="K59" s="4"/>
      <c r="L59" s="4"/>
      <c r="M59" s="107"/>
      <c r="N59" s="107"/>
      <c r="O59" s="107"/>
      <c r="P59" s="10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>
      <c r="A60" s="82"/>
      <c r="B60" s="95"/>
      <c r="C60" s="142" t="s">
        <v>69</v>
      </c>
      <c r="D60" s="97" t="s">
        <v>43</v>
      </c>
      <c r="E60" s="143" t="s">
        <v>3</v>
      </c>
      <c r="F60" s="150">
        <v>4.0</v>
      </c>
      <c r="G60" s="100"/>
      <c r="H60" s="145"/>
      <c r="I60" s="101"/>
      <c r="J60" s="4"/>
      <c r="K60" s="4"/>
      <c r="L60" s="4"/>
      <c r="M60" s="147"/>
      <c r="N60" s="147"/>
      <c r="O60" s="147"/>
      <c r="P60" s="151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>
      <c r="A61" s="82"/>
      <c r="B61" s="152" t="s">
        <v>51</v>
      </c>
      <c r="C61" s="153"/>
      <c r="D61" s="154"/>
      <c r="E61" s="155"/>
      <c r="F61" s="156"/>
      <c r="G61" s="157">
        <f>SUM(F62:F63)</f>
        <v>3</v>
      </c>
      <c r="H61" s="154"/>
      <c r="I61" s="157">
        <f>SUM(H62:H63)</f>
        <v>0</v>
      </c>
      <c r="J61" s="4"/>
      <c r="K61" s="4"/>
      <c r="L61" s="4"/>
      <c r="M61" s="158"/>
      <c r="N61" s="158"/>
      <c r="O61" s="158"/>
      <c r="P61" s="159">
        <v>0.0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135"/>
      <c r="B62" s="160"/>
      <c r="C62" s="161"/>
      <c r="D62" s="162"/>
      <c r="E62" s="163"/>
      <c r="F62" s="164"/>
      <c r="G62" s="165"/>
      <c r="H62" s="162"/>
      <c r="I62" s="140"/>
      <c r="J62" s="4"/>
      <c r="K62" s="4"/>
      <c r="L62" s="4"/>
      <c r="M62" s="166"/>
      <c r="N62" s="166"/>
      <c r="O62" s="141"/>
      <c r="P62" s="16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>
      <c r="A63" s="167"/>
      <c r="B63" s="95"/>
      <c r="C63" s="142" t="s">
        <v>52</v>
      </c>
      <c r="D63" s="97" t="s">
        <v>26</v>
      </c>
      <c r="E63" s="168" t="s">
        <v>20</v>
      </c>
      <c r="F63" s="150">
        <v>3.0</v>
      </c>
      <c r="G63" s="100"/>
      <c r="H63" s="145"/>
      <c r="I63" s="101"/>
      <c r="J63" s="4"/>
      <c r="K63" s="4"/>
      <c r="L63" s="4"/>
      <c r="M63" s="146"/>
      <c r="N63" s="147"/>
      <c r="O63" s="147"/>
      <c r="P63" s="14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>
      <c r="A64" s="169" t="s">
        <v>4</v>
      </c>
      <c r="B64" s="170"/>
      <c r="C64" s="171"/>
      <c r="D64" s="171"/>
      <c r="E64" s="172"/>
      <c r="F64" s="173"/>
      <c r="G64" s="174"/>
      <c r="H64" s="173"/>
      <c r="I64" s="174"/>
      <c r="J64" s="175"/>
      <c r="K64" s="175"/>
      <c r="L64" s="175"/>
      <c r="M64" s="176"/>
      <c r="N64" s="176"/>
      <c r="O64" s="176"/>
      <c r="P64" s="176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</row>
    <row r="65">
      <c r="A65" s="8"/>
      <c r="B65" s="8"/>
      <c r="C65" s="8"/>
      <c r="D65" s="17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>
      <c r="A66" s="8"/>
      <c r="B66" s="8"/>
      <c r="C66" s="8"/>
      <c r="D66" s="17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>
      <c r="A67" s="8"/>
      <c r="B67" s="8"/>
      <c r="C67" s="8"/>
      <c r="D67" s="17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</sheetData>
  <drawing r:id="rId1"/>
</worksheet>
</file>