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Unicef DGHS Community Health\"/>
    </mc:Choice>
  </mc:AlternateContent>
  <xr:revisionPtr revIDLastSave="0" documentId="13_ncr:1_{25F2E788-43BC-469A-A0EB-F1EBA970ED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G23" i="1" s="1"/>
  <c r="B15" i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<sst xmlns="http://schemas.openxmlformats.org/spreadsheetml/2006/main" count="29" uniqueCount="29">
  <si>
    <t xml:space="preserve">
</t>
  </si>
  <si>
    <t>Test Plan</t>
  </si>
  <si>
    <t>mPower Social Enterprises Ltd.</t>
  </si>
  <si>
    <t>Project</t>
  </si>
  <si>
    <t>Prepared By</t>
  </si>
  <si>
    <t>Date</t>
  </si>
  <si>
    <t>Approved By</t>
  </si>
  <si>
    <t>Unicef DGHS Community Health (HA Dashboard)
JIRA version 2</t>
  </si>
  <si>
    <t>Mojammel Hossain</t>
  </si>
  <si>
    <t>Sl. No.</t>
  </si>
  <si>
    <t>Name of Feature</t>
  </si>
  <si>
    <t>Time 
Required (hrs)</t>
  </si>
  <si>
    <t>No. of Resource 
Allocated</t>
  </si>
  <si>
    <t>UI Testing</t>
  </si>
  <si>
    <t>User Administration (Mobile User)</t>
  </si>
  <si>
    <t>Manual data submission (Mobile app flow)</t>
  </si>
  <si>
    <t>Bulk data enumeration in Burp Suite</t>
  </si>
  <si>
    <t>Data Integrity for various Reports</t>
  </si>
  <si>
    <t>Homepage Visualization</t>
  </si>
  <si>
    <t>Test plan and environment setup</t>
  </si>
  <si>
    <t>Hours for 1 tester</t>
  </si>
  <si>
    <t xml:space="preserve">Test Plan for </t>
  </si>
  <si>
    <t>~ Test cycle will start date &gt;&gt;&gt; 20/08/2024 and end date &gt;&gt;&gt; 10/09/2024. [August 26 (Monday) - Government Holiday(Janmashtami )]</t>
  </si>
  <si>
    <t>~ This plan is only for the functional testing of the application. The time for regression cycle(s) will depend on the number of bugs and change requests yet to come. [Generally the time for regression testing = ½ the time for functional testing.]</t>
  </si>
  <si>
    <t>~ The project lacks an appropriate mockup, including a missing mockup for the Dashboards. The available mockup only covers the homepage, which is outdated.</t>
  </si>
  <si>
    <t>~ Bulk data will be submitted using Burp Suite in limited scope. Although submitting data by running a script through JMeter would be more appropriate, but that is outside scope due to time constraints and lack of api documentation</t>
  </si>
  <si>
    <t>~ Citizen Corner and Tutorial sections are outside the scope of testing</t>
  </si>
  <si>
    <t>Umme Maria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</si>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</sst>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yy"/>
  </numFmts>
  <fonts count="13" x14ac:knownFonts="1">
    <font>
      <sz val="10"/>
      <color rgb="FF000000"/>
      <name val="Arial"/>
    </font>
    <font>
      <i/>
      <sz val="10"/>
      <name val="Arial"/>
    </font>
    <font>
      <b/>
      <sz val="14"/>
      <color rgb="FF434343"/>
      <name val="Arial"/>
    </font>
    <font>
      <b/>
      <sz val="13"/>
      <color rgb="FF434343"/>
      <name val="Arial"/>
    </font>
    <font>
      <sz val="10"/>
      <name val="Arial"/>
    </font>
    <font>
      <b/>
      <i/>
      <sz val="11"/>
      <color rgb="FF434343"/>
      <name val="Arial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color rgb="FF434343"/>
      <name val="Arial"/>
    </font>
    <font>
      <sz val="10"/>
      <name val="Arial"/>
    </font>
    <font>
      <b/>
      <i/>
      <sz val="10"/>
      <color rgb="FF434343"/>
      <name val="Arial"/>
    </font>
    <font>
      <b/>
      <sz val="10"/>
      <color rgb="FF434343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B4A7D6"/>
      </left>
      <right/>
      <top style="thin">
        <color rgb="FFB4A7D6"/>
      </top>
      <bottom style="thin">
        <color rgb="FFB4A7D6"/>
      </bottom>
      <diagonal/>
    </border>
    <border>
      <left/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/>
      <right/>
      <top style="thin">
        <color rgb="FFB4A7D6"/>
      </top>
      <bottom style="thin">
        <color rgb="FFB4A7D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3" borderId="1" xfId="0" applyFont="1" applyFill="1" applyBorder="1"/>
    <xf numFmtId="0" fontId="6" fillId="0" borderId="3" xfId="0" applyFont="1" applyBorder="1" applyAlignment="1"/>
    <xf numFmtId="0" fontId="1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164" fontId="7" fillId="0" borderId="3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3" xfId="0" applyFont="1" applyBorder="1" applyAlignment="1">
      <alignment vertical="top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6" fillId="4" borderId="3" xfId="0" applyFont="1" applyFill="1" applyBorder="1" applyAlignment="1">
      <alignment horizontal="right"/>
    </xf>
    <xf numFmtId="0" fontId="6" fillId="0" borderId="3" xfId="0" applyFont="1" applyBorder="1"/>
    <xf numFmtId="0" fontId="11" fillId="0" borderId="3" xfId="0" applyFont="1" applyBorder="1"/>
    <xf numFmtId="0" fontId="4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6" fillId="3" borderId="1" xfId="0" applyFont="1" applyFill="1" applyBorder="1"/>
    <xf numFmtId="0" fontId="4" fillId="0" borderId="2" xfId="0" applyFont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top"/>
    </xf>
    <xf numFmtId="0" fontId="4" fillId="0" borderId="4" xfId="0" applyFont="1" applyBorder="1"/>
    <xf numFmtId="0" fontId="10" fillId="0" borderId="1" xfId="0" applyFont="1" applyBorder="1" applyAlignment="1">
      <alignment horizontal="right"/>
    </xf>
    <xf numFmtId="0" fontId="4" fillId="0" borderId="0" xfId="0" applyFont="1" applyAlignment="1">
      <alignment wrapText="1"/>
    </xf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5:AA30"/>
  <sheetViews>
    <sheetView tabSelected="1" topLeftCell="A13" workbookViewId="0">
      <selection activeCell="I17" sqref="I17"/>
    </sheetView>
  </sheetViews>
  <sheetFormatPr defaultColWidth="12.5703125" defaultRowHeight="15.75" customHeight="1" x14ac:dyDescent="0.2"/>
  <cols>
    <col min="1" max="2" width="8.5703125" customWidth="1"/>
    <col min="3" max="3" width="15.5703125" customWidth="1"/>
    <col min="5" max="5" width="14.140625" customWidth="1"/>
    <col min="6" max="6" width="15.28515625" customWidth="1"/>
    <col min="7" max="7" width="15.42578125" customWidth="1"/>
    <col min="8" max="8" width="13.7109375" customWidth="1"/>
  </cols>
  <sheetData>
    <row r="5" spans="1:27" ht="21" customHeight="1" x14ac:dyDescent="0.25">
      <c r="A5" s="1"/>
      <c r="B5" s="1"/>
      <c r="C5" s="1"/>
      <c r="D5" s="2" t="s">
        <v>0</v>
      </c>
      <c r="E5" s="3" t="s">
        <v>1</v>
      </c>
      <c r="F5" s="2"/>
      <c r="G5" s="4"/>
    </row>
    <row r="6" spans="1:27" ht="14.25" x14ac:dyDescent="0.2">
      <c r="A6" s="5"/>
      <c r="B6" s="5"/>
      <c r="C6" s="5"/>
      <c r="E6" s="6" t="s">
        <v>2</v>
      </c>
      <c r="F6" s="5"/>
      <c r="G6" s="5"/>
    </row>
    <row r="7" spans="1:27" ht="12.75" x14ac:dyDescent="0.2">
      <c r="A7" s="5"/>
      <c r="B7" s="5"/>
      <c r="C7" s="5"/>
      <c r="D7" s="5"/>
      <c r="E7" s="5"/>
      <c r="F7" s="5"/>
      <c r="G7" s="5"/>
    </row>
    <row r="8" spans="1:27" ht="12.75" x14ac:dyDescent="0.2">
      <c r="A8" s="1"/>
      <c r="B8" s="24" t="s">
        <v>3</v>
      </c>
      <c r="C8" s="25"/>
      <c r="D8" s="24" t="s">
        <v>4</v>
      </c>
      <c r="E8" s="25"/>
      <c r="F8" s="8" t="s">
        <v>5</v>
      </c>
      <c r="G8" s="7" t="s">
        <v>6</v>
      </c>
    </row>
    <row r="9" spans="1:27" ht="20.25" customHeight="1" x14ac:dyDescent="0.2">
      <c r="A9" s="9"/>
      <c r="B9" s="26" t="s">
        <v>7</v>
      </c>
      <c r="C9" s="25"/>
      <c r="D9" s="27" t="s">
        <v>27</v>
      </c>
      <c r="E9" s="25"/>
      <c r="F9" s="11">
        <v>45524</v>
      </c>
      <c r="G9" s="10" t="s">
        <v>8</v>
      </c>
    </row>
    <row r="10" spans="1:27" ht="12.75" x14ac:dyDescent="0.2">
      <c r="A10" s="1"/>
      <c r="B10" s="1"/>
      <c r="C10" s="1"/>
      <c r="D10" s="1"/>
      <c r="E10" s="1"/>
      <c r="F10" s="1"/>
      <c r="G10" s="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2.75" x14ac:dyDescent="0.2">
      <c r="A11" s="13"/>
      <c r="B11" s="13"/>
      <c r="C11" s="13"/>
      <c r="D11" s="13"/>
      <c r="E11" s="13"/>
      <c r="F11" s="13"/>
      <c r="G11" s="1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2.75" x14ac:dyDescent="0.2">
      <c r="A12" s="13"/>
      <c r="B12" s="13"/>
      <c r="C12" s="13"/>
      <c r="D12" s="13"/>
      <c r="E12" s="13"/>
      <c r="F12" s="13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2.75" x14ac:dyDescent="0.2">
      <c r="A13" s="13"/>
      <c r="B13" s="14" t="s">
        <v>9</v>
      </c>
      <c r="C13" s="28" t="s">
        <v>10</v>
      </c>
      <c r="D13" s="29"/>
      <c r="E13" s="25"/>
      <c r="F13" s="14" t="s">
        <v>11</v>
      </c>
      <c r="G13" s="14" t="s">
        <v>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7" ht="12.75" x14ac:dyDescent="0.2">
      <c r="B14" s="15">
        <v>1</v>
      </c>
      <c r="C14" s="33" t="s">
        <v>13</v>
      </c>
      <c r="D14" s="29"/>
      <c r="E14" s="25"/>
      <c r="F14" s="15">
        <v>8</v>
      </c>
      <c r="G14" s="15">
        <v>1</v>
      </c>
    </row>
    <row r="15" spans="1:27" ht="12.75" x14ac:dyDescent="0.2">
      <c r="A15" s="17"/>
      <c r="B15" s="15">
        <f t="shared" ref="B15:B20" si="0">B14+1</f>
        <v>2</v>
      </c>
      <c r="C15" s="33" t="s">
        <v>14</v>
      </c>
      <c r="D15" s="29"/>
      <c r="E15" s="25"/>
      <c r="F15" s="15">
        <v>8</v>
      </c>
      <c r="G15" s="15">
        <v>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7" ht="12.75" x14ac:dyDescent="0.2">
      <c r="A16" s="17"/>
      <c r="B16" s="15">
        <f t="shared" si="0"/>
        <v>3</v>
      </c>
      <c r="C16" s="33" t="s">
        <v>15</v>
      </c>
      <c r="D16" s="29"/>
      <c r="E16" s="25"/>
      <c r="F16" s="15">
        <v>24</v>
      </c>
      <c r="G16" s="15">
        <v>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x14ac:dyDescent="0.2">
      <c r="A17" s="18"/>
      <c r="B17" s="15">
        <f t="shared" si="0"/>
        <v>4</v>
      </c>
      <c r="C17" s="33" t="s">
        <v>16</v>
      </c>
      <c r="D17" s="29"/>
      <c r="E17" s="25"/>
      <c r="F17" s="15">
        <v>16</v>
      </c>
      <c r="G17" s="15">
        <v>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x14ac:dyDescent="0.2">
      <c r="A18" s="17"/>
      <c r="B18" s="15">
        <f t="shared" si="0"/>
        <v>5</v>
      </c>
      <c r="C18" s="34" t="s">
        <v>17</v>
      </c>
      <c r="D18" s="29"/>
      <c r="E18" s="25"/>
      <c r="F18" s="16">
        <v>48</v>
      </c>
      <c r="G18" s="15">
        <v>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x14ac:dyDescent="0.2">
      <c r="B19" s="15">
        <f t="shared" si="0"/>
        <v>6</v>
      </c>
      <c r="C19" s="34" t="s">
        <v>18</v>
      </c>
      <c r="D19" s="29"/>
      <c r="E19" s="25"/>
      <c r="F19" s="16">
        <v>8</v>
      </c>
      <c r="G19" s="15">
        <v>1</v>
      </c>
    </row>
    <row r="20" spans="1:26" ht="12.75" x14ac:dyDescent="0.2">
      <c r="B20" s="15">
        <f t="shared" si="0"/>
        <v>7</v>
      </c>
      <c r="C20" s="34" t="s">
        <v>19</v>
      </c>
      <c r="D20" s="29"/>
      <c r="E20" s="25"/>
      <c r="F20" s="16">
        <v>8</v>
      </c>
      <c r="G20" s="15">
        <v>1</v>
      </c>
    </row>
    <row r="21" spans="1:26" ht="12.75" x14ac:dyDescent="0.2">
      <c r="D21" s="5"/>
      <c r="E21" s="4"/>
      <c r="F21" s="1"/>
      <c r="G21" s="4"/>
    </row>
    <row r="22" spans="1:26" ht="12.75" x14ac:dyDescent="0.2">
      <c r="D22" s="5"/>
      <c r="E22" s="19" t="s">
        <v>20</v>
      </c>
      <c r="F22" s="20">
        <f>SUMIF(G14:G20,"1",F14:F20)</f>
        <v>120</v>
      </c>
      <c r="G22" s="19">
        <f>CEILING(F22/8,1)</f>
        <v>15</v>
      </c>
    </row>
    <row r="23" spans="1:26" ht="12.75" x14ac:dyDescent="0.2">
      <c r="E23" s="30" t="s">
        <v>21</v>
      </c>
      <c r="F23" s="25"/>
      <c r="G23" s="21">
        <f>SUM(G22)</f>
        <v>15</v>
      </c>
      <c r="H23" t="s">
        <v>28</v>
      </c>
    </row>
    <row r="24" spans="1:26" ht="12.75" x14ac:dyDescent="0.2">
      <c r="A24" s="5"/>
    </row>
    <row r="25" spans="1:26" ht="12.75" x14ac:dyDescent="0.2">
      <c r="A25" s="5"/>
      <c r="B25" s="5"/>
      <c r="C25" s="5"/>
      <c r="D25" s="5"/>
      <c r="E25" s="5"/>
      <c r="F25" s="5"/>
      <c r="G25" s="5"/>
    </row>
    <row r="26" spans="1:26" ht="12.75" x14ac:dyDescent="0.2">
      <c r="A26" s="22"/>
      <c r="B26" s="31" t="s">
        <v>22</v>
      </c>
      <c r="C26" s="32"/>
      <c r="D26" s="32"/>
      <c r="E26" s="32"/>
      <c r="F26" s="32"/>
      <c r="G26" s="32"/>
    </row>
    <row r="27" spans="1:26" ht="12.75" x14ac:dyDescent="0.2">
      <c r="B27" s="31" t="s">
        <v>23</v>
      </c>
      <c r="C27" s="32"/>
      <c r="D27" s="32"/>
      <c r="E27" s="32"/>
      <c r="F27" s="32"/>
      <c r="G27" s="32"/>
    </row>
    <row r="28" spans="1:26" ht="12.75" x14ac:dyDescent="0.2">
      <c r="B28" s="31" t="s">
        <v>24</v>
      </c>
      <c r="C28" s="32"/>
      <c r="D28" s="32"/>
      <c r="E28" s="32"/>
      <c r="F28" s="32"/>
      <c r="G28" s="32"/>
    </row>
    <row r="29" spans="1:26" ht="12.75" x14ac:dyDescent="0.2">
      <c r="B29" s="31" t="s">
        <v>25</v>
      </c>
      <c r="C29" s="32"/>
      <c r="D29" s="32"/>
      <c r="E29" s="32"/>
      <c r="F29" s="32"/>
      <c r="G29" s="32"/>
    </row>
    <row r="30" spans="1:26" ht="12.75" x14ac:dyDescent="0.2">
      <c r="B30" s="23" t="s">
        <v>26</v>
      </c>
    </row>
  </sheetData>
  <mergeCells count="17">
    <mergeCell ref="B29:G29"/>
    <mergeCell ref="C14:E14"/>
    <mergeCell ref="C15:E15"/>
    <mergeCell ref="C16:E16"/>
    <mergeCell ref="C17:E17"/>
    <mergeCell ref="C18:E18"/>
    <mergeCell ref="C19:E19"/>
    <mergeCell ref="C20:E20"/>
    <mergeCell ref="C13:E13"/>
    <mergeCell ref="E23:F23"/>
    <mergeCell ref="B26:G26"/>
    <mergeCell ref="B27:G27"/>
    <mergeCell ref="B28:G28"/>
    <mergeCell ref="B8:C8"/>
    <mergeCell ref="D8:E8"/>
    <mergeCell ref="B9:C9"/>
    <mergeCell ref="D9:E9"/>
  </mergeCells>
  <printOptions horizontalCentered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2025-02-04T15:51:28Z</dcterms:modified>
</cp:coreProperties>
</file>