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list" sheetId="1" r:id="rId4"/>
    <sheet state="visible" name="Sheet6" sheetId="2" r:id="rId5"/>
    <sheet state="visible" name="Report" sheetId="3" r:id="rId6"/>
  </sheets>
  <definedNames>
    <definedName name="data">'case-list'!$A$1:$L$299</definedName>
    <definedName name="coverage">#REF!</definedName>
  </definedNames>
  <calcPr/>
</workbook>
</file>

<file path=xl/sharedStrings.xml><?xml version="1.0" encoding="utf-8"?>
<sst xmlns="http://schemas.openxmlformats.org/spreadsheetml/2006/main" count="1575" uniqueCount="771">
  <si>
    <t>#</t>
  </si>
  <si>
    <t>Action</t>
  </si>
  <si>
    <t>Expected Output</t>
  </si>
  <si>
    <t>Platform</t>
  </si>
  <si>
    <t>Test Cycle - V3</t>
  </si>
  <si>
    <t>Actual Output</t>
  </si>
  <si>
    <t>Test Cycle - V5</t>
  </si>
  <si>
    <t>Add Schedule</t>
  </si>
  <si>
    <t>AS 1</t>
  </si>
  <si>
    <t>Add a new farmer</t>
  </si>
  <si>
    <t>User can add a new farmer by filling in the name, address, and phone number fields in the schedule form. This address is saved in farmers address list</t>
  </si>
  <si>
    <t>Android</t>
  </si>
  <si>
    <t>Passed</t>
  </si>
  <si>
    <t>User can add new farmer with required details. The address is saved in address list.
&gt;Address gets removed when data is cleared from device</t>
  </si>
  <si>
    <t>User can add new farmer with required details.</t>
  </si>
  <si>
    <t>AS 2</t>
  </si>
  <si>
    <t>Use autosuggests for a farmer</t>
  </si>
  <si>
    <t>User can select a farmer from autosuggested list and the name, address, and phone number field populated with the relevant info</t>
  </si>
  <si>
    <t>Autosuggestion works for existing farmers data.
&gt;Autosuggest works for name but does not work for mobile number and address</t>
  </si>
  <si>
    <t>Autosuggestion works for existing farmers data.</t>
  </si>
  <si>
    <t>AS 3</t>
  </si>
  <si>
    <t>Edit an existing farmer</t>
  </si>
  <si>
    <t>User can edit an existing farmer’s details by selecting the farmer’s name from the auto-suggest list and updating the name and address field; updating the phone will create a new farmer.</t>
  </si>
  <si>
    <t>User can update an existing farmer by changing the name or address of the farmer. This will change the existing farmer profile
&gt;Changing the farmers name or address only updates the existing farmer, but changing the mobile number creates an entirely new farmer record.</t>
  </si>
  <si>
    <t>User can update an existing farmer by changing the name or address of the farmer. This will change the existing farmer profile &gt;Changing the farmers name or address only updates the existing farmer, but changing the mobile number creates an entirely new farmer record.</t>
  </si>
  <si>
    <t>AS 4</t>
  </si>
  <si>
    <t>Add a schedule</t>
  </si>
  <si>
    <t>User can add visit schedule correctly with relevant details such as date, time, and farmer name, address, and phone</t>
  </si>
  <si>
    <t>User is able to create a schedule by providing relevant details.</t>
  </si>
  <si>
    <t>AS 5</t>
  </si>
  <si>
    <t>Add duplicate schedule</t>
  </si>
  <si>
    <t>User cannot duplicate schedule in terms of date and time</t>
  </si>
  <si>
    <t>Cannot add a duplicate schedule in terms of date and time</t>
  </si>
  <si>
    <t>AS 6</t>
  </si>
  <si>
    <t>Add schedule past time</t>
  </si>
  <si>
    <t>User cannot add schedule past date and time;</t>
  </si>
  <si>
    <t>Cannot add schedule in a time before present time
&gt;If time is “10:42” user cannot add a schedule in that time, it has to be after it.</t>
  </si>
  <si>
    <t xml:space="preserve">Cannot add schedule in a time before present time
</t>
  </si>
  <si>
    <t>AS 7</t>
  </si>
  <si>
    <t>Receive notifications for a schedule</t>
  </si>
  <si>
    <t>User receives notifications at 1 hour and 30 minutes timestamp to each scheduled visit. Notifications are sent correctly with relevant details such as date, time, and farmer name</t>
  </si>
  <si>
    <t>User gets a notification before 1 hour and also before 30 minutes of the scheduled time.</t>
  </si>
  <si>
    <t>AS 8</t>
  </si>
  <si>
    <t>Mandatory field validation</t>
  </si>
  <si>
    <t>User cannot add a schedule without famer name, address, phone, and a schedule date and time</t>
  </si>
  <si>
    <t>Failed</t>
  </si>
  <si>
    <t>User can add only with mobile number. Name and address can be empty.</t>
  </si>
  <si>
    <t>AS 9</t>
  </si>
  <si>
    <t>Input field validation</t>
  </si>
  <si>
    <t>Name: text 30 ch; Address: alphanumeric 250 ch; Phone: 11 digit starts with 01; Date: Date and time (hh:mm)</t>
  </si>
  <si>
    <t>Validation is not acceptable for name and address</t>
  </si>
  <si>
    <t>View/update Schedule</t>
  </si>
  <si>
    <t>V 1</t>
  </si>
  <si>
    <t>View a schedule</t>
  </si>
  <si>
    <t>User can select a date and view all the schedules under it; each schedule is segmented with date/time, farmer details and action button to record service;</t>
  </si>
  <si>
    <t>User is able to view a schedule for a specific date and action button to record service is also available.</t>
  </si>
  <si>
    <t>V 2</t>
  </si>
  <si>
    <t>Verify schedule is sorted based on time</t>
  </si>
  <si>
    <t>Schedule is sorted based on time under a specific date</t>
  </si>
  <si>
    <t>The schedule is not sorted based on time</t>
  </si>
  <si>
    <t>The schedule is sorted based on time</t>
  </si>
  <si>
    <t>V 3</t>
  </si>
  <si>
    <t>Invoke edit schedule/delete schedule/view farmer details UI tools</t>
  </si>
  <si>
    <t>User can tap on a schedule to see 3 UI tools - view farmer details, edit schedule, and delete schedule</t>
  </si>
  <si>
    <t>User is able to view farmer details, edit &amp; delete schedule using UI tools</t>
  </si>
  <si>
    <t>V 4</t>
  </si>
  <si>
    <t>Farmer details</t>
  </si>
  <si>
    <t>Redirect user to farmers profile where all the history for that farmer can be accessed</t>
  </si>
  <si>
    <t>User can view farmers profile from the UI tools for a schedule</t>
  </si>
  <si>
    <t>V 5</t>
  </si>
  <si>
    <t>Edit schedule</t>
  </si>
  <si>
    <t>User can edit date and time for a schedule</t>
  </si>
  <si>
    <t>User can edit a schedules date &amp; time</t>
  </si>
  <si>
    <t>V 6</t>
  </si>
  <si>
    <t>Delete a schedule</t>
  </si>
  <si>
    <t>User can delete a schedule from the list</t>
  </si>
  <si>
    <t>Schedule can be deleted from the list</t>
  </si>
  <si>
    <t>V 7</t>
  </si>
  <si>
    <t>Schedule status change</t>
  </si>
  <si>
    <t>Completed schedule shows a tag of service completion. By tapping the schedule user can view details on the service from farmers profile</t>
  </si>
  <si>
    <t>The completed schedule changes color and becomes green. It also shows a tag of completion. User can view farmer details from this completed schedule.</t>
  </si>
  <si>
    <t>Record Service for a Schedule</t>
  </si>
  <si>
    <t>RC 1</t>
  </si>
  <si>
    <t>Start service form before scheduled time</t>
  </si>
  <si>
    <t>User cannot start recording a service before the scheduled date and time</t>
  </si>
  <si>
    <t>RC 2</t>
  </si>
  <si>
    <t>Start service form at/after scheduled time</t>
  </si>
  <si>
    <t>Service form opens; Farmer details are populated and non-editable</t>
  </si>
  <si>
    <t>User is able to start service at and after</t>
  </si>
  <si>
    <t>RC 3</t>
  </si>
  <si>
    <t>Validate form branching for Service type &gt; Sickness</t>
  </si>
  <si>
    <t>Service form populated with fields that are applicable for this service type
 [refer form excel]</t>
  </si>
  <si>
    <t>Branching is ok</t>
  </si>
  <si>
    <t>RC 4</t>
  </si>
  <si>
    <t>Validate cattle to cattle category branching</t>
  </si>
  <si>
    <t>User selects a cattle and different categories under the cattle made available in cattle category 
 [refer form excel]</t>
  </si>
  <si>
    <t>RC 5</t>
  </si>
  <si>
    <t>Verify milking, pregnancy status branching when cattle category = heifer, cow</t>
  </si>
  <si>
    <t>User selects cow as cattle category and 2 options appears (pregnancy and milking status); and if the category is heifer, then only pregnancy status option appears
 [refer form excel]</t>
  </si>
  <si>
    <t>RC 6</t>
  </si>
  <si>
    <t>Validate form branching for Service type &gt; Artificial insemination</t>
  </si>
  <si>
    <t>Service form populated with fields that are applicable for this service type
 [refer form excel]</t>
  </si>
  <si>
    <t>RC 7</t>
  </si>
  <si>
    <t>Add Bull number in Artificial Insemination</t>
  </si>
  <si>
    <t>User can add Bull number (id, name and ai price) against a Bull breed, breed percentage; this bull number can be reused later for same bull breed and percentage;</t>
  </si>
  <si>
    <t>User is able to add Bull number and all related details while recording service. This bull id can be used later on for same bull breed and percentage</t>
  </si>
  <si>
    <t>RC 8</t>
  </si>
  <si>
    <t>Take/upload photo of cow in Artificial Insemination</t>
  </si>
  <si>
    <t>User can take photo or upload photo of cow from gallery; this photo is submitted along with the form.</t>
  </si>
  <si>
    <t>RC 9</t>
  </si>
  <si>
    <t>Service type change after filling random fields</t>
  </si>
  <si>
    <t>Form should only retain data for the generic fields, such as, farmer details, prescription, reschedule and service fee info. Other data along with form field should be discarded</t>
  </si>
  <si>
    <t>The service type change from “Artificial Insemination” to “sickness” retains fields which are overlapping and not necessary.</t>
  </si>
  <si>
    <t>The form retains only generic data, such as farmer details, prescription, reschedule, and service fee information. Other data, along with its corresponding form field, is discarded.</t>
  </si>
  <si>
    <t>RC 10</t>
  </si>
  <si>
    <t>Validate sickness list to Medicine types &gt; Medicine list branching inside prescription</t>
  </si>
  <si>
    <t>User can select a sickness and different category of medicine lists populates 
 [refer form excel]</t>
  </si>
  <si>
    <t>This is as expected</t>
  </si>
  <si>
    <t>RC 11</t>
  </si>
  <si>
    <t>Add new medicine</t>
  </si>
  <si>
    <t>User can prescribe new medicine (outside the database); this info will not be saved for future reuse.</t>
  </si>
  <si>
    <t>User is able to add medicine which is excluded from the database.</t>
  </si>
  <si>
    <t>User is not able to add medicine which is excluded from the database.</t>
  </si>
  <si>
    <t>RC 12</t>
  </si>
  <si>
    <t>Reschedule next visit</t>
  </si>
  <si>
    <t>User can optionally schedule another visit after a duration of stated days and indicate time (hh); duration of days should take (1-30)</t>
  </si>
  <si>
    <t>Users are able to optionally schedule another visit for the same farmer.</t>
  </si>
  <si>
    <t>RC 13</t>
  </si>
  <si>
    <t>Add service fee</t>
  </si>
  <si>
    <t>User add service fee in this section – total bill and paid bill; total bill should be greater than or equal to paid bill. Due is calculated if paid bill is less than total bill; Optionally user can add price for each medicine but this info is not recorded and calculated.</t>
  </si>
  <si>
    <t>User is able to add total bill and paid bill and get the amounts receivable generated for them.</t>
  </si>
  <si>
    <t>RC 14</t>
  </si>
  <si>
    <t>User cannot add a service without mandatory fields
 [refer form excel]</t>
  </si>
  <si>
    <t>Some fields overlap when “Artificial Insemination” service is changed to “Treatment Service”.</t>
  </si>
  <si>
    <t>Found as per expectation</t>
  </si>
  <si>
    <t>RC 15</t>
  </si>
  <si>
    <t>Form fields satisfies field type and length as dictated
 [refer form excel]</t>
  </si>
  <si>
    <t>Form fields like bull id, bull name has no validation for special characters</t>
  </si>
  <si>
    <t>RC 16</t>
  </si>
  <si>
    <t>Service fee tracking reminder</t>
  </si>
  <si>
    <t>When user tries to save the service form without entering service fee, an alert shown reminding the service fee; User can accept the alert or discard the alert and save without service fee.</t>
  </si>
  <si>
    <t>User is reminded of service fee which helps him keep track of whether the service fee is paid or not</t>
  </si>
  <si>
    <t>RC 17</t>
  </si>
  <si>
    <t>Send message to farmer reminder</t>
  </si>
  <si>
    <t>Upon saving a service form, user is reminded about sending the prescription to the farmer; User can choose to accept or decline, thus saving the record.</t>
  </si>
  <si>
    <t>Message can be sent while recording service by using the default message app of the user’s mobile system.</t>
  </si>
  <si>
    <t>Instant Service Record</t>
  </si>
  <si>
    <t>ISR 1</t>
  </si>
  <si>
    <t>Start a service record form</t>
  </si>
  <si>
    <t>User can record a service form at any given date in the past or the present date.</t>
  </si>
  <si>
    <t>User can record a service at any point in the past or the present instantly</t>
  </si>
  <si>
    <t>ISR 2</t>
  </si>
  <si>
    <t>User can enter new farmer by filling in the name, address, and phone number fields in the schedule form</t>
  </si>
  <si>
    <t>User can add a new farmer with all the required details.</t>
  </si>
  <si>
    <t>ISR 3</t>
  </si>
  <si>
    <t>Autosuggestion works for name only. It does not work for mobile number or address.</t>
  </si>
  <si>
    <t>ISR 4</t>
  </si>
  <si>
    <t>User is able to update an existing farmer from the farmer list and can also add a new farmer by changing the phone number</t>
  </si>
  <si>
    <t>ISR 5</t>
  </si>
  <si>
    <t>Branching is Ok
&gt;Branching overlap takes place, when user changes from Artificial insemination to sickness</t>
  </si>
  <si>
    <t>ISR 6</t>
  </si>
  <si>
    <t>Branching is Ok</t>
  </si>
  <si>
    <t>ISR 7</t>
  </si>
  <si>
    <t>ISR 8</t>
  </si>
  <si>
    <t>ISR 9</t>
  </si>
  <si>
    <t xml:space="preserve">User can add Bull number (id, name and ai price) against a Bull breed, breed percentage; this bull number can reused later </t>
  </si>
  <si>
    <t>ISR 10</t>
  </si>
  <si>
    <t>User is able to take photo either by camera or select from the gallery.</t>
  </si>
  <si>
    <t>ISR 11</t>
  </si>
  <si>
    <t>Service type change causes fields from artificial insemination to remain for sickness. The faulty form can then be submitted as well.</t>
  </si>
  <si>
    <t>ISR 12</t>
  </si>
  <si>
    <t>found as per expectation</t>
  </si>
  <si>
    <t>ISR 13</t>
  </si>
  <si>
    <t>User is able to add new medicine outside the present database which is not saved for future use.</t>
  </si>
  <si>
    <t>ISR 14</t>
  </si>
  <si>
    <t>Duration of days takes any 3 digit number</t>
  </si>
  <si>
    <t>ISR 15</t>
  </si>
  <si>
    <t>User is able to add appropriate service fee for a service where the due amount is calculated and saved for a specific farmer.</t>
  </si>
  <si>
    <t>ISR 16</t>
  </si>
  <si>
    <t>ISR 17</t>
  </si>
  <si>
    <t>Form fields satisfies filed type and length as dictated
 [refer form excel]</t>
  </si>
  <si>
    <t>Form fields like tag number, bull id, bull name has no validation for special characters</t>
  </si>
  <si>
    <t>ISR 18</t>
  </si>
  <si>
    <t>The alert for reminding user whether he wants to save service form without billing fee information is visible before saving.</t>
  </si>
  <si>
    <t>ISR 19</t>
  </si>
  <si>
    <t>User can send a message to the farmer and the reminder is given during saving the service form.</t>
  </si>
  <si>
    <t>Accounting</t>
  </si>
  <si>
    <t>A1</t>
  </si>
  <si>
    <t>Verify bar chart - Last 7 days</t>
  </si>
  <si>
    <t>Day-wise aggregated total income for last 7 days shown as Bar Chart; these are calculated from the submitted service forms</t>
  </si>
  <si>
    <t>Bar chart is verified</t>
  </si>
  <si>
    <t xml:space="preserve">Bar chart is showing wrong data </t>
  </si>
  <si>
    <t>A2</t>
  </si>
  <si>
    <t>Verify aggregated Total Income - last 7 days</t>
  </si>
  <si>
    <t>Shows aggregated value of all the Total Income for last 7 days</t>
  </si>
  <si>
    <t>Total income is verified for last 7 days</t>
  </si>
  <si>
    <t>Total income shows incorrect data, sometime correct amount added for some time being</t>
  </si>
  <si>
    <t>A3</t>
  </si>
  <si>
    <t>Verify aggregated Due – last 7 days</t>
  </si>
  <si>
    <t>Shows aggregated value of dues from all the services in last 7 days</t>
  </si>
  <si>
    <t>Due for last 7 days is verified</t>
  </si>
  <si>
    <t>Total due shows incorrect data, sometime correct amount added for some time being</t>
  </si>
  <si>
    <t>A4</t>
  </si>
  <si>
    <t>Verify aggregated Service count - last 7 days</t>
  </si>
  <si>
    <t>Shows aggregated service count for last 7 days</t>
  </si>
  <si>
    <t>Service count is verified for last 7 days</t>
  </si>
  <si>
    <t>Total service count shows incorrect data, sometime correct data added for some time being</t>
  </si>
  <si>
    <t>A5</t>
  </si>
  <si>
    <t>Verify Total Income for Sickness Service – last 7 days</t>
  </si>
  <si>
    <t>Shows the total income generated from Sickness Service type in last 7 days</t>
  </si>
  <si>
    <t>Total income verified for last 7 days</t>
  </si>
  <si>
    <t>Total sickness shows incorrect data, sometime correct amount added for some time being</t>
  </si>
  <si>
    <t>A6</t>
  </si>
  <si>
    <t>Verify Total Income for Artificial Insemination Service – last 7 days</t>
  </si>
  <si>
    <t>Shows the total income generated from Artificial Insemination Service type in last 7 days</t>
  </si>
  <si>
    <t>Total income for artificial insemination verified for last 7 days.</t>
  </si>
  <si>
    <t>Total Artificial Insemination shows incorrect data, sometime correct data added for some time being</t>
  </si>
  <si>
    <t>A7</t>
  </si>
  <si>
    <t>Verify bar chart - last Month</t>
  </si>
  <si>
    <t>User can select a month for which weekly aggregated Total Income shown as Bar Chart. 
 Week starts with Sunday</t>
  </si>
  <si>
    <t>Bar chart verified for last month</t>
  </si>
  <si>
    <t>A8</t>
  </si>
  <si>
    <t>Verify aggregated Total Income - last Month</t>
  </si>
  <si>
    <t>Shows aggregated value of all the Total Income for last month</t>
  </si>
  <si>
    <t>Total income for last month is verified</t>
  </si>
  <si>
    <t>A9</t>
  </si>
  <si>
    <t>Verify aggregated Due – last Month</t>
  </si>
  <si>
    <t>Shows aggregated value of dues from all the services in last month</t>
  </si>
  <si>
    <t>Due verified for last month</t>
  </si>
  <si>
    <t>A10</t>
  </si>
  <si>
    <t>Verify aggregated Service count - last Month</t>
  </si>
  <si>
    <t>Shows aggregated service count for last month</t>
  </si>
  <si>
    <t>Service count verified for last month</t>
  </si>
  <si>
    <t>A11</t>
  </si>
  <si>
    <t>Verify Total Income for Sickness Service – last Month</t>
  </si>
  <si>
    <t>Shows the total income generated from Sickness Service type in last month</t>
  </si>
  <si>
    <t>Income for sickness service is verified for last month</t>
  </si>
  <si>
    <t>A12</t>
  </si>
  <si>
    <t>Verify Total Income for Artificial Insemination Service – last Month</t>
  </si>
  <si>
    <t>Shows the total income generated from Artificial Insemination Service type in last month</t>
  </si>
  <si>
    <t>Total income for artificial insemination is verified for last month</t>
  </si>
  <si>
    <t>A13</t>
  </si>
  <si>
    <t>View all Dues</t>
  </si>
  <si>
    <t>User has access to all the services that ended with Dues in payments; Likst item summarizes name, phone number, address, due amount, service date and call button</t>
  </si>
  <si>
    <t>User is able to view all the dues for multiple farmers in a list form which shows farmer details and due amount</t>
  </si>
  <si>
    <t>A14</t>
  </si>
  <si>
    <t>Search dues by name, mobile or address</t>
  </si>
  <si>
    <t>User can filter Dues list by searching name, mobile number or address in un-anchored search pattern</t>
  </si>
  <si>
    <t>The due list search works for name, mobile number &amp; address
&gt;The search for address is case sensitive</t>
  </si>
  <si>
    <t>A15</t>
  </si>
  <si>
    <t>View Due details</t>
  </si>
  <si>
    <t>User can tap on a due item list to delete the due or update the due amount; due details are shown in this view as well</t>
  </si>
  <si>
    <t>The due details can be viewed where user can delete or update the due list.</t>
  </si>
  <si>
    <t>A16</t>
  </si>
  <si>
    <t>Delete a Due item from list</t>
  </si>
  <si>
    <t>User can choose to delete a Due – the Due is deleted from the Due list and accounting reports reflects the new calculation after the deletion</t>
  </si>
  <si>
    <t>User can delete the due from the due list by choosing not to receive any due</t>
  </si>
  <si>
    <t>A17</t>
  </si>
  <si>
    <t>Update a Due item from the list</t>
  </si>
  <si>
    <t>User can choose to update a due fully or partially – user can add any amount less than or equal the Due amount; if no due remains then the item is deleted from the Due list; or the remaining amount is reflected in the Due list. Both ways, the accounting reports reflects new calculation after the update</t>
  </si>
  <si>
    <t>User can update the due list by receiving a certain amount of due or cancelling the due amount completely. The amount is reflected in the due list and reports calculation</t>
  </si>
  <si>
    <t>A18</t>
  </si>
  <si>
    <t>Call a debtor</t>
  </si>
  <si>
    <t>User can call a debtor using network call from the Due list or from Due details view</t>
  </si>
  <si>
    <t>User is able to make call to the debtor</t>
  </si>
  <si>
    <t>Medicine</t>
  </si>
  <si>
    <t>M1</t>
  </si>
  <si>
    <t>View Medicine Details</t>
  </si>
  <si>
    <t>User can click on a medicine and view details related to the medicine such as composition, indication, pack size, Doses, Drug Interactions, Side Effects, Contra indications</t>
  </si>
  <si>
    <t>android</t>
  </si>
  <si>
    <t>Users can find out all details related to medicines by clicking any medicine from the medicine list</t>
  </si>
  <si>
    <t>M2</t>
  </si>
  <si>
    <t>Search for medicine</t>
  </si>
  <si>
    <t>User can search for any medicine individually by typing in the search field</t>
  </si>
  <si>
    <t>Users can type any name and find their desired medicine</t>
  </si>
  <si>
    <t>M3</t>
  </si>
  <si>
    <t>Validation for search field</t>
  </si>
  <si>
    <t>Verify if the search field supports characters for all cases</t>
  </si>
  <si>
    <t>Search field supports all character and cases and shows valid results</t>
  </si>
  <si>
    <t>M4</t>
  </si>
  <si>
    <t>Filter any medicine</t>
  </si>
  <si>
    <t>User can filter any medicine based on disease type, medicine type, generic name, company name</t>
  </si>
  <si>
    <t>User is able to filter medicine based on the available filters.</t>
  </si>
  <si>
    <t>E-Learning</t>
  </si>
  <si>
    <t>View a course topic</t>
  </si>
  <si>
    <t>User can navigate to any topic and view it</t>
  </si>
  <si>
    <t>Any topic can be viewed for a course</t>
  </si>
  <si>
    <t>Not Tested</t>
  </si>
  <si>
    <t>Complete the lesson of a topic</t>
  </si>
  <si>
    <t>Users can enter a course topic and go through all lessons and complete it. Users will be prompted to take a quiz at the end of each lesson.</t>
  </si>
  <si>
    <t>User can complete a lesson by going through all lessons and completing the quiz.</t>
  </si>
  <si>
    <t>Verify if quiz cannot be taken before completing a topic</t>
  </si>
  <si>
    <t>Users cannot attempt a quiz before completing a topic. They must go through all topics to attempt a quiz</t>
  </si>
  <si>
    <t>User can only attempt a quiz after going through all lessons of a topic</t>
  </si>
  <si>
    <t>Take a Quiz</t>
  </si>
  <si>
    <t>Users can start a quiz at the end of a topic. Users can select answers to any of the questions and confirm it. Finishing the quiz will let users see their results or move to a new module/topic</t>
  </si>
  <si>
    <t>Users can start a quiz, but user can finish the quiz without giving any answers to the questions</t>
  </si>
  <si>
    <t>Verify when a module/topic is complete</t>
  </si>
  <si>
    <t>Users cannot complete a module unless they get 66.67% of the questions correct</t>
  </si>
  <si>
    <t>Module or topic is complete only when user achieves 66.67% for a quiz</t>
  </si>
  <si>
    <t>Verify when a full course is complete</t>
  </si>
  <si>
    <t>The full course will be complete only after all topics are completed in a course</t>
  </si>
  <si>
    <t>The full course is complete only when all topics or modules are completed</t>
  </si>
  <si>
    <t>View Course progress &amp; overall quiz result</t>
  </si>
  <si>
    <t>Users can view the progress for an individual course. The quiz results are collectively shown in percentages. Calculation: completed/total module *100</t>
  </si>
  <si>
    <t>User can view the progress for courses and they are shown in percentages</t>
  </si>
  <si>
    <t>Verify certificate is not available for incomplete courses</t>
  </si>
  <si>
    <t>Users cannot access certificate for a course before completing it</t>
  </si>
  <si>
    <t>Verify if certificate is available for a completed course</t>
  </si>
  <si>
    <t>Users can access the certificate for a course after its completion. The certificate will have, course name, receival date, Duration</t>
  </si>
  <si>
    <t>Search for content</t>
  </si>
  <si>
    <t>Users can search for any relevant content/courses by typing any relevant topic in the search field</t>
  </si>
  <si>
    <t>User can search for content typing any topic in the field.</t>
  </si>
  <si>
    <t>Input field validation for content search</t>
  </si>
  <si>
    <t>Search field satisfies field type and length as dictated
 [refer form excel]</t>
  </si>
  <si>
    <t>Field validation valid</t>
  </si>
  <si>
    <t>Telimedicine</t>
  </si>
  <si>
    <t>Tel 1</t>
  </si>
  <si>
    <t>Telemedicine for LSP</t>
  </si>
  <si>
    <t>LSP user access telemedicine to reference old prescriptions, and doctors list to request a service</t>
  </si>
  <si>
    <t>User is able to access old prescriptions, doctors list and service request</t>
  </si>
  <si>
    <t>Tel 2</t>
  </si>
  <si>
    <t>Old prescription list</t>
  </si>
  <si>
    <t>LSP – user has access to all the prescriptions from all the past services; these prescriptions are sorted date-wise descending order</t>
  </si>
  <si>
    <t>User is able to access the old prescription list which is sorted in the descending order</t>
  </si>
  <si>
    <t>Tel 3</t>
  </si>
  <si>
    <t>Prescription list item</t>
  </si>
  <si>
    <t>Each list contains date of service, sickness type, and doctors name in it. Also contains rating action so user can rate a prescription</t>
  </si>
  <si>
    <t>User can view the old prescription from the list with the required details.
&gt;User can rate the VET with both negative and positive feedback during rating</t>
  </si>
  <si>
    <t>Tel 4</t>
  </si>
  <si>
    <t>Prescription history details</t>
  </si>
  <si>
    <t>User taps a prescription from the list and see details for the service - cattle type, complains, diagnosis, prescription, and advice are recorded along with doctors’ information.</t>
  </si>
  <si>
    <t>User is able to view all kinds of necessary details related to the prescription as details</t>
  </si>
  <si>
    <t>Tel 5</t>
  </si>
  <si>
    <t>Download prescription</t>
  </si>
  <si>
    <t>User can print prescription details using phones default mechanism</t>
  </si>
  <si>
    <t>Prescription can be downloaded</t>
  </si>
  <si>
    <t>Tel 6</t>
  </si>
  <si>
    <t>Doctors rating</t>
  </si>
  <si>
    <t>LSP - user can choose to rate the prescription from 1-5 and additionally choose to comment</t>
  </si>
  <si>
    <t>User can rate doctor with both positive and negative feedback</t>
  </si>
  <si>
    <t>Deafult 5 star rating shows on doctor's profile</t>
  </si>
  <si>
    <t>Tel 7</t>
  </si>
  <si>
    <t>Doctors list (Online and offline) - whole country</t>
  </si>
  <si>
    <t>LSP – user has access to all the doctors/VET who has registered for whole country</t>
  </si>
  <si>
    <t>LSP user can access VET/doctors who have registered for whole country</t>
  </si>
  <si>
    <t>Tel 8</t>
  </si>
  <si>
    <t>Doctors list (Online and offline) - upazila</t>
  </si>
  <si>
    <t>LSP – user has access to all the doctors/VET who has registered under the LSP users upazila</t>
  </si>
  <si>
    <t>LSP cannot view doctors/VET who has registered under LSP users upazila</t>
  </si>
  <si>
    <t>N/A</t>
  </si>
  <si>
    <t>Tel 9</t>
  </si>
  <si>
    <t>Filter doctors list</t>
  </si>
  <si>
    <t>LSP - user can filter doctors by division, district, and upazila wise; filter should also work for doctor’s experience and local language proficiency</t>
  </si>
  <si>
    <t>Filter does not work for division. District, sub-district.</t>
  </si>
  <si>
    <t>location filter are not applicable 
&gt; Doctor’s experience filter doesn't work</t>
  </si>
  <si>
    <t>Tel 10</t>
  </si>
  <si>
    <t>Search doctors from list</t>
  </si>
  <si>
    <t>LSP - user can filter the list by searching doctors name in un-anchored search pattern;</t>
  </si>
  <si>
    <t>Search is case sensitive</t>
  </si>
  <si>
    <t>Displayed the search result accurately</t>
  </si>
  <si>
    <t>Tel 11</t>
  </si>
  <si>
    <t>View doctors’ details</t>
  </si>
  <si>
    <t>LSP - user can tap in a doctor (list item) to see details – overall ratings, timeslot, service fee, and other relevant info. From this view, user can choose to request the doctor as well.</t>
  </si>
  <si>
    <t>User can view all doctor details from the doctors list by tapping on any list item
&gt;No details regarding local language</t>
  </si>
  <si>
    <t>Tel 12</t>
  </si>
  <si>
    <t>LSP - Reflects avg rating for the doctor based on the ratings he received from all the telemedicine services</t>
  </si>
  <si>
    <t>The rating is visible but does not change by input from other users</t>
  </si>
  <si>
    <t>Tel 13</t>
  </si>
  <si>
    <t>Choose a doctor for telemedicine</t>
  </si>
  <si>
    <t>LSP - user can request any online doctor from the list; this can be done from doctors’ profile as well</t>
  </si>
  <si>
    <t>User can request any VET for telemedicine service</t>
  </si>
  <si>
    <t>Tel 14</t>
  </si>
  <si>
    <t>Doctor request confirmation</t>
  </si>
  <si>
    <t>LSP – user confirms the choice of doctor by long pressing and a 5 minutes countdown starts in the app</t>
  </si>
  <si>
    <t>Doctor request can be confirmed</t>
  </si>
  <si>
    <t>Tel 15</t>
  </si>
  <si>
    <t>Cancel Doctor request</t>
  </si>
  <si>
    <t>User should be able to cancel doctor request after requesting a VET</t>
  </si>
  <si>
    <t>There is no feature for cancelling VET request</t>
  </si>
  <si>
    <t>Tel 16</t>
  </si>
  <si>
    <t>Notification for telemedicine request</t>
  </si>
  <si>
    <t>VET – user gets a notification about a telemedicine request; user tap the notification to go to the request confirmation page;</t>
  </si>
  <si>
    <t>The notification for telemedicine request is received by the VET</t>
  </si>
  <si>
    <t>Tel 17</t>
  </si>
  <si>
    <t>New appointment request</t>
  </si>
  <si>
    <t>VET – user can also check for new telemedicine request from inside ‘New Appointment Request’</t>
  </si>
  <si>
    <t>VET can check for the telemedicine request from New Appointment request”</t>
  </si>
  <si>
    <t>VET can not check for the telemedicine request from New Appointment request”</t>
  </si>
  <si>
    <t>Tel 18</t>
  </si>
  <si>
    <t>View service seeking LSP list</t>
  </si>
  <si>
    <t>VET should be able to view previously service seeking LSPs in a list sorted by date and time</t>
  </si>
  <si>
    <t>LSP list is visible to VET sorted by date and time</t>
  </si>
  <si>
    <t>LSP list is not visible to VET sorted by date and time</t>
  </si>
  <si>
    <t>Tel 19</t>
  </si>
  <si>
    <t>Telemedicine request auto decline</t>
  </si>
  <si>
    <t>VET – user has 5 minutes to confirm a request; if no user action is taken, the request automatically drops and redirect the LSP user in available doctor’s page</t>
  </si>
  <si>
    <t>If user request is not accepted by VET, the user is redirected to available doctors list page</t>
  </si>
  <si>
    <t>Tel 20</t>
  </si>
  <si>
    <t>Telemedicine request - manual decline</t>
  </si>
  <si>
    <t>VET - user can manually choose to decline a request; upon declining the vet user should be redirected to the home page and LSP user is redirected to available doctor’s page</t>
  </si>
  <si>
    <t>VET user is redirected to the homepage after declining automatically. But LSP user remains in the same 5-minute countdown page as before</t>
  </si>
  <si>
    <t>VET - user can manually choose to decline a request; upon declining the vet user redirected to the home page and LSP user is redirected to available doctor’s page</t>
  </si>
  <si>
    <t>Tel 21</t>
  </si>
  <si>
    <t>Telemedicine request – accept</t>
  </si>
  <si>
    <t>VET – user can accept a request; as the VET accepts the request, LSP user is redirected to information sharing page; VET user should also be redirected to home page awaiting further communication</t>
  </si>
  <si>
    <t>VET user is not redirected to homepage but LSP user is redirected to the information page</t>
  </si>
  <si>
    <t>Tel 22</t>
  </si>
  <si>
    <t>Verify doctor is unavailable to other LSP if telemedicine request - accepted</t>
  </si>
  <si>
    <t>VET – user should not be available for LSPs to send request for services when VET accepts any telemedicine request. LSP can only request for service to the VET once his telemedicine service is completed</t>
  </si>
  <si>
    <t>VET is visible to all LSP users even if the VET has accepted a service</t>
  </si>
  <si>
    <t>Tel 23</t>
  </si>
  <si>
    <t>Cattle information share</t>
  </si>
  <si>
    <t>LSP – user has to provide information on subjected cattle; 
 Includes, cattle type, weight, age and pictures (up to 4)</t>
  </si>
  <si>
    <t>LSP can provide cattle information</t>
  </si>
  <si>
    <t>Tel 24</t>
  </si>
  <si>
    <t>Payment alert</t>
  </si>
  <si>
    <t>LSP – alert shown confirming the user about VETs fee and ‘terms and conditions’</t>
  </si>
  <si>
    <t>User is shown an alert for Terms and conditions and VET fee.</t>
  </si>
  <si>
    <t>Tel 25</t>
  </si>
  <si>
    <t>‘Terms and Conditions’</t>
  </si>
  <si>
    <t>LSP – user can read all the terms and conditions, refund policy and privacy policy before proceeding payment</t>
  </si>
  <si>
    <t>LSP can read all the terms and conditions and proceed to payment</t>
  </si>
  <si>
    <t>Tel 26</t>
  </si>
  <si>
    <t>Payment gateway</t>
  </si>
  <si>
    <t>LSP – user confirms the payment agreement and redirected to payment gateway; User can choose to pay with cards, mobile banking or net banking</t>
  </si>
  <si>
    <t>LSP user confirms payment through the payment gateway by choosing any payment method needed.</t>
  </si>
  <si>
    <t>Tel 27</t>
  </si>
  <si>
    <t>Telemedicine service confirmation - LSP</t>
  </si>
  <si>
    <t>Upon confirming the payment, the LSP should be redirected to homepage awaiting further instructions</t>
  </si>
  <si>
    <t>LSP is redirected to the same cattle information page</t>
  </si>
  <si>
    <t>LSP receives a confimation message</t>
  </si>
  <si>
    <t>Tel 28</t>
  </si>
  <si>
    <t>Telemedicine service confirmation - VET</t>
  </si>
  <si>
    <t>Upon confirming the payment from LSP, VET user gets a notification about the pending service and the schedule is added inside the Telemedicine; He can initiate the service by tapping either notification or inside the list</t>
  </si>
  <si>
    <t>VET is notified of the payment from LSP and he can proceed to providing service either through the notification or from the list of LSP’s awaiting service.</t>
  </si>
  <si>
    <t>VET can proceed to providing service either through the notification or from the list of LSP’s awaiting service.</t>
  </si>
  <si>
    <t>Tel 29</t>
  </si>
  <si>
    <t>Telemedicine view details – VET</t>
  </si>
  <si>
    <t>As user click a telemedicine schedule, cattle description and pictures for the LSP shown;</t>
  </si>
  <si>
    <t>No animal picture is visible</t>
  </si>
  <si>
    <t>Tel 30</t>
  </si>
  <si>
    <t>Telemedicine initiate– VET</t>
  </si>
  <si>
    <t>verifying information from LSP, VET can initiate audio or video call</t>
  </si>
  <si>
    <t>VET can initialize video and audio call</t>
  </si>
  <si>
    <t>Tel 31</t>
  </si>
  <si>
    <t>Symptoms and diagnosis - VET</t>
  </si>
  <si>
    <t>After ending the call, VET gets option to prepare prescription for the LSP; VET has to provide Symptoms and Diagnosis to prepare the prescription</t>
  </si>
  <si>
    <t>VET can provide symptoms and diagnosis after ending the call with the service seeking LSP</t>
  </si>
  <si>
    <t>Tel 32</t>
  </si>
  <si>
    <t>Prescription preparing – VET</t>
  </si>
  <si>
    <t>As symptoms and diagnosis are provided, VET can enter the medication; Multiple medicine with dosage details can be added along with advice (text)</t>
  </si>
  <si>
    <t>VET can add medicine multiple times and advice according to necessity</t>
  </si>
  <si>
    <t>Tel 33</t>
  </si>
  <si>
    <t>Add medicine name under prescription - VET</t>
  </si>
  <si>
    <t>Vet can manually add one or more medicine - search medicine by medicine forms (bolus, injection, powder, etc.) and medicine name in un-anchored search pattern; medicines are shown from the preloaded database – upon selecting a medicine, its dosage and application loads automatically</t>
  </si>
  <si>
    <t>VET is able to manually add medicine, edit medicine and remove medicine according to their needs. The medicine autosuggestion is works and autofill all medicine fields according to the medicine characteristics.</t>
  </si>
  <si>
    <t>Tel 34</t>
  </si>
  <si>
    <t>Send prescription – VET</t>
  </si>
  <si>
    <t>VET user sends the prescription and app redirects to homepage; LSP user gets a notification about the prescription</t>
  </si>
  <si>
    <t>VET can send prescription to LSP and then gets redirected to the homepage</t>
  </si>
  <si>
    <t>Tel 35</t>
  </si>
  <si>
    <t>View prescription – LSP</t>
  </si>
  <si>
    <t>LSP – user can access the prescription by tapping the received notification or from the ‘Old Prescription’ inside the Telemedicine</t>
  </si>
  <si>
    <t>LSP can view prescription by tapping the notification and also from the old prescription in the telemedicine VET list page</t>
  </si>
  <si>
    <t>User Profile</t>
  </si>
  <si>
    <t>UP 1</t>
  </si>
  <si>
    <t>View/Edit Profile</t>
  </si>
  <si>
    <t>Users can go to the side menu and view all profile details. They can also edit any existing details in the profile and save it. They can see the changes in top portion of the side menu or in profile edit section.</t>
  </si>
  <si>
    <t>Users cannot save edited data.</t>
  </si>
  <si>
    <t>UP 2</t>
  </si>
  <si>
    <t>Validate form branching for Profession type &gt; LSP</t>
  </si>
  <si>
    <t>Profile form populated with fields that are applicable for this profession type
 [refer form excel]</t>
  </si>
  <si>
    <t>UP 3</t>
  </si>
  <si>
    <t>Validate form branching for Profession type &gt; VET</t>
  </si>
  <si>
    <t>UP 4</t>
  </si>
  <si>
    <t>Validate branching for profession type VET selecting “No” to whether they can provide service across Bangladesh</t>
  </si>
  <si>
    <t>Form fields are populated where user can select division, district, sub-district
 [refer form excel]</t>
  </si>
  <si>
    <t>UP 5</t>
  </si>
  <si>
    <t>Validate branching for profession type VET selecting “yes” to whether he is comfortable speaking in local languages</t>
  </si>
  <si>
    <t>Form field is populated where user can select the local languages, he feels comfortable speaking in
 [refer form excel]</t>
  </si>
  <si>
    <t>UP 6</t>
  </si>
  <si>
    <t>Validate form branching for Profession type &gt; Artificial Inseminator</t>
  </si>
  <si>
    <t>UP 7</t>
  </si>
  <si>
    <t>Validate form branching for Profession type &gt; Feed Seller</t>
  </si>
  <si>
    <t>UP 8</t>
  </si>
  <si>
    <t>Validate form branching for Profession type &gt; Vaccinator</t>
  </si>
  <si>
    <t>UP 9</t>
  </si>
  <si>
    <t>Validate form branching for Profession type &gt; Others</t>
  </si>
  <si>
    <t>UP 10</t>
  </si>
  <si>
    <t>Validate branching for profession type “Others” selecting “yes” to whether he takes care of cattle</t>
  </si>
  <si>
    <t>Form field is populated where user can input number of cows, ducks/hens, goats/sheep
 [refer form excel]</t>
  </si>
  <si>
    <t>UP 11</t>
  </si>
  <si>
    <t>Validate Profile edit</t>
  </si>
  <si>
    <t>After saving the changes, user should be able to see changes in side menu and also in profile</t>
  </si>
  <si>
    <t>User is not able to see location and profile picture changes</t>
  </si>
  <si>
    <t>The user cannot see the changes when attempting to edit, and the save button is not functioning.</t>
  </si>
  <si>
    <t>UP 12</t>
  </si>
  <si>
    <t>Validate Take/upload photo of user</t>
  </si>
  <si>
    <t>User can take photo or add photo from media</t>
  </si>
  <si>
    <t>Profile photo does not save during registration or during edit.</t>
  </si>
  <si>
    <t>UP 13</t>
  </si>
  <si>
    <t>Validate Take/upload photo of signature</t>
  </si>
  <si>
    <t>User can take photo of their signature or add photo from media</t>
  </si>
  <si>
    <t>Images are not visible even after adding them</t>
  </si>
  <si>
    <t>UP 14</t>
  </si>
  <si>
    <t>Email validation does not work</t>
  </si>
  <si>
    <t>Farmers Profile</t>
  </si>
  <si>
    <t>FP 1</t>
  </si>
  <si>
    <t>View farmer profile list</t>
  </si>
  <si>
    <t>Users can view all farmer profiles in list form. All farmers enlisted during scheduling visit are included in this list.</t>
  </si>
  <si>
    <t>User is able to view all farmers in the farmer list page</t>
  </si>
  <si>
    <t>FP 2</t>
  </si>
  <si>
    <t>Verify if farmer with identical information is not included in the list</t>
  </si>
  <si>
    <t>The farmers list viewed by users should not include any identical entries. They must at least have a unique mobile no.</t>
  </si>
  <si>
    <t>The farmer list only contains unique entries of farmers.</t>
  </si>
  <si>
    <t>FP 3</t>
  </si>
  <si>
    <t>Search for farmer profile</t>
  </si>
  <si>
    <t>Users can search for any farmer from the search option. They can type any name, mobile no or address to find their required profile. The matching profiles should be visible in a list below.</t>
  </si>
  <si>
    <t>User is able to search any profile which is then listed below</t>
  </si>
  <si>
    <t>FP 4</t>
  </si>
  <si>
    <t>Call a Farmer</t>
  </si>
  <si>
    <t>Users can call a farmer from the call UI element beside each farmer profile in the list. User can also call from a call element available in the top right after accessing the farmer's profile</t>
  </si>
  <si>
    <t>Users are able to make calls to farmers</t>
  </si>
  <si>
    <t>FP 5</t>
  </si>
  <si>
    <t>View a farmer profile</t>
  </si>
  <si>
    <t>Users can view a farmer profile by clicking on any entry in the farmer profile list. Users can see the farmer's profile picture, name, mobile no, address, detailed information, records of any past services, amount of money paid and due, number of services. Users can also edit the profile.
 [refer form excel]</t>
  </si>
  <si>
    <t>User is able to view a farmer profile. All the details regarding the farmer and the service history is visible in the profile</t>
  </si>
  <si>
    <t>FP 6</t>
  </si>
  <si>
    <t>View farmer details</t>
  </si>
  <si>
    <t>Users can view all the details after triggering the details button in the farmer's profile. This will show gender, division, district, sub-district, union, DOB, NID no.</t>
  </si>
  <si>
    <t>User is able to view farmer details by triggering the button in farmers profile</t>
  </si>
  <si>
    <t>User is not able to view farmer details by triggering the button in farmers profile</t>
  </si>
  <si>
    <t>FP 7</t>
  </si>
  <si>
    <t>Edit Farmers Profile</t>
  </si>
  <si>
    <t>Users can edit the farmers profile by clicking UI element edit in the profile. Users can then edit or add all information in all input fields of the edit panel except the mobile no.
 [refer form excel]</t>
  </si>
  <si>
    <t>User is able to edit farmers profile from the editing UI element in the profile</t>
  </si>
  <si>
    <t>FP 8</t>
  </si>
  <si>
    <t>Take/upload photo of farmer</t>
  </si>
  <si>
    <t>User can take photo of the farmer or add photo from media</t>
  </si>
  <si>
    <t>Profile picture is uploaded during edit, but it is not visible when user views profile again</t>
  </si>
  <si>
    <t>User is able take to photo of the farmer or add photo from media</t>
  </si>
  <si>
    <t>FP 9</t>
  </si>
  <si>
    <t>Take/upload photo of NID of farmer</t>
  </si>
  <si>
    <t>User can take photo of the farmers NID or add photo from media</t>
  </si>
  <si>
    <t>User is able to take/upload photo of NID</t>
  </si>
  <si>
    <t>FP 10</t>
  </si>
  <si>
    <t>[Issues related to “Record Service”]</t>
  </si>
  <si>
    <t>FP 11</t>
  </si>
  <si>
    <t>Validate due for a farmer</t>
  </si>
  <si>
    <t>The due amount can be checked by viewing the services given to the farmer which is visible in the profile. The farmer due amount must coincide with accounting reports that can be accessed from the side menu. This can also be viewed from the accounting tab and the due list in the accounting tab.</t>
  </si>
  <si>
    <t>The due amount is validated
&gt;The profile does not reflect any due payment history. So user might be confused when the amount does not match with the available service history for that farmer.</t>
  </si>
  <si>
    <t>The amount due cannot be determined by viewing the services listed in the farmer's profile.</t>
  </si>
  <si>
    <t>FP 12</t>
  </si>
  <si>
    <t>Validate Total payment from a farmer</t>
  </si>
  <si>
    <t>The payment amount can be checked by viewing the services given to the farmer which is visible in the profile. The farmer payment amount must coincide with accounting reports that can be accessed from the side menu. This can also be viewed from the accounting tab and the due list in the accounting tab.</t>
  </si>
  <si>
    <t>The total payment is validated
&gt;The profile does not reflect any due payment history. So, user might be confused when the amount does not match with the available service history for that farmer.</t>
  </si>
  <si>
    <t>FP 13</t>
  </si>
  <si>
    <t>Validate total Services received by a farmer</t>
  </si>
  <si>
    <t>The total services can be checked by viewing the services given to the farmer which is visible in the profile. The accounting reports should also reflect the same number of services received</t>
  </si>
  <si>
    <t>Total services are validated</t>
  </si>
  <si>
    <t>The total services cannot be verified by viewing the services provided to the farmer, which are visible in the profile.</t>
  </si>
  <si>
    <t>FP 14</t>
  </si>
  <si>
    <t>View Sickness services</t>
  </si>
  <si>
    <t>Users can view all the sickness services after triggering the list in the farmer's profile. The record will contain date, sickness, animal, animal type, treatment details, payment &amp; due amount.</t>
  </si>
  <si>
    <t>User can view all the sickness services including all the details for it in the profile.</t>
  </si>
  <si>
    <t>Users cannot view all the sickness services after accessing the list in the farmer's profile.</t>
  </si>
  <si>
    <t>FP 15</t>
  </si>
  <si>
    <t>Artificial Insemination Notifications</t>
  </si>
  <si>
    <t>Users receive artificial insemination notifications through which they can provide animal AI details</t>
  </si>
  <si>
    <t>Users get notified, but all data fields show NULL if accessed through notifications</t>
  </si>
  <si>
    <t>Users get notified, but all data fields show invalid data if accessed through notifications</t>
  </si>
  <si>
    <t>FP 16</t>
  </si>
  <si>
    <t>Reschedule artificial insemination</t>
  </si>
  <si>
    <t>If the farmer has had any schedule for artificial insemination, user can go under artificial insemination tab and reschedule another visit. This is also accessed from notifications
 [refer form excel]</t>
  </si>
  <si>
    <t>User can reschedule artificial insemination from the farmer profile.</t>
  </si>
  <si>
    <t>Users can reschedule artificial insemination from their farmer profile, but it does not appear in the AI tab.</t>
  </si>
  <si>
    <t>FP 17</t>
  </si>
  <si>
    <t>Add animal details for artificial insemination</t>
  </si>
  <si>
    <t>User can answer a few questions regarding animal and then add information regarding it
 [refer form excel]</t>
  </si>
  <si>
    <t>User can add animal details accordingly</t>
  </si>
  <si>
    <t>FP 18</t>
  </si>
  <si>
    <t>Validate branching for animal details for artificial insemination &gt; if cow is not in heat</t>
  </si>
  <si>
    <t>Should show a question to user asking whether insemination was successful. 
 [refer form excel]</t>
  </si>
  <si>
    <t>FP 19</t>
  </si>
  <si>
    <t>Validate branching for animal details for artificial insemination &gt; if insemination is successful.</t>
  </si>
  <si>
    <t>Should show field for animal's date of birth and if baby is born.
 [refer form excel]</t>
  </si>
  <si>
    <t>FP 20</t>
  </si>
  <si>
    <t>Validate branching for animal details for artificial insemination &gt; if baby is born</t>
  </si>
  <si>
    <t>The form fields are populated based on the choice selected.
 [refer form excel]</t>
  </si>
  <si>
    <t>Sign up/Sign in</t>
  </si>
  <si>
    <t>S 1</t>
  </si>
  <si>
    <t>Sign in</t>
  </si>
  <si>
    <t>User can use his phone number to sign into his account. The user will be sent an OTP to his number which he has to input in the OTP field after he inputs the mobile number.</t>
  </si>
  <si>
    <t>The user can input the phone number and use the received OTP to login to the app</t>
  </si>
  <si>
    <t>S 2</t>
  </si>
  <si>
    <t>Verify that the OTP session expires after a reasonable period of inactivity.</t>
  </si>
  <si>
    <t>The OTP should be active for a reasonable amount of time. But to avoid security issues, the OTP should be disabled after a certain period of time</t>
  </si>
  <si>
    <t>OTP session does not expire</t>
  </si>
  <si>
    <t>OTP session does not expire and it can use after half an hour</t>
  </si>
  <si>
    <t>S 3</t>
  </si>
  <si>
    <t>Verify if previously generated OTP works or not</t>
  </si>
  <si>
    <t>If a user generates OTP twice, then the latest one should be acceptable. The previously generated OTP cannot be included.</t>
  </si>
  <si>
    <t>Previously generated OTP can be used multiple times</t>
  </si>
  <si>
    <t>S 4</t>
  </si>
  <si>
    <t>Verify that the system enforces OTP rate limiting to prevent resource consumption</t>
  </si>
  <si>
    <t>The system should limit the number of times OTP can be generated to prevent users from abusing the OTP generation system</t>
  </si>
  <si>
    <t>The user can generate as many OTP’s he wants.</t>
  </si>
  <si>
    <t>S 5</t>
  </si>
  <si>
    <t>Input field validation for sign in</t>
  </si>
  <si>
    <t>Input is valid</t>
  </si>
  <si>
    <t>S 6</t>
  </si>
  <si>
    <t>Sign up</t>
  </si>
  <si>
    <t>Users can sign up by filling in a few mandatory fields and then adding details based on their profession.</t>
  </si>
  <si>
    <t>User is able to sign up</t>
  </si>
  <si>
    <t>S 7</t>
  </si>
  <si>
    <t>Validate branching for profession type &gt; VET</t>
  </si>
  <si>
    <t>Sign Up form populated with fields that are applicable for this profession type
 [refer form excel]</t>
  </si>
  <si>
    <t>S 8</t>
  </si>
  <si>
    <t>Validate branching for profession type &gt; Artificial Inseminator</t>
  </si>
  <si>
    <t>S 9</t>
  </si>
  <si>
    <t>Validate branching for profession type &gt; Others</t>
  </si>
  <si>
    <t>S 10</t>
  </si>
  <si>
    <t>Mandatory field is valid</t>
  </si>
  <si>
    <t>S 11</t>
  </si>
  <si>
    <t>Input field validation for Sign up</t>
  </si>
  <si>
    <t>User can send wrong email address during input</t>
  </si>
  <si>
    <t>S 12</t>
  </si>
  <si>
    <t>Take/upload photo for profile picture</t>
  </si>
  <si>
    <t>User can take photo of the profile picture or add photo from media</t>
  </si>
  <si>
    <t>Does not save image</t>
  </si>
  <si>
    <t>User able to  take photo of the profile picture or add photo from media</t>
  </si>
  <si>
    <t>S 13</t>
  </si>
  <si>
    <t>Verify whether VET is online after first Sign In</t>
  </si>
  <si>
    <t>VET should remain online unless he signs into his profile and changes the status to offline.</t>
  </si>
  <si>
    <t>VET is online after first sign in</t>
  </si>
  <si>
    <t>VET is not online after first sign in</t>
  </si>
  <si>
    <t>S 14</t>
  </si>
  <si>
    <t>Verify if terms &amp; conditions are accurate</t>
  </si>
  <si>
    <t>The terms and conditions should be accurate and to the point to avoid any future legal issues</t>
  </si>
  <si>
    <t>Ok (Needs confirmation)</t>
  </si>
  <si>
    <t>S 15</t>
  </si>
  <si>
    <t>Verify whether LSP sees a new vet as online after first sign in</t>
  </si>
  <si>
    <t>LSP should find a VET online after signing in. The Vet will show offline only if Vet signs in and changes to offline.</t>
  </si>
  <si>
    <t>LSP sees new VET as online after first sign in</t>
  </si>
  <si>
    <t>S 16</t>
  </si>
  <si>
    <t>Verify if user remains signed in even after shutting down the app</t>
  </si>
  <si>
    <t>The app should remain signed in by the existing user even after abruptly shutting down the entire app</t>
  </si>
  <si>
    <t>User remains signed in after shutting the app down.</t>
  </si>
  <si>
    <t>Artificial Insemination</t>
  </si>
  <si>
    <t>AI1</t>
  </si>
  <si>
    <t>View artificial insemination record</t>
  </si>
  <si>
    <t>View details regarding artificial insemination, monthly bar charts and individual records based on bull id number.</t>
  </si>
  <si>
    <t>Shows artificial insemination records with monthly bar charts and individual records with bull id
&gt;The bar chart does not match with total number of artificial inseminations.</t>
  </si>
  <si>
    <t xml:space="preserve">Doesn't show artificial insemination individual records with bull id
 &gt;The bar chart does not match with total number of artificial inseminations.
</t>
  </si>
  <si>
    <t>AI2</t>
  </si>
  <si>
    <t>Verify aggregated total no of artificial insemination</t>
  </si>
  <si>
    <t>Shows the aggregated total no of artificial insemination recorded by the user.</t>
  </si>
  <si>
    <t>Shows total no of aggregated no of artificial inseminations.</t>
  </si>
  <si>
    <t>Shows incorrect aggregated total no of artificial inseminations.</t>
  </si>
  <si>
    <t>AI3</t>
  </si>
  <si>
    <t>Verify successful artificial insemination rate</t>
  </si>
  <si>
    <t>Shows the percentage of total successful artificial insemination rates by a user.</t>
  </si>
  <si>
    <t>Does not update the rate of artificial insemination</t>
  </si>
  <si>
    <t>AI4</t>
  </si>
  <si>
    <t>Verify bar chart - artificial insemination amount</t>
  </si>
  <si>
    <t>The bar chart shows the total number of artificial inseminations for each month. The user is shown the amount for 3 months including the ongoing month. Users can check it for previous months as well.</t>
  </si>
  <si>
    <t>Bar chart numbers do not match with the total number of artificial inseminations</t>
  </si>
  <si>
    <t>AI5</t>
  </si>
  <si>
    <t>Verify the table for artificial insemination amount based on Bull Id</t>
  </si>
  <si>
    <t>The table shows two columns, the left shows the bull id, the right shows the number of times artificial insemination has been done for that bull. The table records are shown for the present month and previous months can be checked as well. The amount of artificial insemination for a bull id is reflected in the farmer's profile.</t>
  </si>
  <si>
    <t>The table shows the number of artificial inseminations done against a bull id which can be checked by months. This data is reflected in the farmer’s profile.</t>
  </si>
  <si>
    <t>The table doesn't work at all</t>
  </si>
  <si>
    <t>AI6</t>
  </si>
  <si>
    <t>Verify bar chart – success rate</t>
  </si>
  <si>
    <t>The bar chart for success rate shows the percentage of successful attempts of artificial insemination. The user is shown the percentage for 3 months including the ongoing month. Users can check it for previous months as well.</t>
  </si>
  <si>
    <t>Blocked</t>
  </si>
  <si>
    <t>The bar chart for success rate does not update (442)</t>
  </si>
  <si>
    <t>Function is not working</t>
  </si>
  <si>
    <t>AI7</t>
  </si>
  <si>
    <t>Verify the table for success rate of artificial insemination based on Bull Id</t>
  </si>
  <si>
    <t>The table shows two columns, the left shows the bull id, the right shows the successful rate of artificial insemination that has been done for that bull. The table records are shown for the present month and previous months can be checked as well.</t>
  </si>
  <si>
    <t>The table for success rate does not update (442)</t>
  </si>
  <si>
    <t>AI8</t>
  </si>
  <si>
    <t>Verify bar chart - baby birth details</t>
  </si>
  <si>
    <t>The bar chart for success rate shows the number of babies born by artificial insemination. The number is shown for male and female baby separately. The user is shown the number for 3 months including the ongoing month. Users can check it for previous months as well.</t>
  </si>
  <si>
    <t>The bar chart for baby birth details does not update (442)</t>
  </si>
  <si>
    <t>AI9</t>
  </si>
  <si>
    <t>Verify the table for babies born details based on Bull Id</t>
  </si>
  <si>
    <t>The table shows 3 columns. The leftmost column is for the bull id, the next two columns are for male and female baby. The table records are shown for the present month and previous months can be checked as well.</t>
  </si>
  <si>
    <t>The table for babies born details does not update (442)</t>
  </si>
  <si>
    <t>Notification</t>
  </si>
  <si>
    <t>N1</t>
  </si>
  <si>
    <t>View Notifications list</t>
  </si>
  <si>
    <t>Users can view all types of news and notifications in a single panel sorted according to date.</t>
  </si>
  <si>
    <t>User is able to view all notifications in a single panel sorted by date.</t>
  </si>
  <si>
    <t>N2</t>
  </si>
  <si>
    <t>Push Notifications</t>
  </si>
  <si>
    <t>Users will get push notifications of any news, upcoming schedules, any requests from LSP seeking telemedicine services, notifications from VET giving telemedicine services.</t>
  </si>
  <si>
    <t>User gets push notifications for all of notification types and they are notified accordingly</t>
  </si>
  <si>
    <t>N3</t>
  </si>
  <si>
    <t>Verify if notifications is read/unread</t>
  </si>
  <si>
    <t>If new notification is unread or not opened by clicking on it, the notifications remain highlighted, if they are read or clicked to open, the highlight is removed</t>
  </si>
  <si>
    <t>New notifications remain highlighted if unread, the highlight is removed once user clicks on the new notification.</t>
  </si>
  <si>
    <t>N4</t>
  </si>
  <si>
    <t>Verify that notifications are sorted by date and time</t>
  </si>
  <si>
    <t>Notifications are visibly sorted in a list based on the date</t>
  </si>
  <si>
    <t>Notifications are ordered by date</t>
  </si>
  <si>
    <t>N5</t>
  </si>
  <si>
    <t>Verify if unread notification count increases/decreases</t>
  </si>
  <si>
    <t>Users can see the count of unread notifications on the bell icon in homepage. New notifications increase the count. This count will decrease if user clicks on unread notifications.</t>
  </si>
  <si>
    <t>New notifications, increase count of notifications. Unread notification count is visible and the count decreases with clicks on unread notifications</t>
  </si>
  <si>
    <t>N6</t>
  </si>
  <si>
    <t>Verify if user is redirected after clicking notification</t>
  </si>
  <si>
    <t>User is redirected to new window based on the notification clicked by the user.</t>
  </si>
  <si>
    <t>User is redirected from notification list to the respective window based on the click.</t>
  </si>
  <si>
    <t>N7</t>
  </si>
  <si>
    <t>Create Notifications Content</t>
  </si>
  <si>
    <t>User will create news content and publish at a date and time set by the user. User can select the audience for the notifications</t>
  </si>
  <si>
    <t>User cannot create any notifications content</t>
  </si>
  <si>
    <t>N8</t>
  </si>
  <si>
    <t>Verify latest notification content is being published</t>
  </si>
  <si>
    <t>Notification content should be published at the latest scheduled time</t>
  </si>
  <si>
    <t>Notification cannot be published (486)</t>
  </si>
  <si>
    <t>N9</t>
  </si>
  <si>
    <t>Verify News is published in scheduled time</t>
  </si>
  <si>
    <t>Notifications should be published at the scheduled time, not before or after.</t>
  </si>
  <si>
    <t>Notifications cannot be published (486)</t>
  </si>
  <si>
    <t>N10</t>
  </si>
  <si>
    <t>Verify news is published sorted by date and time</t>
  </si>
  <si>
    <t>Notifications should be sorted by date and time for app end users</t>
  </si>
  <si>
    <t>News</t>
  </si>
  <si>
    <t>Ne1</t>
  </si>
  <si>
    <t>View News</t>
  </si>
  <si>
    <t>Users can view news by accessing the notification list from the homepage. The news will be visible to the user, and it can be accessed by clicking into to news item in the list of notifications. The news should be visible under the date it was received in. This news is also accessible from the news carousel available in the homepage</t>
  </si>
  <si>
    <t>Users can view news from both the notifications panel and also the news carousel in the homepage.</t>
  </si>
  <si>
    <t>Ne2</t>
  </si>
  <si>
    <t>View News Details</t>
  </si>
  <si>
    <t>Users can go to the notification list and click on some news to view the news details. The news may contain pictures and detailed descriptions describing it. The user will also be recommended other news below the news details.</t>
  </si>
  <si>
    <t>User can view the news and also get recommendations based on the news being read. The news contains details and pictures relevant to them.</t>
  </si>
  <si>
    <t>Ne3</t>
  </si>
  <si>
    <t>View news recommendations</t>
  </si>
  <si>
    <t>User can view recommended news from below the details of a particular news. These recommendations will be based on the news being read by the user.</t>
  </si>
  <si>
    <t>User is able to view any recommended news from the suggestions according to their interest.</t>
  </si>
  <si>
    <t>Ne4</t>
  </si>
  <si>
    <t>Get News Notifications</t>
  </si>
  <si>
    <t>The user will receive push notifications of any news on his system. This notification will be visible on the system's notification list. It will also be visible in the notification list which can be accessed from the homepage</t>
  </si>
  <si>
    <t>Users receive notifications of any news as push notifications and also in the notifications panel in the app itself</t>
  </si>
  <si>
    <t>Ne5</t>
  </si>
  <si>
    <t>Create News Content</t>
  </si>
  <si>
    <t>User will create news content and publish at a date and time set by the user. User can select the audience for the news</t>
  </si>
  <si>
    <t>User cannot create any news content</t>
  </si>
  <si>
    <t>Ne6</t>
  </si>
  <si>
    <t>Verify 5 latest news content is being published</t>
  </si>
  <si>
    <t>News content will be published based on the date and time. The 5 latest scheduled news should be published one after the other</t>
  </si>
  <si>
    <t>News content cannot be published (486)</t>
  </si>
  <si>
    <t>Ne7</t>
  </si>
  <si>
    <t>News should be published at the scheduled time, not before or after.</t>
  </si>
  <si>
    <t>News is not published in schedule time (486)</t>
  </si>
  <si>
    <t>Ne8</t>
  </si>
  <si>
    <t>News should be sorted by date and time for app end users</t>
  </si>
  <si>
    <t>News is not sorted for app end users. (486)</t>
  </si>
  <si>
    <t>Adds</t>
  </si>
  <si>
    <t>Test ID</t>
  </si>
  <si>
    <t>User can add new farmer with required details. The address is saved in address list.</t>
  </si>
  <si>
    <t>Total test cases</t>
  </si>
  <si>
    <t>Version</t>
  </si>
  <si>
    <t>Total</t>
  </si>
  <si>
    <t>v3</t>
  </si>
  <si>
    <t>v4</t>
  </si>
  <si>
    <t>v5</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</si>
</sst>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1.0"/>
      <color rgb="FFFFFFFF"/>
      <name val="Calibri"/>
    </font>
    <font>
      <sz val="11.0"/>
      <color rgb="FFFFFF00"/>
      <name val="Calibri"/>
    </font>
    <font>
      <sz val="11.0"/>
      <color rgb="FFFFFFFF"/>
      <name val="Arial"/>
      <scheme val="minor"/>
    </font>
    <font>
      <b/>
      <color theme="1"/>
      <name val="Arial"/>
      <scheme val="minor"/>
    </font>
    <font>
      <sz val="9.0"/>
      <color rgb="FF000000"/>
      <name val="Calibri"/>
    </font>
    <font>
      <sz val="9.0"/>
      <color theme="1"/>
      <name val="Calibri"/>
    </font>
    <font>
      <sz val="9.0"/>
      <color theme="1"/>
      <name val="&quot;Calibri&quot;"/>
    </font>
    <font>
      <color theme="1"/>
      <name val="Calibri"/>
    </font>
    <font>
      <color theme="1"/>
      <name val="Arial"/>
      <scheme val="minor"/>
    </font>
    <font>
      <sz val="10.0"/>
      <color theme="1"/>
      <name val="Calibri"/>
    </font>
    <font>
      <b/>
      <sz val="10.0"/>
      <color theme="1"/>
      <name val="Calibri"/>
    </font>
    <font>
      <sz val="11.0"/>
      <color theme="1"/>
      <name val="Calibri"/>
    </font>
    <font>
      <sz val="9.0"/>
      <color rgb="FF434343"/>
      <name val="Calibri"/>
    </font>
    <font>
      <sz val="9.0"/>
      <color rgb="FF1C1C1C"/>
      <name val="Calibri"/>
    </font>
    <font>
      <sz val="9.0"/>
      <color rgb="FF000000"/>
      <name val="&quot;Google Sans Mono&quot;"/>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1D3D4"/>
        <bgColor rgb="FFD1D3D4"/>
      </patternFill>
    </fill>
    <fill>
      <patternFill patternType="solid">
        <fgColor rgb="FFD9D9D9"/>
        <bgColor rgb="FFD9D9D9"/>
      </patternFill>
    </fill>
    <fill>
      <patternFill patternType="solid">
        <fgColor rgb="FFFFE599"/>
        <bgColor rgb="FFFFE599"/>
      </patternFill>
    </fill>
    <fill>
      <patternFill patternType="solid">
        <fgColor rgb="FFFFF2CC"/>
        <bgColor rgb="FFFFF2CC"/>
      </patternFill>
    </fill>
  </fills>
  <borders count="3">
    <border/>
    <border>
      <left style="thin">
        <color rgb="FF000000"/>
      </left>
    </border>
    <border>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0" fillId="3" fontId="1" numFmtId="0" xfId="0" applyAlignment="1" applyFont="1">
      <alignment readingOrder="0" vertical="center"/>
    </xf>
    <xf borderId="1" fillId="3" fontId="2" numFmtId="0" xfId="0" applyAlignment="1" applyBorder="1" applyFont="1">
      <alignment readingOrder="0" shrinkToFit="0" vertical="center" wrapText="1"/>
    </xf>
    <xf borderId="2" fillId="3" fontId="2" numFmtId="0" xfId="0" applyAlignment="1" applyBorder="1" applyFont="1">
      <alignment readingOrder="0" shrinkToFit="0" vertical="center" wrapText="1"/>
    </xf>
    <xf borderId="0" fillId="3" fontId="3" numFmtId="0" xfId="0" applyAlignment="1" applyFont="1">
      <alignment vertical="center"/>
    </xf>
    <xf borderId="0" fillId="2" fontId="4" numFmtId="0" xfId="0" applyAlignment="1" applyFont="1">
      <alignment readingOrder="0" shrinkToFit="0" wrapText="1"/>
    </xf>
    <xf borderId="0" fillId="4" fontId="5" numFmtId="0" xfId="0" applyAlignment="1" applyFill="1" applyFont="1">
      <alignment readingOrder="0" shrinkToFit="0" vertical="top" wrapText="1"/>
    </xf>
    <xf borderId="0" fillId="4" fontId="5" numFmtId="0" xfId="0" applyAlignment="1" applyFont="1">
      <alignment readingOrder="0" vertical="top"/>
    </xf>
    <xf borderId="1" fillId="4" fontId="5" numFmtId="0" xfId="0" applyAlignment="1" applyBorder="1" applyFont="1">
      <alignment readingOrder="0" shrinkToFit="0" vertical="top" wrapText="1"/>
    </xf>
    <xf borderId="2" fillId="4" fontId="5" numFmtId="0" xfId="0" applyAlignment="1" applyBorder="1" applyFont="1">
      <alignment readingOrder="0" shrinkToFit="0" vertical="top" wrapText="1"/>
    </xf>
    <xf borderId="0" fillId="2" fontId="6" numFmtId="0" xfId="0" applyAlignment="1" applyFont="1">
      <alignment readingOrder="0" shrinkToFit="0" vertical="top" wrapText="1"/>
    </xf>
    <xf borderId="0" fillId="0" fontId="7" numFmtId="0" xfId="0" applyAlignment="1" applyFont="1">
      <alignment readingOrder="0" shrinkToFit="0" vertical="top" wrapText="1"/>
    </xf>
    <xf borderId="0" fillId="0" fontId="7" numFmtId="0" xfId="0" applyAlignment="1" applyFont="1">
      <alignment readingOrder="0" vertical="top"/>
    </xf>
    <xf borderId="1" fillId="0" fontId="6" numFmtId="0" xfId="0" applyAlignment="1" applyBorder="1" applyFont="1">
      <alignment readingOrder="0"/>
    </xf>
    <xf borderId="0" fillId="2" fontId="5" numFmtId="0" xfId="0" applyAlignment="1" applyFont="1">
      <alignment horizontal="left" readingOrder="0" shrinkToFit="0" wrapText="1"/>
    </xf>
    <xf borderId="0" fillId="0" fontId="6" numFmtId="0" xfId="0" applyAlignment="1" applyFont="1">
      <alignment readingOrder="0" shrinkToFit="0" vertical="top" wrapText="1"/>
    </xf>
    <xf borderId="0" fillId="0" fontId="6" numFmtId="0" xfId="0" applyAlignment="1" applyFont="1">
      <alignment readingOrder="0" shrinkToFit="0" vertical="top" wrapText="1"/>
    </xf>
    <xf borderId="2" fillId="0" fontId="8" numFmtId="0" xfId="0" applyAlignment="1" applyBorder="1" applyFont="1">
      <alignment shrinkToFit="0" vertical="top" wrapText="1"/>
    </xf>
    <xf borderId="0" fillId="5" fontId="9" numFmtId="0" xfId="0" applyAlignment="1" applyFill="1" applyFont="1">
      <alignment shrinkToFit="0" wrapText="1"/>
    </xf>
    <xf borderId="0" fillId="5" fontId="9" numFmtId="0" xfId="0" applyFont="1"/>
    <xf borderId="1" fillId="5" fontId="9" numFmtId="0" xfId="0" applyAlignment="1" applyBorder="1" applyFont="1">
      <alignment shrinkToFit="0" wrapText="1"/>
    </xf>
    <xf borderId="2" fillId="5" fontId="8" numFmtId="0" xfId="0" applyAlignment="1" applyBorder="1" applyFont="1">
      <alignment shrinkToFit="0" wrapText="1"/>
    </xf>
    <xf borderId="0" fillId="0" fontId="6" numFmtId="0" xfId="0" applyAlignment="1" applyFont="1">
      <alignment readingOrder="0" vertical="top"/>
    </xf>
    <xf borderId="0" fillId="0" fontId="9" numFmtId="0" xfId="0" applyAlignment="1" applyFont="1">
      <alignment shrinkToFit="0" vertical="top" wrapText="1"/>
    </xf>
    <xf borderId="2" fillId="0" fontId="6" numFmtId="0" xfId="0" applyAlignment="1" applyBorder="1" applyFont="1">
      <alignment readingOrder="0" shrinkToFit="0" vertical="top" wrapText="1"/>
    </xf>
    <xf borderId="0" fillId="0" fontId="10" numFmtId="0" xfId="0" applyAlignment="1" applyFont="1">
      <alignment readingOrder="0" shrinkToFit="0" vertical="top" wrapText="1"/>
    </xf>
    <xf borderId="2" fillId="0" fontId="10" numFmtId="0" xfId="0" applyAlignment="1" applyBorder="1" applyFont="1">
      <alignment readingOrder="0" shrinkToFit="0" vertical="top" wrapText="1"/>
    </xf>
    <xf borderId="2" fillId="0" fontId="8" numFmtId="0" xfId="0" applyAlignment="1" applyBorder="1" applyFont="1">
      <alignment readingOrder="0" shrinkToFit="0" vertical="top" wrapText="1"/>
    </xf>
    <xf borderId="1" fillId="0" fontId="6" numFmtId="0" xfId="0" applyAlignment="1" applyBorder="1" applyFont="1">
      <alignment vertical="bottom"/>
    </xf>
    <xf borderId="0" fillId="0" fontId="6" numFmtId="0" xfId="0" applyAlignment="1" applyFont="1">
      <alignment shrinkToFit="0" vertical="top"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shrinkToFit="0" wrapText="1"/>
    </xf>
    <xf borderId="0" fillId="2" fontId="11" numFmtId="0" xfId="0" applyAlignment="1" applyFont="1">
      <alignment readingOrder="0" shrinkToFit="0" vertical="top" wrapText="1"/>
    </xf>
    <xf borderId="0" fillId="5" fontId="4" numFmtId="0" xfId="0" applyAlignment="1" applyFont="1">
      <alignment readingOrder="0" shrinkToFit="0" wrapText="1"/>
    </xf>
    <xf borderId="0" fillId="0" fontId="9" numFmtId="0" xfId="0" applyAlignment="1" applyFont="1">
      <alignment shrinkToFit="0" wrapText="1"/>
    </xf>
    <xf borderId="2" fillId="0" fontId="8" numFmtId="0" xfId="0" applyAlignment="1" applyBorder="1" applyFont="1">
      <alignment shrinkToFit="0" wrapText="1"/>
    </xf>
    <xf borderId="2" fillId="0" fontId="12" numFmtId="0" xfId="0" applyAlignment="1" applyBorder="1" applyFont="1">
      <alignment shrinkToFit="0" vertical="top" wrapText="1"/>
    </xf>
    <xf borderId="0" fillId="0" fontId="13" numFmtId="0" xfId="0" applyAlignment="1" applyFont="1">
      <alignment readingOrder="0"/>
    </xf>
    <xf borderId="0" fillId="0" fontId="5" numFmtId="0" xfId="0" applyAlignment="1" applyFont="1">
      <alignment readingOrder="0" shrinkToFit="0" wrapText="1"/>
    </xf>
    <xf borderId="0" fillId="0" fontId="9" numFmtId="0" xfId="0" applyAlignment="1" applyFont="1">
      <alignment readingOrder="0" shrinkToFit="0" vertical="top" wrapText="1"/>
    </xf>
    <xf borderId="0" fillId="2" fontId="14" numFmtId="0" xfId="0" applyAlignment="1" applyFont="1">
      <alignment readingOrder="0" shrinkToFit="0" vertical="center" wrapText="1"/>
    </xf>
    <xf borderId="0" fillId="2" fontId="14" numFmtId="0" xfId="0" applyAlignment="1" applyFont="1">
      <alignment readingOrder="0" shrinkToFit="0" wrapText="1"/>
    </xf>
    <xf borderId="2" fillId="2" fontId="5" numFmtId="0" xfId="0" applyAlignment="1" applyBorder="1" applyFont="1">
      <alignment horizontal="left" readingOrder="0" shrinkToFit="0" wrapText="1"/>
    </xf>
    <xf borderId="2" fillId="0" fontId="6" numFmtId="0" xfId="0" applyAlignment="1" applyBorder="1" applyFont="1">
      <alignment readingOrder="0" shrinkToFit="0" vertical="top" wrapText="1"/>
    </xf>
    <xf borderId="2" fillId="0" fontId="6" numFmtId="0" xfId="0" applyAlignment="1" applyBorder="1" applyFont="1">
      <alignment horizontal="left" readingOrder="0" shrinkToFit="0" wrapText="1"/>
    </xf>
    <xf borderId="1" fillId="0" fontId="9" numFmtId="0" xfId="0" applyAlignment="1" applyBorder="1" applyFont="1">
      <alignment shrinkToFit="0" wrapText="1"/>
    </xf>
    <xf borderId="0" fillId="2" fontId="9" numFmtId="0" xfId="0" applyAlignment="1" applyFont="1">
      <alignment shrinkToFit="0" wrapText="1"/>
    </xf>
    <xf borderId="0" fillId="0" fontId="9" numFmtId="0" xfId="0" applyAlignment="1" applyFont="1">
      <alignment readingOrder="0"/>
    </xf>
    <xf borderId="0" fillId="0" fontId="9" numFmtId="0" xfId="0" applyAlignment="1" applyFont="1">
      <alignment readingOrder="0" shrinkToFit="0" wrapText="0"/>
    </xf>
    <xf borderId="0" fillId="2" fontId="15" numFmtId="0" xfId="0" applyFont="1"/>
    <xf borderId="0" fillId="6" fontId="16" numFmtId="0" xfId="0" applyAlignment="1" applyFill="1" applyFont="1">
      <alignment horizontal="center" readingOrder="0"/>
    </xf>
    <xf borderId="0" fillId="6" fontId="16" numFmtId="0" xfId="0" applyAlignment="1" applyFont="1">
      <alignment horizontal="right" readingOrder="0"/>
    </xf>
    <xf borderId="0" fillId="7" fontId="9" numFmtId="0" xfId="0" applyFill="1" applyFont="1"/>
    <xf borderId="0" fillId="6" fontId="9" numFmtId="0" xfId="0" applyFont="1"/>
    <xf borderId="0" fillId="6" fontId="16" numFmtId="0" xfId="0" applyAlignment="1" applyFont="1">
      <alignment horizontal="center"/>
    </xf>
    <xf borderId="0" fillId="6" fontId="16" numFmtId="0" xfId="0" applyAlignment="1" applyFont="1">
      <alignment horizontal="right"/>
    </xf>
  </cellXfs>
  <cellStyles count="1">
    <cellStyle xfId="0" name="Normal" builtinId="0"/>
  </cellStyles>
  <dxfs count="1">
    <dxf>
      <font>
        <b/>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27.25"/>
    <col customWidth="1" min="3" max="3" width="39.75"/>
    <col customWidth="1" min="4" max="4" width="7.63"/>
    <col customWidth="1" min="5" max="5" width="15.13"/>
    <col customWidth="1" min="6" max="6" width="32.25"/>
    <col customWidth="1" min="7" max="7" width="15.13"/>
    <col customWidth="1" min="8" max="8" width="25.13"/>
  </cols>
  <sheetData>
    <row r="1">
      <c r="A1" s="1" t="s">
        <v>0</v>
      </c>
      <c r="B1" s="2" t="s">
        <v>1</v>
      </c>
      <c r="C1" s="2" t="s">
        <v>2</v>
      </c>
      <c r="D1" s="3" t="s">
        <v>3</v>
      </c>
      <c r="E1" s="4" t="s">
        <v>4</v>
      </c>
      <c r="F1" s="2" t="s">
        <v>5</v>
      </c>
      <c r="G1" s="4" t="s">
        <v>6</v>
      </c>
      <c r="H1" s="5" t="s">
        <v>5</v>
      </c>
      <c r="I1" s="6"/>
      <c r="J1" s="6"/>
      <c r="K1" s="6"/>
      <c r="L1" s="6"/>
    </row>
    <row r="2">
      <c r="A2" s="7" t="s">
        <v>7</v>
      </c>
      <c r="C2" s="8"/>
      <c r="D2" s="9"/>
      <c r="E2" s="10"/>
      <c r="F2" s="8"/>
      <c r="G2" s="10"/>
      <c r="H2" s="11"/>
    </row>
    <row r="3">
      <c r="A3" s="12" t="s">
        <v>8</v>
      </c>
      <c r="B3" s="13" t="s">
        <v>9</v>
      </c>
      <c r="C3" s="13" t="s">
        <v>10</v>
      </c>
      <c r="D3" s="14" t="s">
        <v>11</v>
      </c>
      <c r="E3" s="15" t="s">
        <v>12</v>
      </c>
      <c r="F3" s="13" t="s">
        <v>13</v>
      </c>
      <c r="G3" s="15" t="s">
        <v>12</v>
      </c>
      <c r="H3" s="16" t="s">
        <v>14</v>
      </c>
    </row>
    <row r="4">
      <c r="A4" s="12" t="s">
        <v>15</v>
      </c>
      <c r="B4" s="17" t="s">
        <v>16</v>
      </c>
      <c r="C4" s="17" t="s">
        <v>17</v>
      </c>
      <c r="D4" s="14" t="s">
        <v>11</v>
      </c>
      <c r="E4" s="15" t="s">
        <v>12</v>
      </c>
      <c r="F4" s="17" t="s">
        <v>18</v>
      </c>
      <c r="G4" s="15" t="s">
        <v>12</v>
      </c>
      <c r="H4" s="16" t="s">
        <v>19</v>
      </c>
    </row>
    <row r="5">
      <c r="A5" s="12" t="s">
        <v>20</v>
      </c>
      <c r="B5" s="17" t="s">
        <v>21</v>
      </c>
      <c r="C5" s="17" t="s">
        <v>22</v>
      </c>
      <c r="D5" s="14" t="s">
        <v>11</v>
      </c>
      <c r="E5" s="15" t="s">
        <v>12</v>
      </c>
      <c r="F5" s="17" t="s">
        <v>23</v>
      </c>
      <c r="G5" s="15"/>
      <c r="H5" s="16" t="s">
        <v>24</v>
      </c>
    </row>
    <row r="6">
      <c r="A6" s="12" t="s">
        <v>25</v>
      </c>
      <c r="B6" s="17" t="s">
        <v>26</v>
      </c>
      <c r="C6" s="17" t="s">
        <v>27</v>
      </c>
      <c r="D6" s="14" t="s">
        <v>11</v>
      </c>
      <c r="E6" s="15" t="s">
        <v>12</v>
      </c>
      <c r="F6" s="17" t="s">
        <v>28</v>
      </c>
      <c r="G6" s="15" t="s">
        <v>12</v>
      </c>
      <c r="H6" s="18" t="s">
        <v>28</v>
      </c>
    </row>
    <row r="7">
      <c r="A7" s="12" t="s">
        <v>29</v>
      </c>
      <c r="B7" s="17" t="s">
        <v>30</v>
      </c>
      <c r="C7" s="17" t="s">
        <v>31</v>
      </c>
      <c r="D7" s="14" t="s">
        <v>11</v>
      </c>
      <c r="E7" s="15" t="s">
        <v>12</v>
      </c>
      <c r="F7" s="17" t="s">
        <v>32</v>
      </c>
      <c r="G7" s="15" t="s">
        <v>12</v>
      </c>
      <c r="H7" s="18" t="s">
        <v>32</v>
      </c>
    </row>
    <row r="8">
      <c r="A8" s="12" t="s">
        <v>33</v>
      </c>
      <c r="B8" s="17" t="s">
        <v>34</v>
      </c>
      <c r="C8" s="17" t="s">
        <v>35</v>
      </c>
      <c r="D8" s="14" t="s">
        <v>11</v>
      </c>
      <c r="E8" s="15" t="s">
        <v>12</v>
      </c>
      <c r="F8" s="17" t="s">
        <v>36</v>
      </c>
      <c r="G8" s="15" t="s">
        <v>12</v>
      </c>
      <c r="H8" s="18" t="s">
        <v>37</v>
      </c>
    </row>
    <row r="9">
      <c r="A9" s="12" t="s">
        <v>38</v>
      </c>
      <c r="B9" s="17" t="s">
        <v>39</v>
      </c>
      <c r="C9" s="17" t="s">
        <v>40</v>
      </c>
      <c r="D9" s="14" t="s">
        <v>11</v>
      </c>
      <c r="E9" s="15" t="s">
        <v>12</v>
      </c>
      <c r="F9" s="17" t="s">
        <v>41</v>
      </c>
      <c r="G9" s="15" t="s">
        <v>12</v>
      </c>
      <c r="H9" s="18" t="s">
        <v>41</v>
      </c>
    </row>
    <row r="10">
      <c r="A10" s="12" t="s">
        <v>42</v>
      </c>
      <c r="B10" s="17" t="s">
        <v>43</v>
      </c>
      <c r="C10" s="17" t="s">
        <v>44</v>
      </c>
      <c r="D10" s="14" t="s">
        <v>11</v>
      </c>
      <c r="E10" s="15" t="s">
        <v>45</v>
      </c>
      <c r="F10" s="17" t="s">
        <v>46</v>
      </c>
      <c r="G10" s="15" t="s">
        <v>12</v>
      </c>
      <c r="H10" s="19"/>
    </row>
    <row r="11">
      <c r="A11" s="12" t="s">
        <v>47</v>
      </c>
      <c r="B11" s="17" t="s">
        <v>48</v>
      </c>
      <c r="C11" s="17" t="s">
        <v>49</v>
      </c>
      <c r="D11" s="14" t="s">
        <v>11</v>
      </c>
      <c r="E11" s="15" t="s">
        <v>45</v>
      </c>
      <c r="F11" s="17" t="s">
        <v>50</v>
      </c>
      <c r="G11" s="15" t="s">
        <v>45</v>
      </c>
      <c r="H11" s="18" t="s">
        <v>50</v>
      </c>
    </row>
    <row r="12">
      <c r="A12" s="7" t="s">
        <v>51</v>
      </c>
      <c r="C12" s="20"/>
      <c r="D12" s="21"/>
      <c r="E12" s="22"/>
      <c r="F12" s="20"/>
      <c r="G12" s="22"/>
      <c r="H12" s="23"/>
    </row>
    <row r="13">
      <c r="A13" s="12" t="s">
        <v>52</v>
      </c>
      <c r="B13" s="17" t="s">
        <v>53</v>
      </c>
      <c r="C13" s="17" t="s">
        <v>54</v>
      </c>
      <c r="D13" s="24" t="s">
        <v>11</v>
      </c>
      <c r="E13" s="15" t="s">
        <v>12</v>
      </c>
      <c r="F13" s="17" t="s">
        <v>55</v>
      </c>
      <c r="G13" s="15" t="s">
        <v>12</v>
      </c>
      <c r="H13" s="18" t="s">
        <v>55</v>
      </c>
    </row>
    <row r="14">
      <c r="A14" s="12" t="s">
        <v>56</v>
      </c>
      <c r="B14" s="17" t="s">
        <v>57</v>
      </c>
      <c r="C14" s="17" t="s">
        <v>58</v>
      </c>
      <c r="D14" s="14" t="s">
        <v>11</v>
      </c>
      <c r="E14" s="15" t="s">
        <v>45</v>
      </c>
      <c r="F14" s="17" t="s">
        <v>59</v>
      </c>
      <c r="G14" s="15" t="s">
        <v>12</v>
      </c>
      <c r="H14" s="18" t="s">
        <v>60</v>
      </c>
    </row>
    <row r="15">
      <c r="A15" s="12" t="s">
        <v>61</v>
      </c>
      <c r="B15" s="17" t="s">
        <v>62</v>
      </c>
      <c r="C15" s="17" t="s">
        <v>63</v>
      </c>
      <c r="D15" s="14" t="s">
        <v>11</v>
      </c>
      <c r="E15" s="15" t="s">
        <v>12</v>
      </c>
      <c r="F15" s="17" t="s">
        <v>64</v>
      </c>
      <c r="G15" s="15" t="s">
        <v>12</v>
      </c>
      <c r="H15" s="18" t="s">
        <v>64</v>
      </c>
    </row>
    <row r="16">
      <c r="A16" s="12" t="s">
        <v>65</v>
      </c>
      <c r="B16" s="17" t="s">
        <v>66</v>
      </c>
      <c r="C16" s="17" t="s">
        <v>67</v>
      </c>
      <c r="D16" s="14" t="s">
        <v>11</v>
      </c>
      <c r="E16" s="15" t="s">
        <v>12</v>
      </c>
      <c r="F16" s="17" t="s">
        <v>68</v>
      </c>
      <c r="G16" s="15" t="s">
        <v>12</v>
      </c>
      <c r="H16" s="18" t="s">
        <v>68</v>
      </c>
    </row>
    <row r="17">
      <c r="A17" s="12" t="s">
        <v>69</v>
      </c>
      <c r="B17" s="17" t="s">
        <v>70</v>
      </c>
      <c r="C17" s="17" t="s">
        <v>71</v>
      </c>
      <c r="D17" s="14" t="s">
        <v>11</v>
      </c>
      <c r="E17" s="15" t="s">
        <v>12</v>
      </c>
      <c r="F17" s="17" t="s">
        <v>72</v>
      </c>
      <c r="G17" s="15" t="s">
        <v>12</v>
      </c>
      <c r="H17" s="18" t="s">
        <v>72</v>
      </c>
    </row>
    <row r="18">
      <c r="A18" s="12" t="s">
        <v>73</v>
      </c>
      <c r="B18" s="17" t="s">
        <v>74</v>
      </c>
      <c r="C18" s="17" t="s">
        <v>75</v>
      </c>
      <c r="D18" s="14" t="s">
        <v>11</v>
      </c>
      <c r="E18" s="15" t="s">
        <v>12</v>
      </c>
      <c r="F18" s="17" t="s">
        <v>76</v>
      </c>
      <c r="G18" s="15" t="s">
        <v>12</v>
      </c>
      <c r="H18" s="18" t="s">
        <v>76</v>
      </c>
    </row>
    <row r="19">
      <c r="A19" s="12" t="s">
        <v>77</v>
      </c>
      <c r="B19" s="17" t="s">
        <v>78</v>
      </c>
      <c r="C19" s="17" t="s">
        <v>79</v>
      </c>
      <c r="D19" s="14" t="s">
        <v>11</v>
      </c>
      <c r="E19" s="15" t="s">
        <v>12</v>
      </c>
      <c r="F19" s="17" t="s">
        <v>80</v>
      </c>
      <c r="G19" s="15" t="s">
        <v>12</v>
      </c>
      <c r="H19" s="18" t="s">
        <v>80</v>
      </c>
    </row>
    <row r="20">
      <c r="A20" s="7" t="s">
        <v>81</v>
      </c>
      <c r="C20" s="20"/>
      <c r="D20" s="21"/>
      <c r="E20" s="22"/>
      <c r="F20" s="20"/>
      <c r="G20" s="22"/>
      <c r="H20" s="23"/>
    </row>
    <row r="21">
      <c r="A21" s="12" t="s">
        <v>82</v>
      </c>
      <c r="B21" s="17" t="s">
        <v>83</v>
      </c>
      <c r="C21" s="17" t="s">
        <v>84</v>
      </c>
      <c r="D21" s="14" t="s">
        <v>11</v>
      </c>
      <c r="E21" s="15" t="s">
        <v>45</v>
      </c>
      <c r="F21" s="17"/>
      <c r="G21" s="15" t="s">
        <v>12</v>
      </c>
      <c r="H21" s="18" t="s">
        <v>84</v>
      </c>
    </row>
    <row r="22">
      <c r="A22" s="12" t="s">
        <v>85</v>
      </c>
      <c r="B22" s="17" t="s">
        <v>86</v>
      </c>
      <c r="C22" s="17" t="s">
        <v>87</v>
      </c>
      <c r="D22" s="14" t="s">
        <v>11</v>
      </c>
      <c r="E22" s="15" t="s">
        <v>12</v>
      </c>
      <c r="F22" s="17" t="s">
        <v>88</v>
      </c>
      <c r="G22" s="15" t="s">
        <v>12</v>
      </c>
      <c r="H22" s="18" t="s">
        <v>88</v>
      </c>
    </row>
    <row r="23">
      <c r="A23" s="12" t="s">
        <v>89</v>
      </c>
      <c r="B23" s="17" t="s">
        <v>90</v>
      </c>
      <c r="C23" s="17" t="s">
        <v>91</v>
      </c>
      <c r="D23" s="14" t="s">
        <v>11</v>
      </c>
      <c r="E23" s="15" t="s">
        <v>12</v>
      </c>
      <c r="F23" s="17" t="s">
        <v>92</v>
      </c>
      <c r="G23" s="15" t="s">
        <v>12</v>
      </c>
      <c r="H23" s="18" t="s">
        <v>92</v>
      </c>
    </row>
    <row r="24">
      <c r="A24" s="12" t="s">
        <v>93</v>
      </c>
      <c r="B24" s="17" t="s">
        <v>94</v>
      </c>
      <c r="C24" s="17" t="s">
        <v>95</v>
      </c>
      <c r="D24" s="14" t="s">
        <v>11</v>
      </c>
      <c r="E24" s="15" t="s">
        <v>12</v>
      </c>
      <c r="F24" s="17" t="s">
        <v>92</v>
      </c>
      <c r="G24" s="15" t="s">
        <v>12</v>
      </c>
      <c r="H24" s="18" t="s">
        <v>92</v>
      </c>
    </row>
    <row r="25">
      <c r="A25" s="12" t="s">
        <v>96</v>
      </c>
      <c r="B25" s="17" t="s">
        <v>97</v>
      </c>
      <c r="C25" s="17" t="s">
        <v>98</v>
      </c>
      <c r="D25" s="14" t="s">
        <v>11</v>
      </c>
      <c r="E25" s="15" t="s">
        <v>12</v>
      </c>
      <c r="F25" s="17" t="s">
        <v>92</v>
      </c>
      <c r="G25" s="15" t="s">
        <v>12</v>
      </c>
      <c r="H25" s="18" t="s">
        <v>92</v>
      </c>
    </row>
    <row r="26">
      <c r="A26" s="12" t="s">
        <v>99</v>
      </c>
      <c r="B26" s="17" t="s">
        <v>100</v>
      </c>
      <c r="C26" s="17" t="s">
        <v>101</v>
      </c>
      <c r="D26" s="14" t="s">
        <v>11</v>
      </c>
      <c r="E26" s="15" t="s">
        <v>12</v>
      </c>
      <c r="F26" s="17" t="s">
        <v>92</v>
      </c>
      <c r="G26" s="15" t="s">
        <v>12</v>
      </c>
      <c r="H26" s="18" t="s">
        <v>92</v>
      </c>
    </row>
    <row r="27">
      <c r="A27" s="12" t="s">
        <v>102</v>
      </c>
      <c r="B27" s="17" t="s">
        <v>103</v>
      </c>
      <c r="C27" s="17" t="s">
        <v>104</v>
      </c>
      <c r="D27" s="14" t="s">
        <v>11</v>
      </c>
      <c r="E27" s="15" t="s">
        <v>12</v>
      </c>
      <c r="F27" s="17" t="s">
        <v>105</v>
      </c>
      <c r="G27" s="15" t="s">
        <v>12</v>
      </c>
      <c r="H27" s="18" t="s">
        <v>105</v>
      </c>
    </row>
    <row r="28">
      <c r="A28" s="12" t="s">
        <v>106</v>
      </c>
      <c r="B28" s="17" t="s">
        <v>107</v>
      </c>
      <c r="C28" s="17" t="s">
        <v>108</v>
      </c>
      <c r="D28" s="14" t="s">
        <v>11</v>
      </c>
      <c r="E28" s="15" t="s">
        <v>12</v>
      </c>
      <c r="F28" s="25"/>
      <c r="G28" s="15" t="s">
        <v>12</v>
      </c>
      <c r="H28" s="18" t="s">
        <v>108</v>
      </c>
    </row>
    <row r="29">
      <c r="A29" s="12" t="s">
        <v>109</v>
      </c>
      <c r="B29" s="17" t="s">
        <v>110</v>
      </c>
      <c r="C29" s="17" t="s">
        <v>111</v>
      </c>
      <c r="D29" s="14" t="s">
        <v>11</v>
      </c>
      <c r="E29" s="15" t="s">
        <v>45</v>
      </c>
      <c r="F29" s="17" t="s">
        <v>112</v>
      </c>
      <c r="G29" s="15" t="s">
        <v>12</v>
      </c>
      <c r="H29" s="18" t="s">
        <v>113</v>
      </c>
    </row>
    <row r="30">
      <c r="A30" s="12" t="s">
        <v>114</v>
      </c>
      <c r="B30" s="17" t="s">
        <v>115</v>
      </c>
      <c r="C30" s="17" t="s">
        <v>116</v>
      </c>
      <c r="D30" s="14" t="s">
        <v>11</v>
      </c>
      <c r="E30" s="15" t="s">
        <v>12</v>
      </c>
      <c r="F30" s="17" t="s">
        <v>117</v>
      </c>
      <c r="G30" s="15" t="s">
        <v>12</v>
      </c>
      <c r="H30" s="18" t="s">
        <v>117</v>
      </c>
    </row>
    <row r="31">
      <c r="A31" s="12" t="s">
        <v>118</v>
      </c>
      <c r="B31" s="17" t="s">
        <v>119</v>
      </c>
      <c r="C31" s="17" t="s">
        <v>120</v>
      </c>
      <c r="D31" s="14" t="s">
        <v>11</v>
      </c>
      <c r="E31" s="15" t="s">
        <v>12</v>
      </c>
      <c r="F31" s="17" t="s">
        <v>121</v>
      </c>
      <c r="G31" s="15" t="s">
        <v>45</v>
      </c>
      <c r="H31" s="18" t="s">
        <v>122</v>
      </c>
    </row>
    <row r="32">
      <c r="A32" s="12" t="s">
        <v>123</v>
      </c>
      <c r="B32" s="17" t="s">
        <v>124</v>
      </c>
      <c r="C32" s="17" t="s">
        <v>125</v>
      </c>
      <c r="D32" s="14" t="s">
        <v>11</v>
      </c>
      <c r="E32" s="15" t="s">
        <v>12</v>
      </c>
      <c r="F32" s="17" t="s">
        <v>126</v>
      </c>
      <c r="G32" s="15" t="s">
        <v>12</v>
      </c>
      <c r="H32" s="18" t="s">
        <v>126</v>
      </c>
    </row>
    <row r="33">
      <c r="A33" s="12" t="s">
        <v>127</v>
      </c>
      <c r="B33" s="17" t="s">
        <v>128</v>
      </c>
      <c r="C33" s="17" t="s">
        <v>129</v>
      </c>
      <c r="D33" s="14" t="s">
        <v>11</v>
      </c>
      <c r="E33" s="15" t="s">
        <v>12</v>
      </c>
      <c r="F33" s="17" t="s">
        <v>130</v>
      </c>
      <c r="G33" s="15" t="s">
        <v>12</v>
      </c>
      <c r="H33" s="18" t="s">
        <v>130</v>
      </c>
    </row>
    <row r="34">
      <c r="A34" s="12" t="s">
        <v>131</v>
      </c>
      <c r="B34" s="17" t="s">
        <v>43</v>
      </c>
      <c r="C34" s="17" t="s">
        <v>132</v>
      </c>
      <c r="D34" s="14" t="s">
        <v>11</v>
      </c>
      <c r="E34" s="15" t="s">
        <v>45</v>
      </c>
      <c r="F34" s="17" t="s">
        <v>133</v>
      </c>
      <c r="G34" s="15" t="s">
        <v>12</v>
      </c>
      <c r="H34" s="26" t="s">
        <v>134</v>
      </c>
    </row>
    <row r="35">
      <c r="A35" s="12" t="s">
        <v>135</v>
      </c>
      <c r="B35" s="17" t="s">
        <v>48</v>
      </c>
      <c r="C35" s="17" t="s">
        <v>136</v>
      </c>
      <c r="D35" s="14" t="s">
        <v>11</v>
      </c>
      <c r="E35" s="15" t="s">
        <v>45</v>
      </c>
      <c r="F35" s="17" t="s">
        <v>137</v>
      </c>
      <c r="G35" s="15" t="s">
        <v>45</v>
      </c>
      <c r="H35" s="18" t="s">
        <v>137</v>
      </c>
    </row>
    <row r="36">
      <c r="A36" s="12" t="s">
        <v>138</v>
      </c>
      <c r="B36" s="17" t="s">
        <v>139</v>
      </c>
      <c r="C36" s="17" t="s">
        <v>140</v>
      </c>
      <c r="D36" s="14" t="s">
        <v>11</v>
      </c>
      <c r="E36" s="15" t="s">
        <v>12</v>
      </c>
      <c r="F36" s="17" t="s">
        <v>141</v>
      </c>
      <c r="G36" s="15" t="s">
        <v>12</v>
      </c>
      <c r="H36" s="18" t="s">
        <v>141</v>
      </c>
    </row>
    <row r="37">
      <c r="A37" s="12" t="s">
        <v>142</v>
      </c>
      <c r="B37" s="17" t="s">
        <v>143</v>
      </c>
      <c r="C37" s="17" t="s">
        <v>144</v>
      </c>
      <c r="D37" s="14" t="s">
        <v>11</v>
      </c>
      <c r="E37" s="15" t="s">
        <v>12</v>
      </c>
      <c r="F37" s="17" t="s">
        <v>145</v>
      </c>
      <c r="G37" s="15" t="s">
        <v>12</v>
      </c>
      <c r="H37" s="18" t="s">
        <v>145</v>
      </c>
    </row>
    <row r="38">
      <c r="A38" s="7" t="s">
        <v>146</v>
      </c>
      <c r="C38" s="20"/>
      <c r="D38" s="21"/>
      <c r="E38" s="22"/>
      <c r="F38" s="20"/>
      <c r="G38" s="22"/>
      <c r="H38" s="23"/>
    </row>
    <row r="39">
      <c r="A39" s="12" t="s">
        <v>147</v>
      </c>
      <c r="B39" s="17" t="s">
        <v>148</v>
      </c>
      <c r="C39" s="17" t="s">
        <v>149</v>
      </c>
      <c r="D39" s="14" t="s">
        <v>11</v>
      </c>
      <c r="E39" s="15" t="s">
        <v>12</v>
      </c>
      <c r="F39" s="17" t="s">
        <v>150</v>
      </c>
      <c r="G39" s="15" t="s">
        <v>12</v>
      </c>
      <c r="H39" s="18" t="s">
        <v>150</v>
      </c>
    </row>
    <row r="40">
      <c r="A40" s="12" t="s">
        <v>151</v>
      </c>
      <c r="B40" s="17" t="s">
        <v>9</v>
      </c>
      <c r="C40" s="17" t="s">
        <v>152</v>
      </c>
      <c r="D40" s="14" t="s">
        <v>11</v>
      </c>
      <c r="E40" s="15" t="s">
        <v>12</v>
      </c>
      <c r="F40" s="17" t="s">
        <v>153</v>
      </c>
      <c r="G40" s="15" t="s">
        <v>12</v>
      </c>
      <c r="H40" s="18" t="s">
        <v>153</v>
      </c>
    </row>
    <row r="41">
      <c r="A41" s="12" t="s">
        <v>154</v>
      </c>
      <c r="B41" s="17" t="s">
        <v>16</v>
      </c>
      <c r="C41" s="17" t="s">
        <v>17</v>
      </c>
      <c r="D41" s="14" t="s">
        <v>11</v>
      </c>
      <c r="E41" s="15" t="s">
        <v>45</v>
      </c>
      <c r="F41" s="17" t="s">
        <v>155</v>
      </c>
      <c r="G41" s="15" t="s">
        <v>12</v>
      </c>
      <c r="H41" s="18" t="s">
        <v>17</v>
      </c>
    </row>
    <row r="42">
      <c r="A42" s="12" t="s">
        <v>156</v>
      </c>
      <c r="B42" s="17" t="s">
        <v>21</v>
      </c>
      <c r="C42" s="17" t="s">
        <v>22</v>
      </c>
      <c r="D42" s="14" t="s">
        <v>11</v>
      </c>
      <c r="E42" s="15" t="s">
        <v>12</v>
      </c>
      <c r="F42" s="17" t="s">
        <v>157</v>
      </c>
      <c r="G42" s="15" t="s">
        <v>12</v>
      </c>
      <c r="H42" s="18" t="s">
        <v>157</v>
      </c>
    </row>
    <row r="43">
      <c r="A43" s="12" t="s">
        <v>158</v>
      </c>
      <c r="B43" s="17" t="s">
        <v>90</v>
      </c>
      <c r="C43" s="17" t="s">
        <v>91</v>
      </c>
      <c r="D43" s="14" t="s">
        <v>11</v>
      </c>
      <c r="E43" s="15" t="s">
        <v>12</v>
      </c>
      <c r="F43" s="17" t="s">
        <v>159</v>
      </c>
      <c r="G43" s="15" t="s">
        <v>12</v>
      </c>
      <c r="H43" s="18" t="s">
        <v>92</v>
      </c>
    </row>
    <row r="44">
      <c r="A44" s="12" t="s">
        <v>160</v>
      </c>
      <c r="B44" s="17" t="s">
        <v>94</v>
      </c>
      <c r="C44" s="17" t="s">
        <v>95</v>
      </c>
      <c r="D44" s="14" t="s">
        <v>11</v>
      </c>
      <c r="E44" s="15" t="s">
        <v>12</v>
      </c>
      <c r="F44" s="17" t="s">
        <v>161</v>
      </c>
      <c r="G44" s="15" t="s">
        <v>12</v>
      </c>
      <c r="H44" s="18" t="s">
        <v>92</v>
      </c>
    </row>
    <row r="45">
      <c r="A45" s="12" t="s">
        <v>162</v>
      </c>
      <c r="B45" s="17" t="s">
        <v>97</v>
      </c>
      <c r="C45" s="17" t="s">
        <v>98</v>
      </c>
      <c r="D45" s="14" t="s">
        <v>11</v>
      </c>
      <c r="E45" s="15" t="s">
        <v>12</v>
      </c>
      <c r="F45" s="17" t="s">
        <v>161</v>
      </c>
      <c r="G45" s="15" t="s">
        <v>12</v>
      </c>
      <c r="H45" s="18" t="s">
        <v>92</v>
      </c>
    </row>
    <row r="46">
      <c r="A46" s="12" t="s">
        <v>163</v>
      </c>
      <c r="B46" s="17" t="s">
        <v>100</v>
      </c>
      <c r="C46" s="17" t="s">
        <v>101</v>
      </c>
      <c r="D46" s="14" t="s">
        <v>11</v>
      </c>
      <c r="E46" s="15" t="s">
        <v>12</v>
      </c>
      <c r="F46" s="17" t="s">
        <v>161</v>
      </c>
      <c r="G46" s="15" t="s">
        <v>12</v>
      </c>
      <c r="H46" s="18" t="s">
        <v>92</v>
      </c>
    </row>
    <row r="47">
      <c r="A47" s="12" t="s">
        <v>164</v>
      </c>
      <c r="B47" s="17" t="s">
        <v>103</v>
      </c>
      <c r="C47" s="17" t="s">
        <v>104</v>
      </c>
      <c r="D47" s="14" t="s">
        <v>11</v>
      </c>
      <c r="E47" s="15" t="s">
        <v>12</v>
      </c>
      <c r="F47" s="17" t="s">
        <v>161</v>
      </c>
      <c r="G47" s="15" t="s">
        <v>12</v>
      </c>
      <c r="H47" s="18" t="s">
        <v>165</v>
      </c>
    </row>
    <row r="48">
      <c r="A48" s="12" t="s">
        <v>166</v>
      </c>
      <c r="B48" s="17" t="s">
        <v>107</v>
      </c>
      <c r="C48" s="17" t="s">
        <v>108</v>
      </c>
      <c r="D48" s="14" t="s">
        <v>11</v>
      </c>
      <c r="E48" s="15" t="s">
        <v>12</v>
      </c>
      <c r="F48" s="17" t="s">
        <v>167</v>
      </c>
      <c r="G48" s="15" t="s">
        <v>12</v>
      </c>
      <c r="H48" s="18" t="s">
        <v>167</v>
      </c>
    </row>
    <row r="49">
      <c r="A49" s="12" t="s">
        <v>168</v>
      </c>
      <c r="B49" s="17" t="s">
        <v>110</v>
      </c>
      <c r="C49" s="17" t="s">
        <v>111</v>
      </c>
      <c r="D49" s="14" t="s">
        <v>11</v>
      </c>
      <c r="E49" s="15" t="s">
        <v>45</v>
      </c>
      <c r="F49" s="17" t="s">
        <v>169</v>
      </c>
      <c r="G49" s="15" t="s">
        <v>12</v>
      </c>
      <c r="H49" s="18" t="s">
        <v>113</v>
      </c>
    </row>
    <row r="50">
      <c r="A50" s="12" t="s">
        <v>170</v>
      </c>
      <c r="B50" s="17" t="s">
        <v>115</v>
      </c>
      <c r="C50" s="17" t="s">
        <v>116</v>
      </c>
      <c r="D50" s="14" t="s">
        <v>11</v>
      </c>
      <c r="E50" s="15" t="s">
        <v>12</v>
      </c>
      <c r="F50" s="17" t="s">
        <v>117</v>
      </c>
      <c r="G50" s="15" t="s">
        <v>12</v>
      </c>
      <c r="H50" s="26" t="s">
        <v>171</v>
      </c>
    </row>
    <row r="51">
      <c r="A51" s="12" t="s">
        <v>172</v>
      </c>
      <c r="B51" s="17" t="s">
        <v>119</v>
      </c>
      <c r="C51" s="17" t="s">
        <v>120</v>
      </c>
      <c r="D51" s="14" t="s">
        <v>11</v>
      </c>
      <c r="E51" s="15" t="s">
        <v>12</v>
      </c>
      <c r="F51" s="17" t="s">
        <v>173</v>
      </c>
      <c r="G51" s="15" t="s">
        <v>45</v>
      </c>
      <c r="H51" s="18" t="s">
        <v>122</v>
      </c>
    </row>
    <row r="52">
      <c r="A52" s="12" t="s">
        <v>174</v>
      </c>
      <c r="B52" s="17" t="s">
        <v>124</v>
      </c>
      <c r="C52" s="17" t="s">
        <v>125</v>
      </c>
      <c r="D52" s="14" t="s">
        <v>11</v>
      </c>
      <c r="E52" s="15" t="s">
        <v>45</v>
      </c>
      <c r="F52" s="17" t="s">
        <v>175</v>
      </c>
      <c r="G52" s="15" t="s">
        <v>45</v>
      </c>
      <c r="H52" s="18" t="s">
        <v>175</v>
      </c>
    </row>
    <row r="53">
      <c r="A53" s="12" t="s">
        <v>176</v>
      </c>
      <c r="B53" s="17" t="s">
        <v>128</v>
      </c>
      <c r="C53" s="17" t="s">
        <v>129</v>
      </c>
      <c r="D53" s="14" t="s">
        <v>11</v>
      </c>
      <c r="E53" s="15" t="s">
        <v>12</v>
      </c>
      <c r="F53" s="17" t="s">
        <v>177</v>
      </c>
      <c r="G53" s="15" t="s">
        <v>12</v>
      </c>
      <c r="H53" s="18" t="s">
        <v>177</v>
      </c>
    </row>
    <row r="54">
      <c r="A54" s="12" t="s">
        <v>178</v>
      </c>
      <c r="B54" s="17" t="s">
        <v>43</v>
      </c>
      <c r="C54" s="17" t="s">
        <v>132</v>
      </c>
      <c r="D54" s="14" t="s">
        <v>11</v>
      </c>
      <c r="E54" s="15" t="s">
        <v>45</v>
      </c>
      <c r="F54" s="17" t="s">
        <v>133</v>
      </c>
      <c r="G54" s="15" t="s">
        <v>12</v>
      </c>
      <c r="H54" s="18" t="s">
        <v>132</v>
      </c>
    </row>
    <row r="55">
      <c r="A55" s="12" t="s">
        <v>179</v>
      </c>
      <c r="B55" s="17" t="s">
        <v>48</v>
      </c>
      <c r="C55" s="17" t="s">
        <v>180</v>
      </c>
      <c r="D55" s="14" t="s">
        <v>11</v>
      </c>
      <c r="E55" s="15" t="s">
        <v>45</v>
      </c>
      <c r="F55" s="17" t="s">
        <v>181</v>
      </c>
      <c r="G55" s="15" t="s">
        <v>45</v>
      </c>
      <c r="H55" s="18" t="s">
        <v>181</v>
      </c>
    </row>
    <row r="56">
      <c r="A56" s="12" t="s">
        <v>182</v>
      </c>
      <c r="B56" s="17" t="s">
        <v>139</v>
      </c>
      <c r="C56" s="17" t="s">
        <v>140</v>
      </c>
      <c r="D56" s="14" t="s">
        <v>11</v>
      </c>
      <c r="E56" s="15" t="s">
        <v>12</v>
      </c>
      <c r="F56" s="17" t="s">
        <v>183</v>
      </c>
      <c r="G56" s="15" t="s">
        <v>12</v>
      </c>
      <c r="H56" s="18" t="s">
        <v>183</v>
      </c>
    </row>
    <row r="57">
      <c r="A57" s="12" t="s">
        <v>184</v>
      </c>
      <c r="B57" s="17" t="s">
        <v>143</v>
      </c>
      <c r="C57" s="17" t="s">
        <v>144</v>
      </c>
      <c r="D57" s="14" t="s">
        <v>11</v>
      </c>
      <c r="E57" s="15" t="s">
        <v>12</v>
      </c>
      <c r="F57" s="17" t="s">
        <v>185</v>
      </c>
      <c r="G57" s="15" t="s">
        <v>12</v>
      </c>
      <c r="H57" s="18" t="s">
        <v>185</v>
      </c>
    </row>
    <row r="58">
      <c r="A58" s="7" t="s">
        <v>186</v>
      </c>
      <c r="C58" s="20"/>
      <c r="D58" s="21"/>
      <c r="E58" s="22"/>
      <c r="F58" s="20"/>
      <c r="G58" s="22"/>
      <c r="H58" s="23"/>
    </row>
    <row r="59">
      <c r="A59" s="12" t="s">
        <v>187</v>
      </c>
      <c r="B59" s="17" t="s">
        <v>188</v>
      </c>
      <c r="C59" s="27" t="s">
        <v>189</v>
      </c>
      <c r="D59" s="14" t="s">
        <v>11</v>
      </c>
      <c r="E59" s="15" t="s">
        <v>12</v>
      </c>
      <c r="F59" s="17" t="s">
        <v>190</v>
      </c>
      <c r="G59" s="15" t="s">
        <v>45</v>
      </c>
      <c r="H59" s="28" t="s">
        <v>191</v>
      </c>
    </row>
    <row r="60">
      <c r="A60" s="12" t="s">
        <v>192</v>
      </c>
      <c r="B60" s="17" t="s">
        <v>193</v>
      </c>
      <c r="C60" s="17" t="s">
        <v>194</v>
      </c>
      <c r="D60" s="14" t="s">
        <v>11</v>
      </c>
      <c r="E60" s="15" t="s">
        <v>12</v>
      </c>
      <c r="F60" s="17" t="s">
        <v>195</v>
      </c>
      <c r="G60" s="15" t="s">
        <v>45</v>
      </c>
      <c r="H60" s="29" t="s">
        <v>196</v>
      </c>
    </row>
    <row r="61">
      <c r="A61" s="12" t="s">
        <v>197</v>
      </c>
      <c r="B61" s="17" t="s">
        <v>198</v>
      </c>
      <c r="C61" s="17" t="s">
        <v>199</v>
      </c>
      <c r="D61" s="14" t="s">
        <v>11</v>
      </c>
      <c r="E61" s="15" t="s">
        <v>12</v>
      </c>
      <c r="F61" s="17" t="s">
        <v>200</v>
      </c>
      <c r="G61" s="15" t="s">
        <v>45</v>
      </c>
      <c r="H61" s="29" t="s">
        <v>201</v>
      </c>
    </row>
    <row r="62">
      <c r="A62" s="12" t="s">
        <v>202</v>
      </c>
      <c r="B62" s="17" t="s">
        <v>203</v>
      </c>
      <c r="C62" s="17" t="s">
        <v>204</v>
      </c>
      <c r="D62" s="14" t="s">
        <v>11</v>
      </c>
      <c r="E62" s="15" t="s">
        <v>12</v>
      </c>
      <c r="F62" s="17" t="s">
        <v>205</v>
      </c>
      <c r="G62" s="15" t="s">
        <v>45</v>
      </c>
      <c r="H62" s="29" t="s">
        <v>206</v>
      </c>
    </row>
    <row r="63">
      <c r="A63" s="12" t="s">
        <v>207</v>
      </c>
      <c r="B63" s="17" t="s">
        <v>208</v>
      </c>
      <c r="C63" s="17" t="s">
        <v>209</v>
      </c>
      <c r="D63" s="14" t="s">
        <v>11</v>
      </c>
      <c r="E63" s="15" t="s">
        <v>12</v>
      </c>
      <c r="F63" s="17" t="s">
        <v>210</v>
      </c>
      <c r="G63" s="15" t="s">
        <v>45</v>
      </c>
      <c r="H63" s="29" t="s">
        <v>211</v>
      </c>
    </row>
    <row r="64">
      <c r="A64" s="12" t="s">
        <v>212</v>
      </c>
      <c r="B64" s="17" t="s">
        <v>213</v>
      </c>
      <c r="C64" s="17" t="s">
        <v>214</v>
      </c>
      <c r="D64" s="14" t="s">
        <v>11</v>
      </c>
      <c r="E64" s="15" t="s">
        <v>12</v>
      </c>
      <c r="F64" s="17" t="s">
        <v>215</v>
      </c>
      <c r="G64" s="15" t="s">
        <v>45</v>
      </c>
      <c r="H64" s="29" t="s">
        <v>216</v>
      </c>
    </row>
    <row r="65">
      <c r="A65" s="12" t="s">
        <v>217</v>
      </c>
      <c r="B65" s="17" t="s">
        <v>218</v>
      </c>
      <c r="C65" s="17" t="s">
        <v>219</v>
      </c>
      <c r="D65" s="14" t="s">
        <v>11</v>
      </c>
      <c r="E65" s="15" t="s">
        <v>12</v>
      </c>
      <c r="F65" s="17" t="s">
        <v>220</v>
      </c>
      <c r="G65" s="15" t="s">
        <v>45</v>
      </c>
      <c r="H65" s="28" t="s">
        <v>191</v>
      </c>
    </row>
    <row r="66">
      <c r="A66" s="12" t="s">
        <v>221</v>
      </c>
      <c r="B66" s="17" t="s">
        <v>222</v>
      </c>
      <c r="C66" s="17" t="s">
        <v>223</v>
      </c>
      <c r="D66" s="14" t="s">
        <v>11</v>
      </c>
      <c r="E66" s="15" t="s">
        <v>12</v>
      </c>
      <c r="F66" s="17" t="s">
        <v>224</v>
      </c>
      <c r="G66" s="15" t="s">
        <v>45</v>
      </c>
      <c r="H66" s="29" t="s">
        <v>196</v>
      </c>
    </row>
    <row r="67">
      <c r="A67" s="12" t="s">
        <v>225</v>
      </c>
      <c r="B67" s="17" t="s">
        <v>226</v>
      </c>
      <c r="C67" s="17" t="s">
        <v>227</v>
      </c>
      <c r="D67" s="14" t="s">
        <v>11</v>
      </c>
      <c r="E67" s="15" t="s">
        <v>12</v>
      </c>
      <c r="F67" s="17" t="s">
        <v>228</v>
      </c>
      <c r="G67" s="15" t="s">
        <v>45</v>
      </c>
      <c r="H67" s="29" t="s">
        <v>201</v>
      </c>
    </row>
    <row r="68">
      <c r="A68" s="12" t="s">
        <v>229</v>
      </c>
      <c r="B68" s="17" t="s">
        <v>230</v>
      </c>
      <c r="C68" s="17" t="s">
        <v>231</v>
      </c>
      <c r="D68" s="14" t="s">
        <v>11</v>
      </c>
      <c r="E68" s="15" t="s">
        <v>12</v>
      </c>
      <c r="F68" s="17" t="s">
        <v>232</v>
      </c>
      <c r="G68" s="15" t="s">
        <v>45</v>
      </c>
      <c r="H68" s="29" t="s">
        <v>206</v>
      </c>
    </row>
    <row r="69">
      <c r="A69" s="12" t="s">
        <v>233</v>
      </c>
      <c r="B69" s="17" t="s">
        <v>234</v>
      </c>
      <c r="C69" s="17" t="s">
        <v>235</v>
      </c>
      <c r="D69" s="14" t="s">
        <v>11</v>
      </c>
      <c r="E69" s="15" t="s">
        <v>12</v>
      </c>
      <c r="F69" s="17" t="s">
        <v>236</v>
      </c>
      <c r="G69" s="15" t="s">
        <v>45</v>
      </c>
      <c r="H69" s="29" t="s">
        <v>211</v>
      </c>
    </row>
    <row r="70">
      <c r="A70" s="12" t="s">
        <v>237</v>
      </c>
      <c r="B70" s="17" t="s">
        <v>238</v>
      </c>
      <c r="C70" s="17" t="s">
        <v>239</v>
      </c>
      <c r="D70" s="14" t="s">
        <v>11</v>
      </c>
      <c r="E70" s="15" t="s">
        <v>12</v>
      </c>
      <c r="F70" s="17" t="s">
        <v>240</v>
      </c>
      <c r="G70" s="15" t="s">
        <v>45</v>
      </c>
      <c r="H70" s="29" t="s">
        <v>216</v>
      </c>
    </row>
    <row r="71">
      <c r="A71" s="12" t="s">
        <v>241</v>
      </c>
      <c r="B71" s="17" t="s">
        <v>242</v>
      </c>
      <c r="C71" s="17" t="s">
        <v>243</v>
      </c>
      <c r="D71" s="14" t="s">
        <v>11</v>
      </c>
      <c r="E71" s="15" t="s">
        <v>12</v>
      </c>
      <c r="F71" s="17" t="s">
        <v>244</v>
      </c>
      <c r="G71" s="15" t="s">
        <v>12</v>
      </c>
      <c r="H71" s="17" t="s">
        <v>244</v>
      </c>
    </row>
    <row r="72">
      <c r="A72" s="12" t="s">
        <v>245</v>
      </c>
      <c r="B72" s="17" t="s">
        <v>246</v>
      </c>
      <c r="C72" s="17" t="s">
        <v>247</v>
      </c>
      <c r="D72" s="14" t="s">
        <v>11</v>
      </c>
      <c r="E72" s="15" t="s">
        <v>12</v>
      </c>
      <c r="F72" s="17" t="s">
        <v>248</v>
      </c>
      <c r="G72" s="30" t="s">
        <v>12</v>
      </c>
      <c r="H72" s="31" t="s">
        <v>248</v>
      </c>
    </row>
    <row r="73">
      <c r="A73" s="12" t="s">
        <v>249</v>
      </c>
      <c r="B73" s="17" t="s">
        <v>250</v>
      </c>
      <c r="C73" s="17" t="s">
        <v>251</v>
      </c>
      <c r="D73" s="14" t="s">
        <v>11</v>
      </c>
      <c r="E73" s="15" t="s">
        <v>12</v>
      </c>
      <c r="F73" s="17" t="s">
        <v>252</v>
      </c>
      <c r="G73" s="30" t="s">
        <v>12</v>
      </c>
      <c r="H73" s="17" t="s">
        <v>252</v>
      </c>
    </row>
    <row r="74">
      <c r="A74" s="12" t="s">
        <v>253</v>
      </c>
      <c r="B74" s="17" t="s">
        <v>254</v>
      </c>
      <c r="C74" s="17" t="s">
        <v>255</v>
      </c>
      <c r="D74" s="14" t="s">
        <v>11</v>
      </c>
      <c r="E74" s="15" t="s">
        <v>12</v>
      </c>
      <c r="F74" s="17" t="s">
        <v>256</v>
      </c>
      <c r="G74" s="30" t="s">
        <v>12</v>
      </c>
      <c r="H74" s="17" t="s">
        <v>256</v>
      </c>
    </row>
    <row r="75">
      <c r="A75" s="12" t="s">
        <v>257</v>
      </c>
      <c r="B75" s="17" t="s">
        <v>258</v>
      </c>
      <c r="C75" s="17" t="s">
        <v>259</v>
      </c>
      <c r="D75" s="14" t="s">
        <v>11</v>
      </c>
      <c r="E75" s="15" t="s">
        <v>12</v>
      </c>
      <c r="F75" s="17" t="s">
        <v>260</v>
      </c>
      <c r="G75" s="30" t="s">
        <v>12</v>
      </c>
      <c r="H75" s="17" t="s">
        <v>260</v>
      </c>
    </row>
    <row r="76">
      <c r="A76" s="12" t="s">
        <v>261</v>
      </c>
      <c r="B76" s="17" t="s">
        <v>262</v>
      </c>
      <c r="C76" s="17" t="s">
        <v>263</v>
      </c>
      <c r="D76" s="14" t="s">
        <v>11</v>
      </c>
      <c r="E76" s="15" t="s">
        <v>12</v>
      </c>
      <c r="F76" s="17" t="s">
        <v>264</v>
      </c>
      <c r="G76" s="30" t="s">
        <v>12</v>
      </c>
      <c r="H76" s="17" t="s">
        <v>264</v>
      </c>
    </row>
    <row r="77">
      <c r="A77" s="7" t="s">
        <v>265</v>
      </c>
      <c r="C77" s="20"/>
      <c r="D77" s="21"/>
      <c r="E77" s="22"/>
      <c r="F77" s="20"/>
      <c r="G77" s="22"/>
      <c r="H77" s="23"/>
    </row>
    <row r="78">
      <c r="A78" s="12" t="s">
        <v>266</v>
      </c>
      <c r="B78" s="32" t="s">
        <v>267</v>
      </c>
      <c r="C78" s="32" t="s">
        <v>268</v>
      </c>
      <c r="D78" s="33" t="s">
        <v>269</v>
      </c>
      <c r="E78" s="15" t="s">
        <v>12</v>
      </c>
      <c r="F78" s="32" t="s">
        <v>270</v>
      </c>
      <c r="G78" s="15" t="s">
        <v>12</v>
      </c>
      <c r="H78" s="34" t="s">
        <v>270</v>
      </c>
    </row>
    <row r="79">
      <c r="A79" s="12" t="s">
        <v>271</v>
      </c>
      <c r="B79" s="32" t="s">
        <v>272</v>
      </c>
      <c r="C79" s="32" t="s">
        <v>273</v>
      </c>
      <c r="D79" s="14" t="s">
        <v>11</v>
      </c>
      <c r="E79" s="15" t="s">
        <v>12</v>
      </c>
      <c r="F79" s="32" t="s">
        <v>274</v>
      </c>
      <c r="G79" s="15" t="s">
        <v>12</v>
      </c>
      <c r="H79" s="34" t="s">
        <v>274</v>
      </c>
    </row>
    <row r="80">
      <c r="A80" s="12" t="s">
        <v>275</v>
      </c>
      <c r="B80" s="32" t="s">
        <v>276</v>
      </c>
      <c r="C80" s="32" t="s">
        <v>277</v>
      </c>
      <c r="D80" s="14" t="s">
        <v>11</v>
      </c>
      <c r="E80" s="15" t="s">
        <v>12</v>
      </c>
      <c r="F80" s="32" t="s">
        <v>278</v>
      </c>
      <c r="G80" s="15" t="s">
        <v>12</v>
      </c>
      <c r="H80" s="34" t="s">
        <v>278</v>
      </c>
    </row>
    <row r="81">
      <c r="A81" s="12" t="s">
        <v>279</v>
      </c>
      <c r="B81" s="32" t="s">
        <v>280</v>
      </c>
      <c r="C81" s="32" t="s">
        <v>281</v>
      </c>
      <c r="D81" s="14" t="s">
        <v>11</v>
      </c>
      <c r="E81" s="15" t="s">
        <v>12</v>
      </c>
      <c r="F81" s="32" t="s">
        <v>282</v>
      </c>
      <c r="G81" s="15" t="s">
        <v>12</v>
      </c>
      <c r="H81" s="34" t="s">
        <v>282</v>
      </c>
    </row>
    <row r="82">
      <c r="A82" s="35" t="s">
        <v>283</v>
      </c>
      <c r="B82" s="36"/>
      <c r="C82" s="20"/>
      <c r="D82" s="21"/>
      <c r="E82" s="22"/>
      <c r="F82" s="20"/>
      <c r="G82" s="22"/>
      <c r="H82" s="23"/>
    </row>
    <row r="83">
      <c r="A83" s="12">
        <f t="shared" ref="A83:A93" si="1">row()-8</f>
        <v>75</v>
      </c>
      <c r="B83" s="32" t="s">
        <v>284</v>
      </c>
      <c r="C83" s="32" t="s">
        <v>285</v>
      </c>
      <c r="D83" s="14" t="s">
        <v>11</v>
      </c>
      <c r="E83" s="15" t="s">
        <v>12</v>
      </c>
      <c r="F83" s="32" t="s">
        <v>286</v>
      </c>
      <c r="G83" s="15" t="s">
        <v>287</v>
      </c>
      <c r="H83" s="19"/>
    </row>
    <row r="84">
      <c r="A84" s="12">
        <f t="shared" si="1"/>
        <v>76</v>
      </c>
      <c r="B84" s="32" t="s">
        <v>288</v>
      </c>
      <c r="C84" s="32" t="s">
        <v>289</v>
      </c>
      <c r="D84" s="14" t="s">
        <v>11</v>
      </c>
      <c r="E84" s="15" t="s">
        <v>12</v>
      </c>
      <c r="F84" s="32" t="s">
        <v>290</v>
      </c>
      <c r="G84" s="15" t="s">
        <v>287</v>
      </c>
      <c r="H84" s="19"/>
    </row>
    <row r="85">
      <c r="A85" s="12">
        <f t="shared" si="1"/>
        <v>77</v>
      </c>
      <c r="B85" s="32" t="s">
        <v>291</v>
      </c>
      <c r="C85" s="32" t="s">
        <v>292</v>
      </c>
      <c r="D85" s="14" t="s">
        <v>11</v>
      </c>
      <c r="E85" s="15" t="s">
        <v>12</v>
      </c>
      <c r="F85" s="32" t="s">
        <v>293</v>
      </c>
      <c r="G85" s="15" t="s">
        <v>287</v>
      </c>
      <c r="H85" s="19"/>
    </row>
    <row r="86">
      <c r="A86" s="12">
        <f t="shared" si="1"/>
        <v>78</v>
      </c>
      <c r="B86" s="32" t="s">
        <v>294</v>
      </c>
      <c r="C86" s="32" t="s">
        <v>295</v>
      </c>
      <c r="D86" s="14" t="s">
        <v>11</v>
      </c>
      <c r="E86" s="15" t="s">
        <v>45</v>
      </c>
      <c r="F86" s="32" t="s">
        <v>296</v>
      </c>
      <c r="G86" s="15" t="s">
        <v>287</v>
      </c>
      <c r="H86" s="19"/>
    </row>
    <row r="87">
      <c r="A87" s="12">
        <f t="shared" si="1"/>
        <v>79</v>
      </c>
      <c r="B87" s="32" t="s">
        <v>297</v>
      </c>
      <c r="C87" s="32" t="s">
        <v>298</v>
      </c>
      <c r="D87" s="14" t="s">
        <v>11</v>
      </c>
      <c r="E87" s="15" t="s">
        <v>12</v>
      </c>
      <c r="F87" s="32" t="s">
        <v>299</v>
      </c>
      <c r="G87" s="15" t="s">
        <v>287</v>
      </c>
      <c r="H87" s="19"/>
    </row>
    <row r="88">
      <c r="A88" s="12">
        <f t="shared" si="1"/>
        <v>80</v>
      </c>
      <c r="B88" s="32" t="s">
        <v>300</v>
      </c>
      <c r="C88" s="32" t="s">
        <v>301</v>
      </c>
      <c r="D88" s="14" t="s">
        <v>11</v>
      </c>
      <c r="E88" s="15" t="s">
        <v>12</v>
      </c>
      <c r="F88" s="32" t="s">
        <v>302</v>
      </c>
      <c r="G88" s="15" t="s">
        <v>287</v>
      </c>
      <c r="H88" s="19"/>
    </row>
    <row r="89">
      <c r="A89" s="12">
        <f t="shared" si="1"/>
        <v>81</v>
      </c>
      <c r="B89" s="32" t="s">
        <v>303</v>
      </c>
      <c r="C89" s="32" t="s">
        <v>304</v>
      </c>
      <c r="D89" s="14" t="s">
        <v>11</v>
      </c>
      <c r="E89" s="15" t="s">
        <v>12</v>
      </c>
      <c r="F89" s="32" t="s">
        <v>305</v>
      </c>
      <c r="G89" s="15" t="s">
        <v>287</v>
      </c>
      <c r="H89" s="19"/>
    </row>
    <row r="90">
      <c r="A90" s="12">
        <f t="shared" si="1"/>
        <v>82</v>
      </c>
      <c r="B90" s="32" t="s">
        <v>306</v>
      </c>
      <c r="C90" s="32" t="s">
        <v>307</v>
      </c>
      <c r="D90" s="14" t="s">
        <v>11</v>
      </c>
      <c r="E90" s="15" t="s">
        <v>287</v>
      </c>
      <c r="F90" s="37"/>
      <c r="G90" s="15" t="s">
        <v>287</v>
      </c>
      <c r="H90" s="38"/>
    </row>
    <row r="91">
      <c r="A91" s="12">
        <f t="shared" si="1"/>
        <v>83</v>
      </c>
      <c r="B91" s="32" t="s">
        <v>308</v>
      </c>
      <c r="C91" s="32" t="s">
        <v>309</v>
      </c>
      <c r="D91" s="14" t="s">
        <v>11</v>
      </c>
      <c r="E91" s="15" t="s">
        <v>287</v>
      </c>
      <c r="F91" s="37"/>
      <c r="G91" s="15" t="s">
        <v>287</v>
      </c>
      <c r="H91" s="38"/>
    </row>
    <row r="92">
      <c r="A92" s="12">
        <f t="shared" si="1"/>
        <v>84</v>
      </c>
      <c r="B92" s="32" t="s">
        <v>310</v>
      </c>
      <c r="C92" s="32" t="s">
        <v>311</v>
      </c>
      <c r="D92" s="14" t="s">
        <v>11</v>
      </c>
      <c r="E92" s="15" t="s">
        <v>12</v>
      </c>
      <c r="F92" s="32" t="s">
        <v>312</v>
      </c>
      <c r="G92" s="15" t="s">
        <v>287</v>
      </c>
      <c r="H92" s="19"/>
    </row>
    <row r="93">
      <c r="A93" s="12">
        <f t="shared" si="1"/>
        <v>85</v>
      </c>
      <c r="B93" s="32" t="s">
        <v>313</v>
      </c>
      <c r="C93" s="17" t="s">
        <v>314</v>
      </c>
      <c r="D93" s="14" t="s">
        <v>11</v>
      </c>
      <c r="E93" s="15" t="s">
        <v>12</v>
      </c>
      <c r="F93" s="32" t="s">
        <v>315</v>
      </c>
      <c r="G93" s="15" t="s">
        <v>287</v>
      </c>
      <c r="H93" s="19"/>
    </row>
    <row r="94">
      <c r="A94" s="7" t="s">
        <v>316</v>
      </c>
      <c r="C94" s="20"/>
      <c r="D94" s="21"/>
      <c r="E94" s="22"/>
      <c r="F94" s="20"/>
      <c r="G94" s="22"/>
      <c r="H94" s="23"/>
    </row>
    <row r="95">
      <c r="A95" s="12" t="s">
        <v>317</v>
      </c>
      <c r="B95" s="17" t="s">
        <v>318</v>
      </c>
      <c r="C95" s="17" t="s">
        <v>319</v>
      </c>
      <c r="D95" s="14" t="s">
        <v>11</v>
      </c>
      <c r="E95" s="15" t="s">
        <v>12</v>
      </c>
      <c r="F95" s="17" t="s">
        <v>320</v>
      </c>
      <c r="G95" s="15" t="s">
        <v>12</v>
      </c>
      <c r="H95" s="17" t="s">
        <v>320</v>
      </c>
    </row>
    <row r="96">
      <c r="A96" s="12" t="s">
        <v>321</v>
      </c>
      <c r="B96" s="17" t="s">
        <v>322</v>
      </c>
      <c r="C96" s="17" t="s">
        <v>323</v>
      </c>
      <c r="D96" s="14" t="s">
        <v>11</v>
      </c>
      <c r="E96" s="15" t="s">
        <v>12</v>
      </c>
      <c r="F96" s="17" t="s">
        <v>324</v>
      </c>
      <c r="G96" s="15" t="s">
        <v>12</v>
      </c>
      <c r="H96" s="17" t="s">
        <v>324</v>
      </c>
    </row>
    <row r="97">
      <c r="A97" s="12" t="s">
        <v>325</v>
      </c>
      <c r="B97" s="17" t="s">
        <v>326</v>
      </c>
      <c r="C97" s="17" t="s">
        <v>327</v>
      </c>
      <c r="D97" s="14" t="s">
        <v>11</v>
      </c>
      <c r="E97" s="15" t="s">
        <v>12</v>
      </c>
      <c r="F97" s="17" t="s">
        <v>328</v>
      </c>
      <c r="G97" s="15" t="s">
        <v>12</v>
      </c>
      <c r="H97" s="17" t="s">
        <v>328</v>
      </c>
    </row>
    <row r="98">
      <c r="A98" s="12" t="s">
        <v>329</v>
      </c>
      <c r="B98" s="17" t="s">
        <v>330</v>
      </c>
      <c r="C98" s="17" t="s">
        <v>331</v>
      </c>
      <c r="D98" s="14" t="s">
        <v>11</v>
      </c>
      <c r="E98" s="15" t="s">
        <v>12</v>
      </c>
      <c r="F98" s="17" t="s">
        <v>332</v>
      </c>
      <c r="G98" s="15" t="s">
        <v>12</v>
      </c>
      <c r="H98" s="17" t="s">
        <v>332</v>
      </c>
    </row>
    <row r="99">
      <c r="A99" s="12" t="s">
        <v>333</v>
      </c>
      <c r="B99" s="17" t="s">
        <v>334</v>
      </c>
      <c r="C99" s="17" t="s">
        <v>335</v>
      </c>
      <c r="D99" s="14" t="s">
        <v>11</v>
      </c>
      <c r="E99" s="15" t="s">
        <v>12</v>
      </c>
      <c r="F99" s="17" t="s">
        <v>336</v>
      </c>
      <c r="G99" s="15" t="s">
        <v>12</v>
      </c>
      <c r="H99" s="17" t="s">
        <v>336</v>
      </c>
    </row>
    <row r="100">
      <c r="A100" s="12" t="s">
        <v>337</v>
      </c>
      <c r="B100" s="17" t="s">
        <v>338</v>
      </c>
      <c r="C100" s="17" t="s">
        <v>339</v>
      </c>
      <c r="D100" s="14" t="s">
        <v>11</v>
      </c>
      <c r="E100" s="15" t="s">
        <v>45</v>
      </c>
      <c r="F100" s="17" t="s">
        <v>340</v>
      </c>
      <c r="G100" s="15" t="s">
        <v>45</v>
      </c>
      <c r="H100" s="17" t="s">
        <v>341</v>
      </c>
    </row>
    <row r="101">
      <c r="A101" s="12" t="s">
        <v>342</v>
      </c>
      <c r="B101" s="17" t="s">
        <v>343</v>
      </c>
      <c r="C101" s="17" t="s">
        <v>344</v>
      </c>
      <c r="D101" s="14" t="s">
        <v>11</v>
      </c>
      <c r="E101" s="15" t="s">
        <v>12</v>
      </c>
      <c r="F101" s="17" t="s">
        <v>345</v>
      </c>
      <c r="G101" s="15" t="s">
        <v>12</v>
      </c>
      <c r="H101" s="17" t="s">
        <v>345</v>
      </c>
    </row>
    <row r="102">
      <c r="A102" s="12" t="s">
        <v>346</v>
      </c>
      <c r="B102" s="17" t="s">
        <v>347</v>
      </c>
      <c r="C102" s="17" t="s">
        <v>348</v>
      </c>
      <c r="D102" s="14" t="s">
        <v>11</v>
      </c>
      <c r="E102" s="15" t="s">
        <v>45</v>
      </c>
      <c r="F102" s="17" t="s">
        <v>349</v>
      </c>
      <c r="G102" s="15" t="s">
        <v>350</v>
      </c>
      <c r="H102" s="39"/>
    </row>
    <row r="103">
      <c r="A103" s="12" t="s">
        <v>351</v>
      </c>
      <c r="B103" s="17" t="s">
        <v>352</v>
      </c>
      <c r="C103" s="17" t="s">
        <v>353</v>
      </c>
      <c r="D103" s="14" t="s">
        <v>11</v>
      </c>
      <c r="E103" s="15" t="s">
        <v>45</v>
      </c>
      <c r="F103" s="17" t="s">
        <v>354</v>
      </c>
      <c r="G103" s="15" t="s">
        <v>45</v>
      </c>
      <c r="H103" s="28" t="s">
        <v>355</v>
      </c>
    </row>
    <row r="104">
      <c r="A104" s="12" t="s">
        <v>356</v>
      </c>
      <c r="B104" s="17" t="s">
        <v>357</v>
      </c>
      <c r="C104" s="17" t="s">
        <v>358</v>
      </c>
      <c r="D104" s="14" t="s">
        <v>11</v>
      </c>
      <c r="E104" s="15" t="s">
        <v>45</v>
      </c>
      <c r="F104" s="17" t="s">
        <v>359</v>
      </c>
      <c r="G104" s="15" t="s">
        <v>12</v>
      </c>
      <c r="H104" s="28" t="s">
        <v>360</v>
      </c>
    </row>
    <row r="105">
      <c r="A105" s="12" t="s">
        <v>361</v>
      </c>
      <c r="B105" s="17" t="s">
        <v>362</v>
      </c>
      <c r="C105" s="17" t="s">
        <v>363</v>
      </c>
      <c r="D105" s="14" t="s">
        <v>11</v>
      </c>
      <c r="E105" s="15" t="s">
        <v>12</v>
      </c>
      <c r="F105" s="17" t="s">
        <v>364</v>
      </c>
      <c r="G105" s="15" t="s">
        <v>12</v>
      </c>
      <c r="H105" s="17" t="s">
        <v>364</v>
      </c>
    </row>
    <row r="106">
      <c r="A106" s="12" t="s">
        <v>365</v>
      </c>
      <c r="B106" s="17" t="s">
        <v>338</v>
      </c>
      <c r="C106" s="17" t="s">
        <v>366</v>
      </c>
      <c r="D106" s="14" t="s">
        <v>11</v>
      </c>
      <c r="E106" s="15" t="s">
        <v>45</v>
      </c>
      <c r="F106" s="17" t="s">
        <v>367</v>
      </c>
      <c r="G106" s="15" t="s">
        <v>45</v>
      </c>
      <c r="H106" s="17" t="s">
        <v>367</v>
      </c>
    </row>
    <row r="107">
      <c r="A107" s="12" t="s">
        <v>368</v>
      </c>
      <c r="B107" s="17" t="s">
        <v>369</v>
      </c>
      <c r="C107" s="17" t="s">
        <v>370</v>
      </c>
      <c r="D107" s="14" t="s">
        <v>11</v>
      </c>
      <c r="E107" s="15" t="s">
        <v>12</v>
      </c>
      <c r="F107" s="17" t="s">
        <v>371</v>
      </c>
      <c r="G107" s="15" t="s">
        <v>12</v>
      </c>
      <c r="H107" s="17" t="s">
        <v>371</v>
      </c>
    </row>
    <row r="108">
      <c r="A108" s="12" t="s">
        <v>372</v>
      </c>
      <c r="B108" s="17" t="s">
        <v>373</v>
      </c>
      <c r="C108" s="17" t="s">
        <v>374</v>
      </c>
      <c r="D108" s="14" t="s">
        <v>11</v>
      </c>
      <c r="E108" s="15" t="s">
        <v>12</v>
      </c>
      <c r="F108" s="17" t="s">
        <v>375</v>
      </c>
      <c r="G108" s="15" t="s">
        <v>12</v>
      </c>
      <c r="H108" s="17" t="s">
        <v>375</v>
      </c>
    </row>
    <row r="109">
      <c r="A109" s="12" t="s">
        <v>376</v>
      </c>
      <c r="B109" s="13" t="s">
        <v>377</v>
      </c>
      <c r="C109" s="13" t="s">
        <v>378</v>
      </c>
      <c r="D109" s="14" t="s">
        <v>11</v>
      </c>
      <c r="E109" s="15" t="s">
        <v>45</v>
      </c>
      <c r="F109" s="13" t="s">
        <v>379</v>
      </c>
      <c r="G109" s="15" t="s">
        <v>45</v>
      </c>
      <c r="H109" s="13" t="s">
        <v>379</v>
      </c>
    </row>
    <row r="110">
      <c r="A110" s="12" t="s">
        <v>380</v>
      </c>
      <c r="B110" s="17" t="s">
        <v>381</v>
      </c>
      <c r="C110" s="17" t="s">
        <v>382</v>
      </c>
      <c r="D110" s="14" t="s">
        <v>11</v>
      </c>
      <c r="E110" s="15" t="s">
        <v>12</v>
      </c>
      <c r="F110" s="17" t="s">
        <v>383</v>
      </c>
      <c r="G110" s="15" t="s">
        <v>12</v>
      </c>
      <c r="H110" s="17" t="s">
        <v>383</v>
      </c>
    </row>
    <row r="111">
      <c r="A111" s="12" t="s">
        <v>384</v>
      </c>
      <c r="B111" s="17" t="s">
        <v>385</v>
      </c>
      <c r="C111" s="17" t="s">
        <v>386</v>
      </c>
      <c r="D111" s="14" t="s">
        <v>11</v>
      </c>
      <c r="E111" s="15" t="s">
        <v>12</v>
      </c>
      <c r="F111" s="17" t="s">
        <v>387</v>
      </c>
      <c r="G111" s="15" t="s">
        <v>45</v>
      </c>
      <c r="H111" s="17" t="s">
        <v>388</v>
      </c>
    </row>
    <row r="112">
      <c r="A112" s="12" t="s">
        <v>389</v>
      </c>
      <c r="B112" s="13" t="s">
        <v>390</v>
      </c>
      <c r="C112" s="13" t="s">
        <v>391</v>
      </c>
      <c r="D112" s="14" t="s">
        <v>11</v>
      </c>
      <c r="E112" s="15" t="s">
        <v>12</v>
      </c>
      <c r="F112" s="13" t="s">
        <v>392</v>
      </c>
      <c r="G112" s="15" t="s">
        <v>45</v>
      </c>
      <c r="H112" s="13" t="s">
        <v>393</v>
      </c>
    </row>
    <row r="113">
      <c r="A113" s="12" t="s">
        <v>394</v>
      </c>
      <c r="B113" s="17" t="s">
        <v>395</v>
      </c>
      <c r="C113" s="17" t="s">
        <v>396</v>
      </c>
      <c r="D113" s="14" t="s">
        <v>11</v>
      </c>
      <c r="E113" s="15" t="s">
        <v>12</v>
      </c>
      <c r="F113" s="17" t="s">
        <v>397</v>
      </c>
      <c r="G113" s="15" t="s">
        <v>12</v>
      </c>
      <c r="H113" s="17" t="s">
        <v>397</v>
      </c>
    </row>
    <row r="114">
      <c r="A114" s="12" t="s">
        <v>398</v>
      </c>
      <c r="B114" s="17" t="s">
        <v>399</v>
      </c>
      <c r="C114" s="17" t="s">
        <v>400</v>
      </c>
      <c r="D114" s="14" t="s">
        <v>11</v>
      </c>
      <c r="E114" s="15" t="s">
        <v>45</v>
      </c>
      <c r="F114" s="17" t="s">
        <v>401</v>
      </c>
      <c r="G114" s="15" t="s">
        <v>12</v>
      </c>
      <c r="H114" s="17" t="s">
        <v>402</v>
      </c>
    </row>
    <row r="115">
      <c r="A115" s="12" t="s">
        <v>403</v>
      </c>
      <c r="B115" s="17" t="s">
        <v>404</v>
      </c>
      <c r="C115" s="17" t="s">
        <v>405</v>
      </c>
      <c r="D115" s="14" t="s">
        <v>11</v>
      </c>
      <c r="E115" s="15" t="s">
        <v>45</v>
      </c>
      <c r="F115" s="17" t="s">
        <v>406</v>
      </c>
      <c r="G115" s="15" t="s">
        <v>45</v>
      </c>
      <c r="H115" s="17" t="s">
        <v>406</v>
      </c>
    </row>
    <row r="116">
      <c r="A116" s="12" t="s">
        <v>407</v>
      </c>
      <c r="B116" s="17" t="s">
        <v>408</v>
      </c>
      <c r="C116" s="17" t="s">
        <v>409</v>
      </c>
      <c r="D116" s="14" t="s">
        <v>11</v>
      </c>
      <c r="E116" s="15" t="s">
        <v>45</v>
      </c>
      <c r="F116" s="17" t="s">
        <v>410</v>
      </c>
      <c r="G116" s="15" t="s">
        <v>45</v>
      </c>
      <c r="H116" s="17" t="s">
        <v>410</v>
      </c>
    </row>
    <row r="117">
      <c r="A117" s="12" t="s">
        <v>411</v>
      </c>
      <c r="B117" s="17" t="s">
        <v>412</v>
      </c>
      <c r="C117" s="17" t="s">
        <v>413</v>
      </c>
      <c r="D117" s="14" t="s">
        <v>11</v>
      </c>
      <c r="E117" s="15" t="s">
        <v>12</v>
      </c>
      <c r="F117" s="17" t="s">
        <v>414</v>
      </c>
      <c r="G117" s="15" t="s">
        <v>12</v>
      </c>
      <c r="H117" s="17" t="s">
        <v>414</v>
      </c>
    </row>
    <row r="118">
      <c r="A118" s="12" t="s">
        <v>415</v>
      </c>
      <c r="B118" s="17" t="s">
        <v>416</v>
      </c>
      <c r="C118" s="17" t="s">
        <v>417</v>
      </c>
      <c r="D118" s="14" t="s">
        <v>11</v>
      </c>
      <c r="E118" s="15" t="s">
        <v>12</v>
      </c>
      <c r="F118" s="17" t="s">
        <v>418</v>
      </c>
      <c r="G118" s="15" t="s">
        <v>12</v>
      </c>
      <c r="H118" s="17" t="s">
        <v>418</v>
      </c>
    </row>
    <row r="119">
      <c r="A119" s="12" t="s">
        <v>419</v>
      </c>
      <c r="B119" s="17" t="s">
        <v>420</v>
      </c>
      <c r="C119" s="17" t="s">
        <v>421</v>
      </c>
      <c r="D119" s="14" t="s">
        <v>11</v>
      </c>
      <c r="E119" s="15" t="s">
        <v>12</v>
      </c>
      <c r="F119" s="17" t="s">
        <v>422</v>
      </c>
      <c r="G119" s="15" t="s">
        <v>12</v>
      </c>
      <c r="H119" s="17" t="s">
        <v>422</v>
      </c>
    </row>
    <row r="120">
      <c r="A120" s="12" t="s">
        <v>423</v>
      </c>
      <c r="B120" s="17" t="s">
        <v>424</v>
      </c>
      <c r="C120" s="17" t="s">
        <v>425</v>
      </c>
      <c r="D120" s="14" t="s">
        <v>11</v>
      </c>
      <c r="E120" s="15" t="s">
        <v>12</v>
      </c>
      <c r="F120" s="17" t="s">
        <v>426</v>
      </c>
      <c r="G120" s="15" t="s">
        <v>12</v>
      </c>
      <c r="H120" s="17" t="s">
        <v>426</v>
      </c>
    </row>
    <row r="121">
      <c r="A121" s="12" t="s">
        <v>427</v>
      </c>
      <c r="B121" s="17" t="s">
        <v>428</v>
      </c>
      <c r="C121" s="13" t="s">
        <v>429</v>
      </c>
      <c r="D121" s="14" t="s">
        <v>11</v>
      </c>
      <c r="E121" s="15" t="s">
        <v>45</v>
      </c>
      <c r="F121" s="13" t="s">
        <v>430</v>
      </c>
      <c r="G121" s="15" t="s">
        <v>12</v>
      </c>
      <c r="H121" s="28" t="s">
        <v>431</v>
      </c>
    </row>
    <row r="122">
      <c r="A122" s="12" t="s">
        <v>432</v>
      </c>
      <c r="B122" s="17" t="s">
        <v>433</v>
      </c>
      <c r="C122" s="17" t="s">
        <v>434</v>
      </c>
      <c r="D122" s="14" t="s">
        <v>11</v>
      </c>
      <c r="E122" s="15" t="s">
        <v>12</v>
      </c>
      <c r="F122" s="17" t="s">
        <v>435</v>
      </c>
      <c r="G122" s="15" t="s">
        <v>12</v>
      </c>
      <c r="H122" s="17" t="s">
        <v>436</v>
      </c>
    </row>
    <row r="123">
      <c r="A123" s="12" t="s">
        <v>437</v>
      </c>
      <c r="B123" s="17" t="s">
        <v>438</v>
      </c>
      <c r="C123" s="17" t="s">
        <v>439</v>
      </c>
      <c r="D123" s="14" t="s">
        <v>11</v>
      </c>
      <c r="E123" s="15" t="s">
        <v>45</v>
      </c>
      <c r="F123" s="17" t="s">
        <v>440</v>
      </c>
      <c r="G123" s="15" t="s">
        <v>45</v>
      </c>
      <c r="H123" s="17" t="s">
        <v>440</v>
      </c>
    </row>
    <row r="124">
      <c r="A124" s="12" t="s">
        <v>441</v>
      </c>
      <c r="B124" s="17" t="s">
        <v>442</v>
      </c>
      <c r="C124" s="17" t="s">
        <v>443</v>
      </c>
      <c r="D124" s="14" t="s">
        <v>11</v>
      </c>
      <c r="E124" s="15" t="s">
        <v>12</v>
      </c>
      <c r="F124" s="17" t="s">
        <v>444</v>
      </c>
      <c r="G124" s="15" t="s">
        <v>12</v>
      </c>
      <c r="H124" s="17" t="s">
        <v>444</v>
      </c>
    </row>
    <row r="125">
      <c r="A125" s="12" t="s">
        <v>445</v>
      </c>
      <c r="B125" s="17" t="s">
        <v>446</v>
      </c>
      <c r="C125" s="17" t="s">
        <v>447</v>
      </c>
      <c r="D125" s="14" t="s">
        <v>11</v>
      </c>
      <c r="E125" s="15" t="s">
        <v>12</v>
      </c>
      <c r="F125" s="17" t="s">
        <v>448</v>
      </c>
      <c r="G125" s="15" t="s">
        <v>12</v>
      </c>
      <c r="H125" s="17" t="s">
        <v>448</v>
      </c>
    </row>
    <row r="126">
      <c r="A126" s="12" t="s">
        <v>449</v>
      </c>
      <c r="B126" s="17" t="s">
        <v>450</v>
      </c>
      <c r="C126" s="17" t="s">
        <v>451</v>
      </c>
      <c r="D126" s="14" t="s">
        <v>11</v>
      </c>
      <c r="E126" s="15" t="s">
        <v>12</v>
      </c>
      <c r="F126" s="17" t="s">
        <v>452</v>
      </c>
      <c r="G126" s="15" t="s">
        <v>12</v>
      </c>
      <c r="H126" s="17" t="s">
        <v>452</v>
      </c>
    </row>
    <row r="127">
      <c r="A127" s="12" t="s">
        <v>453</v>
      </c>
      <c r="B127" s="17" t="s">
        <v>454</v>
      </c>
      <c r="C127" s="17" t="s">
        <v>455</v>
      </c>
      <c r="D127" s="14" t="s">
        <v>11</v>
      </c>
      <c r="E127" s="15" t="s">
        <v>12</v>
      </c>
      <c r="F127" s="17" t="s">
        <v>456</v>
      </c>
      <c r="G127" s="15" t="s">
        <v>12</v>
      </c>
      <c r="H127" s="17" t="s">
        <v>456</v>
      </c>
    </row>
    <row r="128">
      <c r="A128" s="12" t="s">
        <v>457</v>
      </c>
      <c r="B128" s="17" t="s">
        <v>458</v>
      </c>
      <c r="C128" s="17" t="s">
        <v>459</v>
      </c>
      <c r="D128" s="14" t="s">
        <v>11</v>
      </c>
      <c r="E128" s="15" t="s">
        <v>12</v>
      </c>
      <c r="F128" s="17" t="s">
        <v>460</v>
      </c>
      <c r="G128" s="15" t="s">
        <v>12</v>
      </c>
      <c r="H128" s="17" t="s">
        <v>459</v>
      </c>
    </row>
    <row r="129">
      <c r="A129" s="12" t="s">
        <v>461</v>
      </c>
      <c r="B129" s="17" t="s">
        <v>462</v>
      </c>
      <c r="C129" s="17" t="s">
        <v>463</v>
      </c>
      <c r="D129" s="14" t="s">
        <v>11</v>
      </c>
      <c r="E129" s="15" t="s">
        <v>12</v>
      </c>
      <c r="F129" s="17" t="s">
        <v>464</v>
      </c>
      <c r="G129" s="15" t="s">
        <v>12</v>
      </c>
      <c r="H129" s="17" t="s">
        <v>464</v>
      </c>
    </row>
    <row r="130">
      <c r="A130" s="7" t="s">
        <v>465</v>
      </c>
      <c r="C130" s="20"/>
      <c r="D130" s="21"/>
      <c r="E130" s="22"/>
      <c r="F130" s="20"/>
      <c r="G130" s="22"/>
      <c r="H130" s="23"/>
    </row>
    <row r="131">
      <c r="A131" s="12" t="s">
        <v>466</v>
      </c>
      <c r="B131" s="17" t="s">
        <v>467</v>
      </c>
      <c r="C131" s="17" t="s">
        <v>468</v>
      </c>
      <c r="D131" s="14" t="s">
        <v>11</v>
      </c>
      <c r="E131" s="15" t="s">
        <v>12</v>
      </c>
      <c r="F131" s="25"/>
      <c r="G131" s="15" t="s">
        <v>45</v>
      </c>
      <c r="H131" s="40" t="s">
        <v>469</v>
      </c>
    </row>
    <row r="132">
      <c r="A132" s="12" t="s">
        <v>470</v>
      </c>
      <c r="B132" s="17" t="s">
        <v>471</v>
      </c>
      <c r="C132" s="17" t="s">
        <v>472</v>
      </c>
      <c r="D132" s="14" t="s">
        <v>11</v>
      </c>
      <c r="E132" s="15" t="s">
        <v>12</v>
      </c>
      <c r="F132" s="17" t="s">
        <v>92</v>
      </c>
      <c r="G132" s="15"/>
      <c r="H132" s="19"/>
    </row>
    <row r="133">
      <c r="A133" s="12" t="s">
        <v>473</v>
      </c>
      <c r="B133" s="17" t="s">
        <v>474</v>
      </c>
      <c r="C133" s="17" t="s">
        <v>472</v>
      </c>
      <c r="D133" s="14" t="s">
        <v>11</v>
      </c>
      <c r="E133" s="15" t="s">
        <v>12</v>
      </c>
      <c r="F133" s="17" t="s">
        <v>92</v>
      </c>
      <c r="G133" s="15" t="s">
        <v>12</v>
      </c>
      <c r="H133" s="18" t="s">
        <v>92</v>
      </c>
    </row>
    <row r="134">
      <c r="A134" s="12" t="s">
        <v>475</v>
      </c>
      <c r="B134" s="17" t="s">
        <v>476</v>
      </c>
      <c r="C134" s="17" t="s">
        <v>477</v>
      </c>
      <c r="D134" s="14" t="s">
        <v>11</v>
      </c>
      <c r="E134" s="15" t="s">
        <v>12</v>
      </c>
      <c r="F134" s="17" t="s">
        <v>92</v>
      </c>
      <c r="G134" s="15" t="s">
        <v>350</v>
      </c>
      <c r="H134" s="19"/>
    </row>
    <row r="135">
      <c r="A135" s="12" t="s">
        <v>478</v>
      </c>
      <c r="B135" s="17" t="s">
        <v>479</v>
      </c>
      <c r="C135" s="17" t="s">
        <v>480</v>
      </c>
      <c r="D135" s="14" t="s">
        <v>11</v>
      </c>
      <c r="E135" s="15" t="s">
        <v>12</v>
      </c>
      <c r="F135" s="17" t="s">
        <v>92</v>
      </c>
      <c r="G135" s="15" t="s">
        <v>350</v>
      </c>
      <c r="H135" s="19"/>
    </row>
    <row r="136">
      <c r="A136" s="12" t="s">
        <v>481</v>
      </c>
      <c r="B136" s="17" t="s">
        <v>482</v>
      </c>
      <c r="C136" s="17" t="s">
        <v>472</v>
      </c>
      <c r="D136" s="14" t="s">
        <v>11</v>
      </c>
      <c r="E136" s="15" t="s">
        <v>12</v>
      </c>
      <c r="F136" s="17" t="s">
        <v>92</v>
      </c>
      <c r="G136" s="15" t="s">
        <v>12</v>
      </c>
      <c r="H136" s="18" t="s">
        <v>92</v>
      </c>
    </row>
    <row r="137">
      <c r="A137" s="12" t="s">
        <v>483</v>
      </c>
      <c r="B137" s="17" t="s">
        <v>484</v>
      </c>
      <c r="C137" s="17" t="s">
        <v>472</v>
      </c>
      <c r="D137" s="14" t="s">
        <v>11</v>
      </c>
      <c r="E137" s="15" t="s">
        <v>12</v>
      </c>
      <c r="F137" s="17" t="s">
        <v>92</v>
      </c>
      <c r="G137" s="15" t="s">
        <v>12</v>
      </c>
      <c r="H137" s="18" t="s">
        <v>92</v>
      </c>
    </row>
    <row r="138">
      <c r="A138" s="12" t="s">
        <v>485</v>
      </c>
      <c r="B138" s="17" t="s">
        <v>486</v>
      </c>
      <c r="C138" s="17" t="s">
        <v>472</v>
      </c>
      <c r="D138" s="14" t="s">
        <v>11</v>
      </c>
      <c r="E138" s="15" t="s">
        <v>12</v>
      </c>
      <c r="F138" s="17" t="s">
        <v>92</v>
      </c>
      <c r="G138" s="15" t="s">
        <v>12</v>
      </c>
      <c r="H138" s="18" t="s">
        <v>92</v>
      </c>
    </row>
    <row r="139">
      <c r="A139" s="12" t="s">
        <v>487</v>
      </c>
      <c r="B139" s="17" t="s">
        <v>488</v>
      </c>
      <c r="C139" s="17" t="s">
        <v>472</v>
      </c>
      <c r="D139" s="14" t="s">
        <v>11</v>
      </c>
      <c r="E139" s="15" t="s">
        <v>12</v>
      </c>
      <c r="F139" s="17" t="s">
        <v>92</v>
      </c>
      <c r="G139" s="15" t="s">
        <v>12</v>
      </c>
      <c r="H139" s="18" t="s">
        <v>92</v>
      </c>
    </row>
    <row r="140">
      <c r="A140" s="12" t="s">
        <v>489</v>
      </c>
      <c r="B140" s="17" t="s">
        <v>490</v>
      </c>
      <c r="C140" s="17" t="s">
        <v>491</v>
      </c>
      <c r="D140" s="14" t="s">
        <v>11</v>
      </c>
      <c r="E140" s="15" t="s">
        <v>12</v>
      </c>
      <c r="F140" s="17" t="s">
        <v>92</v>
      </c>
      <c r="G140" s="15" t="s">
        <v>12</v>
      </c>
      <c r="H140" s="18" t="s">
        <v>92</v>
      </c>
    </row>
    <row r="141">
      <c r="A141" s="12" t="s">
        <v>492</v>
      </c>
      <c r="B141" s="17" t="s">
        <v>493</v>
      </c>
      <c r="C141" s="17" t="s">
        <v>494</v>
      </c>
      <c r="D141" s="14" t="s">
        <v>11</v>
      </c>
      <c r="E141" s="15" t="s">
        <v>45</v>
      </c>
      <c r="F141" s="17" t="s">
        <v>495</v>
      </c>
      <c r="G141" s="15" t="s">
        <v>45</v>
      </c>
      <c r="H141" s="41" t="s">
        <v>496</v>
      </c>
    </row>
    <row r="142">
      <c r="A142" s="12" t="s">
        <v>497</v>
      </c>
      <c r="B142" s="17" t="s">
        <v>498</v>
      </c>
      <c r="C142" s="17" t="s">
        <v>499</v>
      </c>
      <c r="D142" s="14" t="s">
        <v>11</v>
      </c>
      <c r="E142" s="15" t="s">
        <v>45</v>
      </c>
      <c r="F142" s="17" t="s">
        <v>500</v>
      </c>
      <c r="G142" s="15" t="s">
        <v>12</v>
      </c>
      <c r="H142" s="26" t="s">
        <v>496</v>
      </c>
    </row>
    <row r="143">
      <c r="A143" s="12" t="s">
        <v>501</v>
      </c>
      <c r="B143" s="17" t="s">
        <v>502</v>
      </c>
      <c r="C143" s="17" t="s">
        <v>503</v>
      </c>
      <c r="D143" s="14" t="s">
        <v>11</v>
      </c>
      <c r="E143" s="15" t="s">
        <v>45</v>
      </c>
      <c r="F143" s="17" t="s">
        <v>504</v>
      </c>
      <c r="G143" s="15" t="s">
        <v>12</v>
      </c>
      <c r="H143" s="18" t="s">
        <v>503</v>
      </c>
    </row>
    <row r="144">
      <c r="A144" s="12" t="s">
        <v>505</v>
      </c>
      <c r="B144" s="17" t="s">
        <v>48</v>
      </c>
      <c r="C144" s="17" t="s">
        <v>136</v>
      </c>
      <c r="D144" s="14" t="s">
        <v>11</v>
      </c>
      <c r="E144" s="15" t="s">
        <v>45</v>
      </c>
      <c r="F144" s="17" t="s">
        <v>506</v>
      </c>
      <c r="G144" s="15" t="s">
        <v>350</v>
      </c>
      <c r="H144" s="19"/>
    </row>
    <row r="145">
      <c r="A145" s="7" t="s">
        <v>507</v>
      </c>
      <c r="C145" s="20"/>
      <c r="D145" s="21"/>
      <c r="E145" s="22"/>
      <c r="F145" s="20"/>
      <c r="G145" s="22"/>
      <c r="H145" s="23"/>
    </row>
    <row r="146">
      <c r="A146" s="12" t="s">
        <v>508</v>
      </c>
      <c r="B146" s="12" t="s">
        <v>509</v>
      </c>
      <c r="C146" s="17" t="s">
        <v>510</v>
      </c>
      <c r="D146" s="14" t="s">
        <v>11</v>
      </c>
      <c r="E146" s="15" t="s">
        <v>12</v>
      </c>
      <c r="F146" s="17" t="s">
        <v>511</v>
      </c>
      <c r="G146" s="15" t="s">
        <v>12</v>
      </c>
      <c r="H146" s="18" t="s">
        <v>511</v>
      </c>
    </row>
    <row r="147">
      <c r="A147" s="12" t="s">
        <v>512</v>
      </c>
      <c r="B147" s="12" t="s">
        <v>513</v>
      </c>
      <c r="C147" s="17" t="s">
        <v>514</v>
      </c>
      <c r="D147" s="14" t="s">
        <v>11</v>
      </c>
      <c r="E147" s="15" t="s">
        <v>12</v>
      </c>
      <c r="F147" s="17" t="s">
        <v>515</v>
      </c>
      <c r="G147" s="15" t="s">
        <v>12</v>
      </c>
      <c r="H147" s="18" t="s">
        <v>515</v>
      </c>
    </row>
    <row r="148">
      <c r="A148" s="12" t="s">
        <v>516</v>
      </c>
      <c r="B148" s="12" t="s">
        <v>517</v>
      </c>
      <c r="C148" s="17" t="s">
        <v>518</v>
      </c>
      <c r="D148" s="14" t="s">
        <v>11</v>
      </c>
      <c r="E148" s="15" t="s">
        <v>12</v>
      </c>
      <c r="F148" s="17" t="s">
        <v>519</v>
      </c>
      <c r="G148" s="15" t="s">
        <v>350</v>
      </c>
      <c r="H148" s="19"/>
    </row>
    <row r="149">
      <c r="A149" s="12" t="s">
        <v>520</v>
      </c>
      <c r="B149" s="12" t="s">
        <v>521</v>
      </c>
      <c r="C149" s="17" t="s">
        <v>522</v>
      </c>
      <c r="D149" s="14" t="s">
        <v>11</v>
      </c>
      <c r="E149" s="15" t="s">
        <v>12</v>
      </c>
      <c r="F149" s="17" t="s">
        <v>523</v>
      </c>
      <c r="G149" s="15" t="s">
        <v>12</v>
      </c>
      <c r="H149" s="18" t="s">
        <v>523</v>
      </c>
    </row>
    <row r="150">
      <c r="A150" s="12" t="s">
        <v>524</v>
      </c>
      <c r="B150" s="12" t="s">
        <v>525</v>
      </c>
      <c r="C150" s="17" t="s">
        <v>526</v>
      </c>
      <c r="D150" s="14" t="s">
        <v>11</v>
      </c>
      <c r="E150" s="15" t="s">
        <v>12</v>
      </c>
      <c r="F150" s="17" t="s">
        <v>527</v>
      </c>
      <c r="G150" s="15" t="s">
        <v>12</v>
      </c>
      <c r="H150" s="18" t="s">
        <v>527</v>
      </c>
    </row>
    <row r="151">
      <c r="A151" s="12" t="s">
        <v>528</v>
      </c>
      <c r="B151" s="12" t="s">
        <v>529</v>
      </c>
      <c r="C151" s="17" t="s">
        <v>530</v>
      </c>
      <c r="D151" s="14" t="s">
        <v>11</v>
      </c>
      <c r="E151" s="15" t="s">
        <v>12</v>
      </c>
      <c r="F151" s="17" t="s">
        <v>531</v>
      </c>
      <c r="G151" s="15" t="s">
        <v>45</v>
      </c>
      <c r="H151" s="17" t="s">
        <v>532</v>
      </c>
    </row>
    <row r="152">
      <c r="A152" s="12" t="s">
        <v>533</v>
      </c>
      <c r="B152" s="17" t="s">
        <v>534</v>
      </c>
      <c r="C152" s="17" t="s">
        <v>535</v>
      </c>
      <c r="D152" s="14" t="s">
        <v>11</v>
      </c>
      <c r="E152" s="15" t="s">
        <v>12</v>
      </c>
      <c r="F152" s="17" t="s">
        <v>536</v>
      </c>
      <c r="G152" s="15" t="s">
        <v>12</v>
      </c>
      <c r="H152" s="18" t="s">
        <v>536</v>
      </c>
    </row>
    <row r="153">
      <c r="A153" s="12" t="s">
        <v>537</v>
      </c>
      <c r="B153" s="17" t="s">
        <v>538</v>
      </c>
      <c r="C153" s="17" t="s">
        <v>539</v>
      </c>
      <c r="D153" s="14" t="s">
        <v>11</v>
      </c>
      <c r="E153" s="15" t="s">
        <v>45</v>
      </c>
      <c r="F153" s="17" t="s">
        <v>540</v>
      </c>
      <c r="G153" s="15" t="s">
        <v>12</v>
      </c>
      <c r="H153" s="18" t="s">
        <v>541</v>
      </c>
    </row>
    <row r="154">
      <c r="A154" s="12" t="s">
        <v>542</v>
      </c>
      <c r="B154" s="42" t="s">
        <v>543</v>
      </c>
      <c r="C154" s="17" t="s">
        <v>544</v>
      </c>
      <c r="D154" s="14" t="s">
        <v>11</v>
      </c>
      <c r="E154" s="15" t="s">
        <v>12</v>
      </c>
      <c r="F154" s="17" t="s">
        <v>545</v>
      </c>
      <c r="G154" s="15" t="s">
        <v>12</v>
      </c>
      <c r="H154" s="18" t="s">
        <v>545</v>
      </c>
    </row>
    <row r="155">
      <c r="A155" s="12" t="s">
        <v>546</v>
      </c>
      <c r="B155" s="17" t="s">
        <v>48</v>
      </c>
      <c r="C155" s="17" t="s">
        <v>136</v>
      </c>
      <c r="D155" s="14" t="s">
        <v>11</v>
      </c>
      <c r="E155" s="15" t="s">
        <v>45</v>
      </c>
      <c r="F155" s="17" t="s">
        <v>547</v>
      </c>
      <c r="G155" s="15" t="s">
        <v>45</v>
      </c>
      <c r="H155" s="18" t="s">
        <v>547</v>
      </c>
    </row>
    <row r="156">
      <c r="A156" s="12" t="s">
        <v>548</v>
      </c>
      <c r="B156" s="17" t="s">
        <v>549</v>
      </c>
      <c r="C156" s="17" t="s">
        <v>550</v>
      </c>
      <c r="D156" s="14" t="s">
        <v>11</v>
      </c>
      <c r="E156" s="15" t="s">
        <v>12</v>
      </c>
      <c r="F156" s="17" t="s">
        <v>551</v>
      </c>
      <c r="G156" s="15" t="s">
        <v>45</v>
      </c>
      <c r="H156" s="43" t="s">
        <v>552</v>
      </c>
    </row>
    <row r="157">
      <c r="A157" s="12" t="s">
        <v>553</v>
      </c>
      <c r="B157" s="17" t="s">
        <v>554</v>
      </c>
      <c r="C157" s="17" t="s">
        <v>555</v>
      </c>
      <c r="D157" s="14" t="s">
        <v>11</v>
      </c>
      <c r="E157" s="15" t="s">
        <v>12</v>
      </c>
      <c r="F157" s="17" t="s">
        <v>556</v>
      </c>
      <c r="G157" s="15" t="s">
        <v>45</v>
      </c>
      <c r="H157" s="43" t="s">
        <v>552</v>
      </c>
    </row>
    <row r="158">
      <c r="A158" s="12" t="s">
        <v>557</v>
      </c>
      <c r="B158" s="17" t="s">
        <v>558</v>
      </c>
      <c r="C158" s="17" t="s">
        <v>559</v>
      </c>
      <c r="D158" s="14" t="s">
        <v>11</v>
      </c>
      <c r="E158" s="15" t="s">
        <v>12</v>
      </c>
      <c r="F158" s="17" t="s">
        <v>560</v>
      </c>
      <c r="G158" s="15" t="s">
        <v>45</v>
      </c>
      <c r="H158" s="44" t="s">
        <v>561</v>
      </c>
    </row>
    <row r="159">
      <c r="A159" s="12" t="s">
        <v>562</v>
      </c>
      <c r="B159" s="17" t="s">
        <v>563</v>
      </c>
      <c r="C159" s="17" t="s">
        <v>564</v>
      </c>
      <c r="D159" s="14" t="s">
        <v>11</v>
      </c>
      <c r="E159" s="15" t="s">
        <v>12</v>
      </c>
      <c r="F159" s="17" t="s">
        <v>565</v>
      </c>
      <c r="G159" s="15" t="s">
        <v>45</v>
      </c>
      <c r="H159" s="44" t="s">
        <v>566</v>
      </c>
    </row>
    <row r="160">
      <c r="A160" s="12" t="s">
        <v>567</v>
      </c>
      <c r="B160" s="13" t="s">
        <v>568</v>
      </c>
      <c r="C160" s="13" t="s">
        <v>569</v>
      </c>
      <c r="D160" s="14" t="s">
        <v>11</v>
      </c>
      <c r="E160" s="15" t="s">
        <v>12</v>
      </c>
      <c r="F160" s="13" t="s">
        <v>570</v>
      </c>
      <c r="G160" s="15" t="s">
        <v>12</v>
      </c>
      <c r="H160" s="18" t="s">
        <v>571</v>
      </c>
    </row>
    <row r="161">
      <c r="A161" s="12" t="s">
        <v>572</v>
      </c>
      <c r="B161" s="17" t="s">
        <v>573</v>
      </c>
      <c r="C161" s="17" t="s">
        <v>574</v>
      </c>
      <c r="D161" s="14" t="s">
        <v>11</v>
      </c>
      <c r="E161" s="15" t="s">
        <v>12</v>
      </c>
      <c r="F161" s="17" t="s">
        <v>575</v>
      </c>
      <c r="G161" s="15" t="s">
        <v>12</v>
      </c>
      <c r="H161" s="44" t="s">
        <v>576</v>
      </c>
    </row>
    <row r="162">
      <c r="A162" s="12" t="s">
        <v>577</v>
      </c>
      <c r="B162" s="17" t="s">
        <v>578</v>
      </c>
      <c r="C162" s="17" t="s">
        <v>579</v>
      </c>
      <c r="D162" s="14" t="s">
        <v>11</v>
      </c>
      <c r="E162" s="15" t="s">
        <v>12</v>
      </c>
      <c r="F162" s="17" t="s">
        <v>580</v>
      </c>
      <c r="G162" s="15" t="s">
        <v>12</v>
      </c>
      <c r="H162" s="17" t="s">
        <v>580</v>
      </c>
    </row>
    <row r="163">
      <c r="A163" s="12" t="s">
        <v>581</v>
      </c>
      <c r="B163" s="17" t="s">
        <v>582</v>
      </c>
      <c r="C163" s="17" t="s">
        <v>583</v>
      </c>
      <c r="D163" s="14" t="s">
        <v>11</v>
      </c>
      <c r="E163" s="15" t="s">
        <v>12</v>
      </c>
      <c r="F163" s="17" t="s">
        <v>92</v>
      </c>
      <c r="G163" s="15" t="s">
        <v>12</v>
      </c>
      <c r="H163" s="17" t="s">
        <v>92</v>
      </c>
    </row>
    <row r="164">
      <c r="A164" s="12" t="s">
        <v>584</v>
      </c>
      <c r="B164" s="17" t="s">
        <v>585</v>
      </c>
      <c r="C164" s="17" t="s">
        <v>586</v>
      </c>
      <c r="D164" s="14" t="s">
        <v>11</v>
      </c>
      <c r="E164" s="15" t="s">
        <v>12</v>
      </c>
      <c r="F164" s="17" t="s">
        <v>92</v>
      </c>
      <c r="G164" s="15" t="s">
        <v>12</v>
      </c>
      <c r="H164" s="17" t="s">
        <v>92</v>
      </c>
    </row>
    <row r="165">
      <c r="A165" s="12" t="s">
        <v>587</v>
      </c>
      <c r="B165" s="17" t="s">
        <v>588</v>
      </c>
      <c r="C165" s="17" t="s">
        <v>589</v>
      </c>
      <c r="D165" s="14" t="s">
        <v>11</v>
      </c>
      <c r="E165" s="15" t="s">
        <v>12</v>
      </c>
      <c r="F165" s="17" t="s">
        <v>92</v>
      </c>
      <c r="G165" s="15" t="s">
        <v>12</v>
      </c>
      <c r="H165" s="17" t="s">
        <v>92</v>
      </c>
    </row>
    <row r="166">
      <c r="A166" s="7" t="s">
        <v>590</v>
      </c>
      <c r="C166" s="20"/>
      <c r="D166" s="21"/>
      <c r="E166" s="22"/>
      <c r="F166" s="20"/>
      <c r="G166" s="22"/>
      <c r="H166" s="23"/>
    </row>
    <row r="167">
      <c r="A167" s="12" t="s">
        <v>591</v>
      </c>
      <c r="B167" s="17" t="s">
        <v>592</v>
      </c>
      <c r="C167" s="17" t="s">
        <v>593</v>
      </c>
      <c r="D167" s="14" t="s">
        <v>11</v>
      </c>
      <c r="E167" s="15" t="s">
        <v>12</v>
      </c>
      <c r="F167" s="17" t="s">
        <v>594</v>
      </c>
      <c r="G167" s="15" t="s">
        <v>12</v>
      </c>
      <c r="H167" s="17" t="s">
        <v>594</v>
      </c>
    </row>
    <row r="168">
      <c r="A168" s="12" t="s">
        <v>595</v>
      </c>
      <c r="B168" s="17" t="s">
        <v>596</v>
      </c>
      <c r="C168" s="17" t="s">
        <v>597</v>
      </c>
      <c r="D168" s="14" t="s">
        <v>11</v>
      </c>
      <c r="E168" s="15" t="s">
        <v>45</v>
      </c>
      <c r="F168" s="17" t="s">
        <v>598</v>
      </c>
      <c r="G168" s="15" t="s">
        <v>45</v>
      </c>
      <c r="H168" s="17" t="s">
        <v>599</v>
      </c>
    </row>
    <row r="169">
      <c r="A169" s="12" t="s">
        <v>600</v>
      </c>
      <c r="B169" s="17" t="s">
        <v>601</v>
      </c>
      <c r="C169" s="17" t="s">
        <v>602</v>
      </c>
      <c r="D169" s="14" t="s">
        <v>11</v>
      </c>
      <c r="E169" s="15" t="s">
        <v>45</v>
      </c>
      <c r="F169" s="17" t="s">
        <v>603</v>
      </c>
      <c r="G169" s="15" t="s">
        <v>45</v>
      </c>
      <c r="H169" s="17" t="s">
        <v>603</v>
      </c>
    </row>
    <row r="170">
      <c r="A170" s="12" t="s">
        <v>604</v>
      </c>
      <c r="B170" s="17" t="s">
        <v>605</v>
      </c>
      <c r="C170" s="17" t="s">
        <v>606</v>
      </c>
      <c r="D170" s="14" t="s">
        <v>11</v>
      </c>
      <c r="E170" s="15" t="s">
        <v>45</v>
      </c>
      <c r="F170" s="17" t="s">
        <v>607</v>
      </c>
      <c r="G170" s="15" t="s">
        <v>45</v>
      </c>
      <c r="H170" s="17" t="s">
        <v>607</v>
      </c>
    </row>
    <row r="171">
      <c r="A171" s="12" t="s">
        <v>608</v>
      </c>
      <c r="B171" s="17" t="s">
        <v>609</v>
      </c>
      <c r="C171" s="17" t="s">
        <v>136</v>
      </c>
      <c r="D171" s="14" t="s">
        <v>11</v>
      </c>
      <c r="E171" s="15" t="s">
        <v>12</v>
      </c>
      <c r="F171" s="17" t="s">
        <v>610</v>
      </c>
      <c r="G171" s="15" t="s">
        <v>12</v>
      </c>
      <c r="H171" s="17" t="s">
        <v>610</v>
      </c>
    </row>
    <row r="172">
      <c r="A172" s="12" t="s">
        <v>611</v>
      </c>
      <c r="B172" s="17" t="s">
        <v>612</v>
      </c>
      <c r="C172" s="17" t="s">
        <v>613</v>
      </c>
      <c r="D172" s="14" t="s">
        <v>11</v>
      </c>
      <c r="E172" s="15" t="s">
        <v>12</v>
      </c>
      <c r="F172" s="17" t="s">
        <v>614</v>
      </c>
      <c r="G172" s="15" t="s">
        <v>12</v>
      </c>
      <c r="H172" s="17" t="s">
        <v>614</v>
      </c>
    </row>
    <row r="173">
      <c r="A173" s="12" t="s">
        <v>615</v>
      </c>
      <c r="B173" s="17" t="s">
        <v>616</v>
      </c>
      <c r="C173" s="17" t="s">
        <v>617</v>
      </c>
      <c r="D173" s="14" t="s">
        <v>11</v>
      </c>
      <c r="E173" s="15" t="s">
        <v>12</v>
      </c>
      <c r="F173" s="17" t="s">
        <v>92</v>
      </c>
      <c r="G173" s="15" t="s">
        <v>12</v>
      </c>
      <c r="H173" s="17" t="s">
        <v>92</v>
      </c>
    </row>
    <row r="174">
      <c r="A174" s="12" t="s">
        <v>618</v>
      </c>
      <c r="B174" s="17" t="s">
        <v>619</v>
      </c>
      <c r="C174" s="17" t="s">
        <v>617</v>
      </c>
      <c r="D174" s="14" t="s">
        <v>11</v>
      </c>
      <c r="E174" s="15" t="s">
        <v>12</v>
      </c>
      <c r="F174" s="17" t="s">
        <v>92</v>
      </c>
      <c r="G174" s="15" t="s">
        <v>12</v>
      </c>
      <c r="H174" s="17" t="s">
        <v>92</v>
      </c>
    </row>
    <row r="175">
      <c r="A175" s="12" t="s">
        <v>620</v>
      </c>
      <c r="B175" s="17" t="s">
        <v>621</v>
      </c>
      <c r="C175" s="17" t="s">
        <v>617</v>
      </c>
      <c r="D175" s="14" t="s">
        <v>11</v>
      </c>
      <c r="E175" s="15" t="s">
        <v>12</v>
      </c>
      <c r="F175" s="17" t="s">
        <v>92</v>
      </c>
      <c r="G175" s="15" t="s">
        <v>12</v>
      </c>
      <c r="H175" s="17" t="s">
        <v>92</v>
      </c>
    </row>
    <row r="176">
      <c r="A176" s="12" t="s">
        <v>622</v>
      </c>
      <c r="B176" s="17" t="s">
        <v>43</v>
      </c>
      <c r="C176" s="17" t="s">
        <v>132</v>
      </c>
      <c r="D176" s="14" t="s">
        <v>11</v>
      </c>
      <c r="E176" s="15" t="s">
        <v>12</v>
      </c>
      <c r="F176" s="17" t="s">
        <v>623</v>
      </c>
      <c r="G176" s="15" t="s">
        <v>12</v>
      </c>
      <c r="H176" s="17" t="s">
        <v>623</v>
      </c>
    </row>
    <row r="177">
      <c r="A177" s="12" t="s">
        <v>624</v>
      </c>
      <c r="B177" s="17" t="s">
        <v>625</v>
      </c>
      <c r="C177" s="17" t="s">
        <v>136</v>
      </c>
      <c r="D177" s="14" t="s">
        <v>11</v>
      </c>
      <c r="E177" s="15" t="s">
        <v>45</v>
      </c>
      <c r="F177" s="17" t="s">
        <v>626</v>
      </c>
      <c r="G177" s="15" t="s">
        <v>12</v>
      </c>
      <c r="H177" s="17" t="s">
        <v>136</v>
      </c>
    </row>
    <row r="178">
      <c r="A178" s="12" t="s">
        <v>627</v>
      </c>
      <c r="B178" s="17" t="s">
        <v>628</v>
      </c>
      <c r="C178" s="17" t="s">
        <v>629</v>
      </c>
      <c r="D178" s="14" t="s">
        <v>11</v>
      </c>
      <c r="E178" s="15" t="s">
        <v>45</v>
      </c>
      <c r="F178" s="17" t="s">
        <v>630</v>
      </c>
      <c r="G178" s="15" t="s">
        <v>12</v>
      </c>
      <c r="H178" s="17" t="s">
        <v>631</v>
      </c>
    </row>
    <row r="179">
      <c r="A179" s="12" t="s">
        <v>632</v>
      </c>
      <c r="B179" s="17" t="s">
        <v>633</v>
      </c>
      <c r="C179" s="17" t="s">
        <v>634</v>
      </c>
      <c r="D179" s="14" t="s">
        <v>11</v>
      </c>
      <c r="E179" s="15" t="s">
        <v>12</v>
      </c>
      <c r="F179" s="17" t="s">
        <v>635</v>
      </c>
      <c r="G179" s="15" t="s">
        <v>45</v>
      </c>
      <c r="H179" s="17" t="s">
        <v>636</v>
      </c>
    </row>
    <row r="180">
      <c r="A180" s="12" t="s">
        <v>637</v>
      </c>
      <c r="B180" s="17" t="s">
        <v>638</v>
      </c>
      <c r="C180" s="17" t="s">
        <v>639</v>
      </c>
      <c r="D180" s="14" t="s">
        <v>11</v>
      </c>
      <c r="E180" s="15" t="s">
        <v>12</v>
      </c>
      <c r="F180" s="17" t="s">
        <v>640</v>
      </c>
      <c r="G180" s="15" t="s">
        <v>12</v>
      </c>
      <c r="H180" s="17" t="s">
        <v>640</v>
      </c>
    </row>
    <row r="181">
      <c r="A181" s="12" t="s">
        <v>641</v>
      </c>
      <c r="B181" s="17" t="s">
        <v>642</v>
      </c>
      <c r="C181" s="17" t="s">
        <v>643</v>
      </c>
      <c r="D181" s="14" t="s">
        <v>11</v>
      </c>
      <c r="E181" s="15" t="s">
        <v>12</v>
      </c>
      <c r="F181" s="17" t="s">
        <v>644</v>
      </c>
      <c r="G181" s="15" t="s">
        <v>12</v>
      </c>
      <c r="H181" s="17" t="s">
        <v>644</v>
      </c>
    </row>
    <row r="182">
      <c r="A182" s="12" t="s">
        <v>645</v>
      </c>
      <c r="B182" s="17" t="s">
        <v>646</v>
      </c>
      <c r="C182" s="17" t="s">
        <v>647</v>
      </c>
      <c r="D182" s="14" t="s">
        <v>11</v>
      </c>
      <c r="E182" s="15" t="s">
        <v>12</v>
      </c>
      <c r="F182" s="17" t="s">
        <v>648</v>
      </c>
      <c r="G182" s="15" t="s">
        <v>12</v>
      </c>
      <c r="H182" s="17" t="s">
        <v>648</v>
      </c>
    </row>
    <row r="183">
      <c r="A183" s="7" t="s">
        <v>649</v>
      </c>
      <c r="C183" s="20"/>
      <c r="D183" s="21"/>
      <c r="E183" s="22"/>
      <c r="F183" s="20"/>
      <c r="G183" s="22"/>
      <c r="H183" s="23"/>
    </row>
    <row r="184">
      <c r="A184" s="12" t="s">
        <v>650</v>
      </c>
      <c r="B184" s="17" t="s">
        <v>651</v>
      </c>
      <c r="C184" s="17" t="s">
        <v>652</v>
      </c>
      <c r="D184" s="14" t="s">
        <v>11</v>
      </c>
      <c r="E184" s="15" t="s">
        <v>12</v>
      </c>
      <c r="F184" s="17" t="s">
        <v>653</v>
      </c>
      <c r="G184" s="15" t="s">
        <v>45</v>
      </c>
      <c r="H184" s="45" t="s">
        <v>654</v>
      </c>
    </row>
    <row r="185">
      <c r="A185" s="12" t="s">
        <v>655</v>
      </c>
      <c r="B185" s="17" t="s">
        <v>656</v>
      </c>
      <c r="C185" s="17" t="s">
        <v>657</v>
      </c>
      <c r="D185" s="14" t="s">
        <v>11</v>
      </c>
      <c r="E185" s="15" t="s">
        <v>12</v>
      </c>
      <c r="F185" s="17" t="s">
        <v>658</v>
      </c>
      <c r="G185" s="15" t="s">
        <v>45</v>
      </c>
      <c r="H185" s="45" t="s">
        <v>659</v>
      </c>
    </row>
    <row r="186">
      <c r="A186" s="12" t="s">
        <v>660</v>
      </c>
      <c r="B186" s="17" t="s">
        <v>661</v>
      </c>
      <c r="C186" s="17" t="s">
        <v>662</v>
      </c>
      <c r="D186" s="14" t="s">
        <v>11</v>
      </c>
      <c r="E186" s="15" t="s">
        <v>45</v>
      </c>
      <c r="F186" s="17" t="s">
        <v>663</v>
      </c>
      <c r="G186" s="15" t="s">
        <v>45</v>
      </c>
      <c r="H186" s="46" t="s">
        <v>663</v>
      </c>
    </row>
    <row r="187">
      <c r="A187" s="12" t="s">
        <v>664</v>
      </c>
      <c r="B187" s="17" t="s">
        <v>665</v>
      </c>
      <c r="C187" s="17" t="s">
        <v>666</v>
      </c>
      <c r="D187" s="14" t="s">
        <v>11</v>
      </c>
      <c r="E187" s="15" t="s">
        <v>45</v>
      </c>
      <c r="F187" s="17" t="s">
        <v>667</v>
      </c>
      <c r="G187" s="15" t="s">
        <v>45</v>
      </c>
      <c r="H187" s="46" t="s">
        <v>667</v>
      </c>
    </row>
    <row r="188">
      <c r="A188" s="12" t="s">
        <v>668</v>
      </c>
      <c r="B188" s="17" t="s">
        <v>669</v>
      </c>
      <c r="C188" s="17" t="s">
        <v>670</v>
      </c>
      <c r="D188" s="14" t="s">
        <v>11</v>
      </c>
      <c r="E188" s="15" t="s">
        <v>12</v>
      </c>
      <c r="F188" s="17" t="s">
        <v>671</v>
      </c>
      <c r="G188" s="15" t="s">
        <v>45</v>
      </c>
      <c r="H188" s="29" t="s">
        <v>672</v>
      </c>
    </row>
    <row r="189">
      <c r="A189" s="12" t="s">
        <v>673</v>
      </c>
      <c r="B189" s="17" t="s">
        <v>674</v>
      </c>
      <c r="C189" s="17" t="s">
        <v>675</v>
      </c>
      <c r="D189" s="14" t="s">
        <v>11</v>
      </c>
      <c r="E189" s="15" t="s">
        <v>676</v>
      </c>
      <c r="F189" s="17" t="s">
        <v>677</v>
      </c>
      <c r="G189" s="15" t="s">
        <v>45</v>
      </c>
      <c r="H189" s="47" t="s">
        <v>678</v>
      </c>
    </row>
    <row r="190">
      <c r="A190" s="12" t="s">
        <v>679</v>
      </c>
      <c r="B190" s="17" t="s">
        <v>680</v>
      </c>
      <c r="C190" s="17" t="s">
        <v>681</v>
      </c>
      <c r="D190" s="14" t="s">
        <v>11</v>
      </c>
      <c r="E190" s="15" t="s">
        <v>676</v>
      </c>
      <c r="F190" s="17" t="s">
        <v>682</v>
      </c>
      <c r="G190" s="15" t="s">
        <v>45</v>
      </c>
      <c r="H190" s="47" t="s">
        <v>678</v>
      </c>
    </row>
    <row r="191">
      <c r="A191" s="12" t="s">
        <v>683</v>
      </c>
      <c r="B191" s="17" t="s">
        <v>684</v>
      </c>
      <c r="C191" s="17" t="s">
        <v>685</v>
      </c>
      <c r="D191" s="14" t="s">
        <v>11</v>
      </c>
      <c r="E191" s="15" t="s">
        <v>676</v>
      </c>
      <c r="F191" s="17" t="s">
        <v>686</v>
      </c>
      <c r="G191" s="15" t="s">
        <v>45</v>
      </c>
      <c r="H191" s="47" t="s">
        <v>678</v>
      </c>
    </row>
    <row r="192">
      <c r="A192" s="12" t="s">
        <v>687</v>
      </c>
      <c r="B192" s="17" t="s">
        <v>688</v>
      </c>
      <c r="C192" s="17" t="s">
        <v>689</v>
      </c>
      <c r="D192" s="14" t="s">
        <v>11</v>
      </c>
      <c r="E192" s="15" t="s">
        <v>676</v>
      </c>
      <c r="F192" s="17" t="s">
        <v>690</v>
      </c>
      <c r="G192" s="15" t="s">
        <v>45</v>
      </c>
      <c r="H192" s="47" t="s">
        <v>678</v>
      </c>
    </row>
    <row r="193">
      <c r="A193" s="7" t="s">
        <v>691</v>
      </c>
      <c r="C193" s="20"/>
      <c r="D193" s="21"/>
      <c r="E193" s="22"/>
      <c r="F193" s="20"/>
      <c r="G193" s="22"/>
      <c r="H193" s="23"/>
    </row>
    <row r="194">
      <c r="A194" s="12" t="s">
        <v>692</v>
      </c>
      <c r="B194" s="13" t="s">
        <v>693</v>
      </c>
      <c r="C194" s="13" t="s">
        <v>694</v>
      </c>
      <c r="D194" s="14" t="s">
        <v>11</v>
      </c>
      <c r="E194" s="15" t="s">
        <v>12</v>
      </c>
      <c r="F194" s="13" t="s">
        <v>695</v>
      </c>
      <c r="G194" s="15" t="s">
        <v>12</v>
      </c>
      <c r="H194" s="13" t="s">
        <v>695</v>
      </c>
    </row>
    <row r="195">
      <c r="A195" s="12" t="s">
        <v>696</v>
      </c>
      <c r="B195" s="13" t="s">
        <v>697</v>
      </c>
      <c r="C195" s="13" t="s">
        <v>698</v>
      </c>
      <c r="D195" s="14" t="s">
        <v>11</v>
      </c>
      <c r="E195" s="15" t="s">
        <v>12</v>
      </c>
      <c r="F195" s="13" t="s">
        <v>699</v>
      </c>
      <c r="G195" s="15" t="s">
        <v>12</v>
      </c>
      <c r="H195" s="13" t="s">
        <v>699</v>
      </c>
    </row>
    <row r="196">
      <c r="A196" s="12" t="s">
        <v>700</v>
      </c>
      <c r="B196" s="13" t="s">
        <v>701</v>
      </c>
      <c r="C196" s="13" t="s">
        <v>702</v>
      </c>
      <c r="D196" s="14" t="s">
        <v>11</v>
      </c>
      <c r="E196" s="15" t="s">
        <v>12</v>
      </c>
      <c r="F196" s="13" t="s">
        <v>703</v>
      </c>
      <c r="G196" s="15" t="s">
        <v>12</v>
      </c>
      <c r="H196" s="13" t="s">
        <v>703</v>
      </c>
    </row>
    <row r="197">
      <c r="A197" s="12" t="s">
        <v>704</v>
      </c>
      <c r="B197" s="13" t="s">
        <v>705</v>
      </c>
      <c r="C197" s="13" t="s">
        <v>706</v>
      </c>
      <c r="D197" s="14" t="s">
        <v>11</v>
      </c>
      <c r="E197" s="15" t="s">
        <v>12</v>
      </c>
      <c r="F197" s="13" t="s">
        <v>707</v>
      </c>
      <c r="G197" s="15" t="s">
        <v>12</v>
      </c>
      <c r="H197" s="13" t="s">
        <v>707</v>
      </c>
    </row>
    <row r="198">
      <c r="A198" s="12" t="s">
        <v>708</v>
      </c>
      <c r="B198" s="13" t="s">
        <v>709</v>
      </c>
      <c r="C198" s="13" t="s">
        <v>710</v>
      </c>
      <c r="D198" s="14" t="s">
        <v>11</v>
      </c>
      <c r="E198" s="15" t="s">
        <v>12</v>
      </c>
      <c r="F198" s="13" t="s">
        <v>711</v>
      </c>
      <c r="G198" s="15" t="s">
        <v>12</v>
      </c>
      <c r="H198" s="13" t="s">
        <v>711</v>
      </c>
    </row>
    <row r="199">
      <c r="A199" s="12" t="s">
        <v>712</v>
      </c>
      <c r="B199" s="13" t="s">
        <v>713</v>
      </c>
      <c r="C199" s="13" t="s">
        <v>714</v>
      </c>
      <c r="D199" s="14" t="s">
        <v>11</v>
      </c>
      <c r="E199" s="15" t="s">
        <v>12</v>
      </c>
      <c r="F199" s="13" t="s">
        <v>715</v>
      </c>
      <c r="G199" s="15" t="s">
        <v>12</v>
      </c>
      <c r="H199" s="13" t="s">
        <v>715</v>
      </c>
    </row>
    <row r="200">
      <c r="A200" s="12" t="s">
        <v>716</v>
      </c>
      <c r="B200" s="13" t="s">
        <v>717</v>
      </c>
      <c r="C200" s="13" t="s">
        <v>718</v>
      </c>
      <c r="D200" s="14" t="s">
        <v>11</v>
      </c>
      <c r="E200" s="15" t="s">
        <v>45</v>
      </c>
      <c r="F200" s="13" t="s">
        <v>719</v>
      </c>
      <c r="G200" s="15" t="s">
        <v>287</v>
      </c>
      <c r="H200" s="19"/>
    </row>
    <row r="201">
      <c r="A201" s="12" t="s">
        <v>720</v>
      </c>
      <c r="B201" s="13" t="s">
        <v>721</v>
      </c>
      <c r="C201" s="13" t="s">
        <v>722</v>
      </c>
      <c r="D201" s="14" t="s">
        <v>11</v>
      </c>
      <c r="E201" s="15" t="s">
        <v>676</v>
      </c>
      <c r="F201" s="13" t="s">
        <v>723</v>
      </c>
      <c r="G201" s="15" t="s">
        <v>287</v>
      </c>
      <c r="H201" s="47"/>
    </row>
    <row r="202">
      <c r="A202" s="12" t="s">
        <v>724</v>
      </c>
      <c r="B202" s="13" t="s">
        <v>725</v>
      </c>
      <c r="C202" s="13" t="s">
        <v>726</v>
      </c>
      <c r="D202" s="14" t="s">
        <v>11</v>
      </c>
      <c r="E202" s="15" t="s">
        <v>676</v>
      </c>
      <c r="F202" s="13" t="s">
        <v>727</v>
      </c>
      <c r="G202" s="15" t="s">
        <v>287</v>
      </c>
      <c r="H202" s="47"/>
    </row>
    <row r="203">
      <c r="A203" s="12" t="s">
        <v>728</v>
      </c>
      <c r="B203" s="13" t="s">
        <v>729</v>
      </c>
      <c r="C203" s="13" t="s">
        <v>730</v>
      </c>
      <c r="D203" s="14" t="s">
        <v>11</v>
      </c>
      <c r="E203" s="15" t="s">
        <v>676</v>
      </c>
      <c r="F203" s="13" t="s">
        <v>727</v>
      </c>
      <c r="G203" s="15" t="s">
        <v>287</v>
      </c>
      <c r="H203" s="47"/>
    </row>
    <row r="204">
      <c r="A204" s="7" t="s">
        <v>731</v>
      </c>
      <c r="C204" s="20"/>
      <c r="D204" s="21"/>
      <c r="E204" s="22"/>
      <c r="F204" s="20"/>
      <c r="G204" s="22"/>
      <c r="H204" s="23"/>
    </row>
    <row r="205">
      <c r="A205" s="12" t="s">
        <v>732</v>
      </c>
      <c r="B205" s="17" t="s">
        <v>733</v>
      </c>
      <c r="C205" s="17" t="s">
        <v>734</v>
      </c>
      <c r="D205" s="14" t="s">
        <v>11</v>
      </c>
      <c r="E205" s="15" t="s">
        <v>12</v>
      </c>
      <c r="F205" s="17" t="s">
        <v>735</v>
      </c>
      <c r="G205" s="15" t="s">
        <v>287</v>
      </c>
      <c r="H205" s="19"/>
    </row>
    <row r="206">
      <c r="A206" s="12" t="s">
        <v>736</v>
      </c>
      <c r="B206" s="17" t="s">
        <v>737</v>
      </c>
      <c r="C206" s="17" t="s">
        <v>738</v>
      </c>
      <c r="D206" s="14" t="s">
        <v>11</v>
      </c>
      <c r="E206" s="15" t="s">
        <v>12</v>
      </c>
      <c r="F206" s="17" t="s">
        <v>739</v>
      </c>
      <c r="G206" s="15" t="s">
        <v>287</v>
      </c>
      <c r="H206" s="19"/>
    </row>
    <row r="207">
      <c r="A207" s="12" t="s">
        <v>740</v>
      </c>
      <c r="B207" s="17" t="s">
        <v>741</v>
      </c>
      <c r="C207" s="17" t="s">
        <v>742</v>
      </c>
      <c r="D207" s="14" t="s">
        <v>11</v>
      </c>
      <c r="E207" s="15" t="s">
        <v>12</v>
      </c>
      <c r="F207" s="17" t="s">
        <v>743</v>
      </c>
      <c r="G207" s="15" t="s">
        <v>287</v>
      </c>
      <c r="H207" s="19"/>
    </row>
    <row r="208">
      <c r="A208" s="12" t="s">
        <v>744</v>
      </c>
      <c r="B208" s="17" t="s">
        <v>745</v>
      </c>
      <c r="C208" s="17" t="s">
        <v>746</v>
      </c>
      <c r="D208" s="14" t="s">
        <v>11</v>
      </c>
      <c r="E208" s="15" t="s">
        <v>12</v>
      </c>
      <c r="F208" s="17" t="s">
        <v>747</v>
      </c>
      <c r="G208" s="15" t="s">
        <v>287</v>
      </c>
      <c r="H208" s="19"/>
    </row>
    <row r="209">
      <c r="A209" s="12" t="s">
        <v>748</v>
      </c>
      <c r="B209" s="13" t="s">
        <v>749</v>
      </c>
      <c r="C209" s="13" t="s">
        <v>750</v>
      </c>
      <c r="D209" s="14" t="s">
        <v>11</v>
      </c>
      <c r="E209" s="15" t="s">
        <v>45</v>
      </c>
      <c r="F209" s="13" t="s">
        <v>751</v>
      </c>
      <c r="G209" s="15" t="s">
        <v>287</v>
      </c>
      <c r="H209" s="38"/>
    </row>
    <row r="210">
      <c r="A210" s="12" t="s">
        <v>752</v>
      </c>
      <c r="B210" s="13" t="s">
        <v>753</v>
      </c>
      <c r="C210" s="13" t="s">
        <v>754</v>
      </c>
      <c r="D210" s="14" t="s">
        <v>11</v>
      </c>
      <c r="E210" s="15" t="s">
        <v>676</v>
      </c>
      <c r="F210" s="13" t="s">
        <v>755</v>
      </c>
      <c r="G210" s="15" t="s">
        <v>287</v>
      </c>
      <c r="H210" s="47"/>
    </row>
    <row r="211">
      <c r="A211" s="12" t="s">
        <v>756</v>
      </c>
      <c r="B211" s="13" t="s">
        <v>725</v>
      </c>
      <c r="C211" s="13" t="s">
        <v>757</v>
      </c>
      <c r="D211" s="14" t="s">
        <v>11</v>
      </c>
      <c r="E211" s="15" t="s">
        <v>676</v>
      </c>
      <c r="F211" s="13" t="s">
        <v>758</v>
      </c>
      <c r="G211" s="15" t="s">
        <v>287</v>
      </c>
      <c r="H211" s="47"/>
    </row>
    <row r="212">
      <c r="A212" s="12" t="s">
        <v>759</v>
      </c>
      <c r="B212" s="13" t="s">
        <v>729</v>
      </c>
      <c r="C212" s="13" t="s">
        <v>760</v>
      </c>
      <c r="D212" s="14" t="s">
        <v>11</v>
      </c>
      <c r="E212" s="15" t="s">
        <v>676</v>
      </c>
      <c r="F212" s="13" t="s">
        <v>761</v>
      </c>
      <c r="G212" s="15" t="s">
        <v>287</v>
      </c>
      <c r="H212" s="47"/>
    </row>
    <row r="213">
      <c r="A213" s="7" t="s">
        <v>762</v>
      </c>
      <c r="C213" s="20"/>
      <c r="D213" s="21"/>
      <c r="E213" s="22"/>
      <c r="F213" s="20"/>
      <c r="G213" s="48"/>
      <c r="H213" s="38"/>
    </row>
    <row r="214">
      <c r="A214" s="12"/>
      <c r="B214" s="37"/>
      <c r="C214" s="37"/>
      <c r="E214" s="48"/>
      <c r="F214" s="37"/>
      <c r="G214" s="48"/>
      <c r="H214" s="38"/>
    </row>
    <row r="215">
      <c r="A215" s="12"/>
      <c r="B215" s="37"/>
      <c r="C215" s="37"/>
      <c r="E215" s="48"/>
      <c r="F215" s="37"/>
      <c r="G215" s="48"/>
      <c r="H215" s="38"/>
    </row>
    <row r="216">
      <c r="A216" s="12"/>
      <c r="B216" s="37"/>
      <c r="C216" s="37"/>
      <c r="E216" s="48"/>
      <c r="F216" s="37"/>
      <c r="G216" s="48"/>
      <c r="H216" s="38"/>
    </row>
    <row r="217">
      <c r="A217" s="12"/>
      <c r="B217" s="37"/>
      <c r="C217" s="37"/>
      <c r="E217" s="48"/>
      <c r="F217" s="37"/>
      <c r="G217" s="48"/>
      <c r="H217" s="38"/>
    </row>
    <row r="218">
      <c r="A218" s="12"/>
      <c r="B218" s="37"/>
      <c r="C218" s="37"/>
      <c r="E218" s="48"/>
      <c r="F218" s="37"/>
      <c r="G218" s="48"/>
      <c r="H218" s="38"/>
    </row>
    <row r="219">
      <c r="A219" s="12"/>
      <c r="B219" s="37"/>
      <c r="C219" s="37"/>
      <c r="E219" s="48"/>
      <c r="F219" s="37"/>
      <c r="G219" s="48"/>
      <c r="H219" s="38"/>
    </row>
    <row r="220">
      <c r="A220" s="49"/>
      <c r="B220" s="37"/>
      <c r="C220" s="37"/>
      <c r="E220" s="48"/>
      <c r="F220" s="37"/>
      <c r="G220" s="48"/>
      <c r="H220" s="38"/>
    </row>
    <row r="221">
      <c r="A221" s="49"/>
      <c r="B221" s="37"/>
      <c r="C221" s="37"/>
      <c r="E221" s="48"/>
      <c r="F221" s="37"/>
      <c r="G221" s="48"/>
      <c r="H221" s="38"/>
    </row>
    <row r="222">
      <c r="A222" s="49"/>
      <c r="B222" s="37"/>
      <c r="C222" s="37"/>
      <c r="E222" s="48"/>
      <c r="F222" s="37"/>
      <c r="G222" s="48"/>
      <c r="H222" s="38"/>
    </row>
    <row r="223">
      <c r="A223" s="49"/>
      <c r="B223" s="37"/>
      <c r="C223" s="37"/>
      <c r="E223" s="48"/>
      <c r="F223" s="37"/>
      <c r="G223" s="48"/>
      <c r="H223" s="38"/>
    </row>
    <row r="224">
      <c r="A224" s="49"/>
      <c r="B224" s="37"/>
      <c r="C224" s="37"/>
      <c r="E224" s="48"/>
      <c r="F224" s="37"/>
      <c r="G224" s="48"/>
      <c r="H224" s="38"/>
    </row>
    <row r="225">
      <c r="A225" s="49"/>
      <c r="B225" s="37"/>
      <c r="C225" s="37"/>
      <c r="E225" s="48"/>
      <c r="F225" s="37"/>
      <c r="G225" s="48"/>
      <c r="H225" s="38"/>
    </row>
    <row r="226">
      <c r="A226" s="49"/>
      <c r="B226" s="37"/>
      <c r="C226" s="37"/>
      <c r="E226" s="48"/>
      <c r="F226" s="37"/>
      <c r="G226" s="48"/>
      <c r="H226" s="38"/>
    </row>
    <row r="227">
      <c r="A227" s="49"/>
      <c r="B227" s="37"/>
      <c r="C227" s="37"/>
      <c r="E227" s="48"/>
      <c r="F227" s="37"/>
      <c r="G227" s="48"/>
      <c r="H227" s="38"/>
    </row>
    <row r="228">
      <c r="A228" s="49"/>
      <c r="B228" s="37"/>
      <c r="C228" s="37"/>
      <c r="E228" s="48"/>
      <c r="F228" s="37"/>
      <c r="G228" s="48"/>
      <c r="H228" s="38"/>
    </row>
    <row r="229">
      <c r="A229" s="49"/>
      <c r="B229" s="37"/>
      <c r="C229" s="37"/>
      <c r="E229" s="48"/>
      <c r="F229" s="37"/>
      <c r="G229" s="48"/>
      <c r="H229" s="38"/>
    </row>
    <row r="230">
      <c r="A230" s="49"/>
      <c r="B230" s="37"/>
      <c r="C230" s="37"/>
      <c r="E230" s="48"/>
      <c r="F230" s="37"/>
      <c r="G230" s="48"/>
      <c r="H230" s="38"/>
    </row>
    <row r="231">
      <c r="A231" s="49"/>
      <c r="B231" s="37"/>
      <c r="C231" s="37"/>
      <c r="E231" s="48"/>
      <c r="F231" s="37"/>
      <c r="G231" s="48"/>
      <c r="H231" s="38"/>
    </row>
    <row r="232">
      <c r="A232" s="49"/>
      <c r="B232" s="37"/>
      <c r="C232" s="37"/>
      <c r="E232" s="48"/>
      <c r="F232" s="37"/>
      <c r="G232" s="48"/>
      <c r="H232" s="38"/>
    </row>
    <row r="233">
      <c r="A233" s="49"/>
      <c r="B233" s="37"/>
      <c r="C233" s="37"/>
      <c r="E233" s="48"/>
      <c r="F233" s="37"/>
      <c r="G233" s="48"/>
      <c r="H233" s="38"/>
    </row>
    <row r="234">
      <c r="A234" s="49"/>
      <c r="B234" s="37"/>
      <c r="C234" s="37"/>
      <c r="E234" s="48"/>
      <c r="F234" s="37"/>
      <c r="G234" s="48"/>
      <c r="H234" s="38"/>
    </row>
    <row r="235">
      <c r="A235" s="49"/>
      <c r="B235" s="37"/>
      <c r="C235" s="37"/>
      <c r="E235" s="48"/>
      <c r="F235" s="37"/>
      <c r="G235" s="48"/>
      <c r="H235" s="38"/>
    </row>
    <row r="236">
      <c r="A236" s="49"/>
      <c r="B236" s="37"/>
      <c r="C236" s="37"/>
      <c r="E236" s="48"/>
      <c r="F236" s="37"/>
      <c r="G236" s="48"/>
      <c r="H236" s="38"/>
    </row>
    <row r="237">
      <c r="A237" s="49"/>
      <c r="B237" s="37"/>
      <c r="C237" s="37"/>
      <c r="E237" s="48"/>
      <c r="F237" s="37"/>
      <c r="G237" s="48"/>
      <c r="H237" s="38"/>
    </row>
    <row r="238">
      <c r="A238" s="49"/>
      <c r="B238" s="37"/>
      <c r="C238" s="37"/>
      <c r="E238" s="48"/>
      <c r="F238" s="37"/>
      <c r="G238" s="48"/>
      <c r="H238" s="38"/>
    </row>
    <row r="239">
      <c r="A239" s="49"/>
      <c r="B239" s="37"/>
      <c r="C239" s="37"/>
      <c r="E239" s="48"/>
      <c r="F239" s="37"/>
      <c r="G239" s="48"/>
      <c r="H239" s="38"/>
    </row>
    <row r="240">
      <c r="A240" s="49"/>
      <c r="B240" s="37"/>
      <c r="C240" s="37"/>
      <c r="E240" s="48"/>
      <c r="F240" s="37"/>
      <c r="G240" s="48"/>
      <c r="H240" s="38"/>
    </row>
    <row r="241">
      <c r="A241" s="49"/>
      <c r="B241" s="37"/>
      <c r="C241" s="37"/>
      <c r="E241" s="48"/>
      <c r="F241" s="37"/>
      <c r="G241" s="48"/>
      <c r="H241" s="38"/>
    </row>
    <row r="242">
      <c r="A242" s="49"/>
      <c r="B242" s="37"/>
      <c r="C242" s="37"/>
      <c r="E242" s="48"/>
      <c r="F242" s="37"/>
      <c r="G242" s="48"/>
      <c r="H242" s="38"/>
    </row>
    <row r="243">
      <c r="A243" s="49"/>
      <c r="B243" s="37"/>
      <c r="C243" s="37"/>
      <c r="E243" s="48"/>
      <c r="F243" s="37"/>
      <c r="G243" s="48"/>
      <c r="H243" s="38"/>
    </row>
    <row r="244">
      <c r="A244" s="49"/>
      <c r="B244" s="37"/>
      <c r="C244" s="37"/>
      <c r="E244" s="48"/>
      <c r="F244" s="37"/>
      <c r="G244" s="48"/>
      <c r="H244" s="38"/>
    </row>
    <row r="245">
      <c r="A245" s="49"/>
      <c r="B245" s="37"/>
      <c r="C245" s="37"/>
      <c r="E245" s="48"/>
      <c r="F245" s="37"/>
      <c r="G245" s="48"/>
      <c r="H245" s="38"/>
    </row>
    <row r="246">
      <c r="A246" s="49"/>
      <c r="B246" s="37"/>
      <c r="C246" s="37"/>
      <c r="E246" s="48"/>
      <c r="F246" s="37"/>
      <c r="G246" s="48"/>
      <c r="H246" s="38"/>
    </row>
    <row r="247">
      <c r="A247" s="49"/>
      <c r="B247" s="37"/>
      <c r="C247" s="37"/>
      <c r="E247" s="48"/>
      <c r="F247" s="37"/>
      <c r="G247" s="48"/>
      <c r="H247" s="38"/>
    </row>
    <row r="248">
      <c r="A248" s="49"/>
      <c r="B248" s="37"/>
      <c r="C248" s="37"/>
      <c r="E248" s="48"/>
      <c r="F248" s="37"/>
      <c r="G248" s="48"/>
      <c r="H248" s="38"/>
    </row>
    <row r="249">
      <c r="A249" s="49"/>
      <c r="B249" s="37"/>
      <c r="C249" s="37"/>
      <c r="E249" s="48"/>
      <c r="F249" s="37"/>
      <c r="G249" s="48"/>
      <c r="H249" s="38"/>
    </row>
    <row r="250">
      <c r="A250" s="49"/>
      <c r="B250" s="37"/>
      <c r="C250" s="37"/>
      <c r="E250" s="48"/>
      <c r="F250" s="37"/>
      <c r="G250" s="48"/>
      <c r="H250" s="38"/>
    </row>
    <row r="251">
      <c r="A251" s="49"/>
      <c r="B251" s="37"/>
      <c r="C251" s="37"/>
      <c r="E251" s="48"/>
      <c r="F251" s="37"/>
      <c r="G251" s="48"/>
      <c r="H251" s="38"/>
    </row>
    <row r="252">
      <c r="A252" s="49"/>
      <c r="B252" s="37"/>
      <c r="C252" s="37"/>
      <c r="E252" s="48"/>
      <c r="F252" s="37"/>
      <c r="G252" s="48"/>
      <c r="H252" s="38"/>
    </row>
    <row r="253">
      <c r="A253" s="49"/>
      <c r="B253" s="37"/>
      <c r="C253" s="37"/>
      <c r="E253" s="48"/>
      <c r="F253" s="37"/>
      <c r="G253" s="48"/>
      <c r="H253" s="38"/>
    </row>
    <row r="254">
      <c r="A254" s="49"/>
      <c r="B254" s="37"/>
      <c r="C254" s="37"/>
      <c r="E254" s="48"/>
      <c r="F254" s="37"/>
      <c r="G254" s="48"/>
      <c r="H254" s="38"/>
    </row>
    <row r="255">
      <c r="A255" s="49"/>
      <c r="B255" s="37"/>
      <c r="C255" s="37"/>
      <c r="E255" s="48"/>
      <c r="F255" s="37"/>
      <c r="G255" s="48"/>
      <c r="H255" s="38"/>
    </row>
    <row r="256">
      <c r="A256" s="49"/>
      <c r="B256" s="37"/>
      <c r="C256" s="37"/>
      <c r="E256" s="48"/>
      <c r="F256" s="37"/>
      <c r="G256" s="48"/>
      <c r="H256" s="38"/>
    </row>
    <row r="257">
      <c r="A257" s="49"/>
      <c r="B257" s="37"/>
      <c r="C257" s="37"/>
      <c r="E257" s="48"/>
      <c r="F257" s="37"/>
      <c r="G257" s="48"/>
      <c r="H257" s="38"/>
    </row>
    <row r="258">
      <c r="A258" s="49"/>
      <c r="B258" s="37"/>
      <c r="C258" s="37"/>
      <c r="E258" s="48"/>
      <c r="F258" s="37"/>
      <c r="G258" s="48"/>
      <c r="H258" s="38"/>
    </row>
    <row r="259">
      <c r="A259" s="49"/>
      <c r="B259" s="37"/>
      <c r="C259" s="37"/>
      <c r="E259" s="48"/>
      <c r="F259" s="37"/>
      <c r="G259" s="48"/>
      <c r="H259" s="38"/>
    </row>
    <row r="260">
      <c r="A260" s="49"/>
      <c r="B260" s="37"/>
      <c r="C260" s="37"/>
      <c r="E260" s="48"/>
      <c r="F260" s="37"/>
      <c r="G260" s="48"/>
      <c r="H260" s="38"/>
    </row>
    <row r="261">
      <c r="A261" s="49"/>
      <c r="B261" s="37"/>
      <c r="C261" s="37"/>
      <c r="E261" s="48"/>
      <c r="F261" s="37"/>
      <c r="G261" s="48"/>
      <c r="H261" s="38"/>
    </row>
    <row r="262">
      <c r="A262" s="49"/>
      <c r="B262" s="37"/>
      <c r="C262" s="37"/>
      <c r="E262" s="48"/>
      <c r="F262" s="37"/>
      <c r="G262" s="48"/>
      <c r="H262" s="38"/>
    </row>
    <row r="263">
      <c r="A263" s="49"/>
      <c r="B263" s="37"/>
      <c r="C263" s="37"/>
      <c r="E263" s="48"/>
      <c r="F263" s="37"/>
      <c r="G263" s="48"/>
      <c r="H263" s="38"/>
    </row>
    <row r="264">
      <c r="A264" s="49"/>
      <c r="B264" s="37"/>
      <c r="C264" s="37"/>
      <c r="E264" s="48"/>
      <c r="F264" s="37"/>
      <c r="G264" s="48"/>
      <c r="H264" s="38"/>
    </row>
    <row r="265">
      <c r="A265" s="49"/>
      <c r="B265" s="37"/>
      <c r="C265" s="37"/>
      <c r="E265" s="48"/>
      <c r="F265" s="37"/>
      <c r="G265" s="48"/>
      <c r="H265" s="38"/>
    </row>
    <row r="266">
      <c r="A266" s="49"/>
      <c r="B266" s="37"/>
      <c r="C266" s="37"/>
      <c r="E266" s="48"/>
      <c r="F266" s="37"/>
      <c r="G266" s="48"/>
      <c r="H266" s="38"/>
    </row>
    <row r="267">
      <c r="A267" s="49"/>
      <c r="B267" s="37"/>
      <c r="C267" s="37"/>
      <c r="E267" s="48"/>
      <c r="F267" s="37"/>
      <c r="G267" s="48"/>
      <c r="H267" s="38"/>
    </row>
    <row r="268">
      <c r="A268" s="49"/>
      <c r="B268" s="37"/>
      <c r="C268" s="37"/>
      <c r="E268" s="48"/>
      <c r="F268" s="37"/>
      <c r="G268" s="48"/>
      <c r="H268" s="38"/>
    </row>
    <row r="269">
      <c r="A269" s="49"/>
      <c r="B269" s="37"/>
      <c r="C269" s="37"/>
      <c r="E269" s="48"/>
      <c r="F269" s="37"/>
      <c r="G269" s="48"/>
      <c r="H269" s="38"/>
    </row>
    <row r="270">
      <c r="A270" s="49"/>
      <c r="B270" s="37"/>
      <c r="C270" s="37"/>
      <c r="E270" s="48"/>
      <c r="F270" s="37"/>
      <c r="G270" s="48"/>
      <c r="H270" s="38"/>
    </row>
    <row r="271">
      <c r="A271" s="49"/>
      <c r="B271" s="37"/>
      <c r="C271" s="37"/>
      <c r="E271" s="48"/>
      <c r="F271" s="37"/>
      <c r="G271" s="48"/>
      <c r="H271" s="38"/>
    </row>
    <row r="272">
      <c r="A272" s="49"/>
      <c r="B272" s="37"/>
      <c r="C272" s="37"/>
      <c r="E272" s="48"/>
      <c r="F272" s="37"/>
      <c r="G272" s="48"/>
      <c r="H272" s="38"/>
    </row>
    <row r="273">
      <c r="A273" s="49"/>
      <c r="B273" s="37"/>
      <c r="C273" s="37"/>
      <c r="E273" s="48"/>
      <c r="F273" s="37"/>
      <c r="G273" s="48"/>
      <c r="H273" s="38"/>
    </row>
    <row r="274">
      <c r="A274" s="49"/>
      <c r="B274" s="37"/>
      <c r="C274" s="37"/>
      <c r="E274" s="48"/>
      <c r="F274" s="37"/>
      <c r="G274" s="48"/>
      <c r="H274" s="38"/>
    </row>
    <row r="275">
      <c r="A275" s="49"/>
      <c r="B275" s="37"/>
      <c r="C275" s="37"/>
      <c r="E275" s="48"/>
      <c r="F275" s="37"/>
      <c r="G275" s="48"/>
      <c r="H275" s="38"/>
    </row>
    <row r="276">
      <c r="A276" s="49"/>
      <c r="B276" s="37"/>
      <c r="C276" s="37"/>
      <c r="E276" s="48"/>
      <c r="F276" s="37"/>
      <c r="G276" s="48"/>
      <c r="H276" s="38"/>
    </row>
    <row r="277">
      <c r="A277" s="49"/>
      <c r="B277" s="37"/>
      <c r="C277" s="37"/>
      <c r="E277" s="48"/>
      <c r="F277" s="37"/>
      <c r="G277" s="48"/>
      <c r="H277" s="38"/>
    </row>
    <row r="278">
      <c r="A278" s="49"/>
      <c r="B278" s="37"/>
      <c r="C278" s="37"/>
      <c r="E278" s="48"/>
      <c r="F278" s="37"/>
      <c r="G278" s="48"/>
      <c r="H278" s="38"/>
    </row>
    <row r="279">
      <c r="A279" s="49"/>
      <c r="B279" s="37"/>
      <c r="C279" s="37"/>
      <c r="E279" s="48"/>
      <c r="F279" s="37"/>
      <c r="G279" s="48"/>
      <c r="H279" s="38"/>
    </row>
    <row r="280">
      <c r="A280" s="49"/>
      <c r="B280" s="37"/>
      <c r="C280" s="37"/>
      <c r="E280" s="48"/>
      <c r="F280" s="37"/>
      <c r="G280" s="48"/>
      <c r="H280" s="38"/>
    </row>
    <row r="281">
      <c r="A281" s="49"/>
      <c r="B281" s="37"/>
      <c r="C281" s="37"/>
      <c r="E281" s="48"/>
      <c r="F281" s="37"/>
      <c r="G281" s="48"/>
      <c r="H281" s="38"/>
    </row>
    <row r="282">
      <c r="A282" s="49"/>
      <c r="B282" s="37"/>
      <c r="C282" s="37"/>
      <c r="E282" s="48"/>
      <c r="F282" s="37"/>
      <c r="G282" s="48"/>
      <c r="H282" s="38"/>
    </row>
    <row r="283">
      <c r="A283" s="49"/>
      <c r="B283" s="37"/>
      <c r="C283" s="37"/>
      <c r="E283" s="48"/>
      <c r="F283" s="37"/>
      <c r="G283" s="48"/>
      <c r="H283" s="38"/>
    </row>
    <row r="284">
      <c r="A284" s="49"/>
      <c r="B284" s="37"/>
      <c r="C284" s="37"/>
      <c r="E284" s="48"/>
      <c r="F284" s="37"/>
      <c r="G284" s="48"/>
      <c r="H284" s="38"/>
    </row>
    <row r="285">
      <c r="A285" s="49"/>
      <c r="B285" s="37"/>
      <c r="C285" s="37"/>
      <c r="E285" s="48"/>
      <c r="F285" s="37"/>
      <c r="G285" s="48"/>
      <c r="H285" s="38"/>
    </row>
    <row r="286">
      <c r="A286" s="49"/>
      <c r="B286" s="37"/>
      <c r="C286" s="37"/>
      <c r="E286" s="48"/>
      <c r="F286" s="37"/>
      <c r="G286" s="48"/>
      <c r="H286" s="38"/>
    </row>
    <row r="287">
      <c r="A287" s="49"/>
      <c r="B287" s="37"/>
      <c r="C287" s="37"/>
      <c r="E287" s="48"/>
      <c r="F287" s="37"/>
      <c r="G287" s="48"/>
      <c r="H287" s="38"/>
    </row>
    <row r="288">
      <c r="A288" s="49"/>
      <c r="B288" s="37"/>
      <c r="C288" s="37"/>
      <c r="E288" s="48"/>
      <c r="F288" s="37"/>
      <c r="G288" s="48"/>
      <c r="H288" s="38"/>
    </row>
    <row r="289">
      <c r="A289" s="49"/>
      <c r="B289" s="37"/>
      <c r="C289" s="37"/>
      <c r="E289" s="48"/>
      <c r="F289" s="37"/>
      <c r="G289" s="48"/>
      <c r="H289" s="38"/>
    </row>
    <row r="290">
      <c r="A290" s="49"/>
      <c r="B290" s="37"/>
      <c r="C290" s="37"/>
      <c r="E290" s="48"/>
      <c r="F290" s="37"/>
      <c r="G290" s="48"/>
      <c r="H290" s="38"/>
    </row>
    <row r="291">
      <c r="A291" s="49"/>
      <c r="B291" s="37"/>
      <c r="C291" s="37"/>
      <c r="E291" s="48"/>
      <c r="F291" s="37"/>
      <c r="G291" s="48"/>
      <c r="H291" s="38"/>
    </row>
    <row r="292">
      <c r="A292" s="49"/>
      <c r="B292" s="37"/>
      <c r="C292" s="37"/>
      <c r="E292" s="48"/>
      <c r="F292" s="37"/>
      <c r="G292" s="48"/>
      <c r="H292" s="38"/>
    </row>
    <row r="293">
      <c r="A293" s="49"/>
      <c r="B293" s="37"/>
      <c r="C293" s="37"/>
      <c r="E293" s="48"/>
      <c r="F293" s="37"/>
      <c r="G293" s="48"/>
      <c r="H293" s="38"/>
    </row>
    <row r="294">
      <c r="A294" s="49"/>
      <c r="B294" s="37"/>
      <c r="C294" s="37"/>
      <c r="E294" s="48"/>
      <c r="F294" s="37"/>
      <c r="G294" s="48"/>
      <c r="H294" s="38"/>
    </row>
    <row r="295">
      <c r="A295" s="49"/>
      <c r="B295" s="37"/>
      <c r="C295" s="37"/>
      <c r="E295" s="48"/>
      <c r="F295" s="37"/>
      <c r="G295" s="48"/>
      <c r="H295" s="38"/>
    </row>
    <row r="296">
      <c r="A296" s="49"/>
      <c r="B296" s="37"/>
      <c r="C296" s="37"/>
      <c r="E296" s="48"/>
      <c r="F296" s="37"/>
      <c r="G296" s="48"/>
      <c r="H296" s="38"/>
    </row>
    <row r="297">
      <c r="A297" s="49"/>
      <c r="B297" s="37"/>
      <c r="C297" s="37"/>
      <c r="E297" s="48"/>
      <c r="F297" s="37"/>
      <c r="G297" s="48"/>
      <c r="H297" s="38"/>
    </row>
    <row r="298">
      <c r="A298" s="49"/>
      <c r="B298" s="37"/>
      <c r="C298" s="37"/>
      <c r="E298" s="48"/>
      <c r="F298" s="37"/>
      <c r="G298" s="48"/>
      <c r="H298" s="38"/>
    </row>
    <row r="299">
      <c r="A299" s="49"/>
      <c r="B299" s="37"/>
      <c r="C299" s="37"/>
      <c r="E299" s="48"/>
      <c r="F299" s="37"/>
      <c r="G299" s="48"/>
      <c r="H299" s="38"/>
    </row>
  </sheetData>
  <mergeCells count="14">
    <mergeCell ref="A130:B130"/>
    <mergeCell ref="A145:B145"/>
    <mergeCell ref="A166:B166"/>
    <mergeCell ref="A183:B183"/>
    <mergeCell ref="A193:B193"/>
    <mergeCell ref="A204:B204"/>
    <mergeCell ref="A213:B213"/>
    <mergeCell ref="A2:B2"/>
    <mergeCell ref="A12:B12"/>
    <mergeCell ref="A20:B20"/>
    <mergeCell ref="A38:B38"/>
    <mergeCell ref="A58:B58"/>
    <mergeCell ref="A77:B77"/>
    <mergeCell ref="A94:B94"/>
  </mergeCells>
  <conditionalFormatting sqref="E1:E299 G1:G299">
    <cfRule type="containsText" dxfId="0" priority="1" operator="containsText" text="Failed">
      <formula>NOT(ISERROR(SEARCH(("Failed"),(E1))))</formula>
    </cfRule>
  </conditionalFormatting>
  <dataValidations>
    <dataValidation type="list" allowBlank="1" showErrorMessage="1" sqref="E3:E11 G3:G11 E13:E19 G13:G19 E21:E37 G21:G37 E39:E57 G39:G57 E59:E76 G59:G76 E78:E81 G78:G81 E83:E93 G83:G93 E95:E129 G95:G129 E131:E144 G131:G144 E146:E165 G146:G165 E167:E182 G167:G182 E184:E192 G184:G192 E194:E203 G194:G203 E205:E212 G205:G212">
      <formula1>"Passed,Failed,Blocked,N/A,Not Tested,Remove"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50" t="s">
        <v>763</v>
      </c>
      <c r="B2" s="50" t="s">
        <v>1</v>
      </c>
      <c r="C2" s="50" t="s">
        <v>2</v>
      </c>
      <c r="D2" s="50" t="s">
        <v>3</v>
      </c>
      <c r="E2" s="50" t="s">
        <v>4</v>
      </c>
      <c r="F2" s="50" t="s">
        <v>5</v>
      </c>
    </row>
    <row r="3">
      <c r="A3" s="50" t="s">
        <v>8</v>
      </c>
      <c r="B3" s="50" t="s">
        <v>9</v>
      </c>
      <c r="C3" s="50" t="s">
        <v>10</v>
      </c>
      <c r="D3" s="50" t="s">
        <v>11</v>
      </c>
      <c r="E3" s="50" t="s">
        <v>12</v>
      </c>
      <c r="F3" s="51" t="s">
        <v>764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765</v>
      </c>
      <c r="B1" s="52">
        <f>IFERROR(__xludf.DUMMYFUNCTION("QUERY(data, ""select Count(B) where B &lt;&gt; 'Action' and B is not NULL label Count(B) ''"", 0)"),197.0)</f>
        <v>197</v>
      </c>
    </row>
    <row r="3">
      <c r="A3" s="53" t="s">
        <v>766</v>
      </c>
      <c r="B3" s="54" t="s">
        <v>676</v>
      </c>
      <c r="C3" s="54" t="s">
        <v>12</v>
      </c>
      <c r="D3" s="54" t="s">
        <v>45</v>
      </c>
      <c r="E3" s="54" t="s">
        <v>287</v>
      </c>
      <c r="F3" s="54" t="s">
        <v>350</v>
      </c>
      <c r="G3" s="54" t="s">
        <v>767</v>
      </c>
    </row>
    <row r="4">
      <c r="A4" s="53" t="s">
        <v>768</v>
      </c>
      <c r="B4" s="55">
        <f>COUNTIF('case-list'!$E$2:$E1001, $B$3)</f>
        <v>10</v>
      </c>
      <c r="C4" s="55">
        <f>COUNTIF('case-list'!$E$2:$E1001, $C$3)</f>
        <v>146</v>
      </c>
      <c r="D4" s="55">
        <f>COUNTIF('case-list'!$E$2:$E1001, $D$3)</f>
        <v>39</v>
      </c>
      <c r="E4" s="55">
        <f>COUNTIF('case-list'!$E$2:$E1001, $E$3)</f>
        <v>2</v>
      </c>
      <c r="F4" s="55">
        <f>COUNTIF('case-list'!$E$2:$E1001, $F$3)</f>
        <v>0</v>
      </c>
      <c r="G4" s="56">
        <f>SUM(B4:F4)</f>
        <v>197</v>
      </c>
    </row>
    <row r="5">
      <c r="A5" s="53" t="s">
        <v>769</v>
      </c>
      <c r="B5" s="55"/>
      <c r="C5" s="55"/>
      <c r="D5" s="55"/>
      <c r="E5" s="55"/>
      <c r="F5" s="55"/>
      <c r="G5" s="56"/>
    </row>
    <row r="6">
      <c r="A6" s="53" t="s">
        <v>770</v>
      </c>
      <c r="B6" s="55"/>
      <c r="C6" s="55"/>
      <c r="D6" s="55"/>
      <c r="E6" s="55"/>
      <c r="F6" s="55"/>
      <c r="G6" s="56"/>
    </row>
    <row r="7">
      <c r="A7" s="57"/>
      <c r="B7" s="55"/>
      <c r="C7" s="55"/>
      <c r="D7" s="55"/>
      <c r="E7" s="55"/>
      <c r="F7" s="55"/>
      <c r="G7" s="56"/>
    </row>
    <row r="8">
      <c r="A8" s="57"/>
      <c r="B8" s="55"/>
      <c r="C8" s="55"/>
      <c r="D8" s="55"/>
      <c r="E8" s="55"/>
      <c r="F8" s="55"/>
      <c r="G8" s="56"/>
    </row>
    <row r="9">
      <c r="A9" s="57"/>
      <c r="B9" s="55"/>
      <c r="C9" s="55"/>
      <c r="D9" s="55"/>
      <c r="E9" s="55"/>
      <c r="F9" s="55"/>
      <c r="G9" s="56"/>
    </row>
    <row r="10">
      <c r="A10" s="57"/>
      <c r="B10" s="55"/>
      <c r="C10" s="55"/>
      <c r="D10" s="55"/>
      <c r="E10" s="55"/>
      <c r="F10" s="55"/>
      <c r="G10" s="56"/>
    </row>
    <row r="11">
      <c r="A11" s="57"/>
      <c r="B11" s="55"/>
      <c r="C11" s="55"/>
      <c r="D11" s="55"/>
      <c r="E11" s="55"/>
      <c r="F11" s="55"/>
      <c r="G11" s="56"/>
    </row>
    <row r="12">
      <c r="A12" s="57"/>
      <c r="B12" s="55"/>
      <c r="C12" s="55"/>
      <c r="D12" s="55"/>
      <c r="E12" s="55"/>
      <c r="F12" s="55"/>
      <c r="G12" s="56"/>
    </row>
    <row r="13">
      <c r="A13" s="57"/>
      <c r="B13" s="55"/>
      <c r="C13" s="55"/>
      <c r="D13" s="55"/>
      <c r="E13" s="55"/>
      <c r="F13" s="55"/>
      <c r="G13" s="56"/>
    </row>
    <row r="14">
      <c r="A14" s="53" t="s">
        <v>767</v>
      </c>
      <c r="B14" s="58">
        <f t="shared" ref="B14:F14" si="1">sum(B4:B13)</f>
        <v>10</v>
      </c>
      <c r="C14" s="58">
        <f t="shared" si="1"/>
        <v>146</v>
      </c>
      <c r="D14" s="58">
        <f t="shared" si="1"/>
        <v>39</v>
      </c>
      <c r="E14" s="58">
        <f t="shared" si="1"/>
        <v>2</v>
      </c>
      <c r="F14" s="58">
        <f t="shared" si="1"/>
        <v>0</v>
      </c>
      <c r="G14" s="56"/>
    </row>
  </sheetData>
  <drawing r:id="rId1"/>
</worksheet>
</file>