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ndy023/Downloads/"/>
    </mc:Choice>
  </mc:AlternateContent>
  <xr:revisionPtr revIDLastSave="0" documentId="13_ncr:1_{8583198A-761A-EA4F-8248-9D345D6C4E4D}" xr6:coauthVersionLast="47" xr6:coauthVersionMax="47" xr10:uidLastSave="{00000000-0000-0000-0000-000000000000}"/>
  <bookViews>
    <workbookView xWindow="0" yWindow="2160" windowWidth="28580" windowHeight="15800" tabRatio="500" xr2:uid="{00000000-000D-0000-FFFF-FFFF00000000}"/>
  </bookViews>
  <sheets>
    <sheet name="Sheet1" sheetId="1" r:id="rId1"/>
  </sheets>
  <definedNames>
    <definedName name="aseg_stats" localSheetId="0">Sheet1!$A$34:$A$38</definedName>
    <definedName name="aseg_stats_1" localSheetId="0">Sheet1!$A$39:$A$51</definedName>
    <definedName name="aseg_stats_10" localSheetId="0">Sheet1!$A$180:$BO$182</definedName>
    <definedName name="aseg_stats_11" localSheetId="0">Sheet1!$A$184:$BO$187</definedName>
    <definedName name="aseg_stats_12" localSheetId="0">Sheet1!$A$206:$BO$209</definedName>
    <definedName name="aseg_stats_13" localSheetId="0">Sheet1!$A$215:$BO$219</definedName>
    <definedName name="aseg_stats_14" localSheetId="0">Sheet1!$A$221:$BO$225</definedName>
    <definedName name="aseg_stats_15" localSheetId="0">Sheet1!$A$233:$BO$233</definedName>
    <definedName name="aseg_stats_16" localSheetId="0">Sheet1!$A$239:$BO$240</definedName>
    <definedName name="aseg_stats_2" localSheetId="0">Sheet1!$A$59:$A$72</definedName>
    <definedName name="aseg_stats_3" localSheetId="0">Sheet1!$A$73:$BO$98</definedName>
    <definedName name="aseg_stats_4" localSheetId="0">Sheet1!$A$99:$BO$105</definedName>
    <definedName name="aseg_stats_5" localSheetId="0">Sheet1!$A$106:$BO$118</definedName>
    <definedName name="aseg_stats_5_1" localSheetId="0">Sheet1!$A$188:$BO$205</definedName>
    <definedName name="aseg_stats_6" localSheetId="0">Sheet1!$A$119:$BO$130</definedName>
    <definedName name="aseg_stats_7" localSheetId="0">Sheet1!$A$131:$BO$162</definedName>
    <definedName name="aseg_stats_7_1" localSheetId="0">Sheet1!$A$219:$BO$220</definedName>
    <definedName name="aseg_stats_8" localSheetId="0">Sheet1!$A$162:$BO$167</definedName>
    <definedName name="aseg_stats_8_1" localSheetId="0">Sheet1!$A$226:$BO$232</definedName>
    <definedName name="aseg_stats_9" localSheetId="0">Sheet1!$A$168:$BO$179</definedName>
    <definedName name="aseg_stats_9_1" localSheetId="0">Sheet1!$A$234:$BO$238</definedName>
    <definedName name="mean_thickness_lh" localSheetId="0">Sheet1!$BY$99:$BY$105</definedName>
    <definedName name="mean_thickness_lh_1" localSheetId="0">Sheet1!$BY$119:$BY$130</definedName>
    <definedName name="mean_thickness_lh_10" localSheetId="0">Sheet1!$BX$215:$BY$219</definedName>
    <definedName name="mean_thickness_lh_11" localSheetId="0">Sheet1!$BY$221:$BY$225</definedName>
    <definedName name="mean_thickness_lh_12" localSheetId="0">Sheet1!$CC$234:$CC$238</definedName>
    <definedName name="mean_thickness_lh_2" localSheetId="0">Sheet1!$BY$162:$BY$167</definedName>
    <definedName name="mean_thickness_lh_3" localSheetId="0">Sheet1!$CB$188:$CB$205</definedName>
    <definedName name="mean_thickness_lh_4" localSheetId="0">Sheet1!$BY$73:$BY$98</definedName>
    <definedName name="mean_thickness_lh_4_1" localSheetId="0">Sheet1!$BY$211:$CG$214</definedName>
    <definedName name="mean_thickness_lh_5" localSheetId="0">Sheet1!$BY$106:$BY$118</definedName>
    <definedName name="mean_thickness_lh_5_1" localSheetId="0">Sheet1!$CB$226:$CC$232</definedName>
    <definedName name="mean_thickness_lh_6" localSheetId="0">Sheet1!$BY$131:$BY$162</definedName>
    <definedName name="mean_thickness_lh_7" localSheetId="0">Sheet1!$BY$168:$BY$179</definedName>
    <definedName name="mean_thickness_lh_8" localSheetId="0">Sheet1!$BY$184:$BY$187</definedName>
    <definedName name="mean_thickness_lh_9" localSheetId="0">Sheet1!$BY$206:$BY$209</definedName>
    <definedName name="mean_thickness_rh" localSheetId="0">Sheet1!$BZ$99:$BZ$105</definedName>
    <definedName name="mean_thickness_rh_1" localSheetId="0">Sheet1!$BZ$119:$BZ$130</definedName>
    <definedName name="mean_thickness_rh_10" localSheetId="0">Sheet1!$CC$215:$CK$219</definedName>
    <definedName name="mean_thickness_rh_11" localSheetId="0">Sheet1!$BZ$221:$CB$225</definedName>
    <definedName name="mean_thickness_rh_12" localSheetId="0">Sheet1!$CD$234:$CD$238</definedName>
    <definedName name="mean_thickness_rh_2" localSheetId="0">Sheet1!$BZ$162:$BZ$167</definedName>
    <definedName name="mean_thickness_rh_4" localSheetId="0">Sheet1!$BZ$73:$BZ$98</definedName>
    <definedName name="mean_thickness_rh_5" localSheetId="0">Sheet1!$BZ$106:$BZ$118</definedName>
    <definedName name="mean_thickness_rh_6" localSheetId="0">Sheet1!$BZ$131:$BZ$162</definedName>
    <definedName name="mean_thickness_rh_7" localSheetId="0">Sheet1!$BZ$168:$BZ$179</definedName>
    <definedName name="mean_thickness_rh_8" localSheetId="0">Sheet1!$BZ$184:$BZ$187</definedName>
    <definedName name="mean_thickness_rh_9" localSheetId="0">Sheet1!$CB$206:$CI$209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A240" i="1" l="1"/>
  <c r="BW240" i="1"/>
  <c r="BV240" i="1"/>
  <c r="BX240" i="1" s="1"/>
  <c r="BU240" i="1"/>
  <c r="BT240" i="1"/>
  <c r="BS240" i="1"/>
  <c r="BR240" i="1"/>
  <c r="BQ240" i="1"/>
  <c r="BP240" i="1"/>
  <c r="CA239" i="1"/>
  <c r="BX239" i="1"/>
  <c r="BW239" i="1"/>
  <c r="BV239" i="1"/>
  <c r="BU239" i="1"/>
  <c r="BT239" i="1"/>
  <c r="BS239" i="1"/>
  <c r="BR239" i="1"/>
  <c r="BQ239" i="1"/>
  <c r="BP239" i="1"/>
  <c r="CA238" i="1"/>
  <c r="BW238" i="1"/>
  <c r="BV238" i="1"/>
  <c r="BU238" i="1"/>
  <c r="BT238" i="1"/>
  <c r="BS238" i="1"/>
  <c r="BR238" i="1"/>
  <c r="BQ238" i="1"/>
  <c r="BP238" i="1"/>
  <c r="CA237" i="1"/>
  <c r="BW237" i="1"/>
  <c r="BX237" i="1" s="1"/>
  <c r="BV237" i="1"/>
  <c r="BU237" i="1"/>
  <c r="BT237" i="1"/>
  <c r="BS237" i="1"/>
  <c r="BR237" i="1"/>
  <c r="BQ237" i="1"/>
  <c r="BP237" i="1"/>
  <c r="CA236" i="1"/>
  <c r="BW236" i="1"/>
  <c r="BV236" i="1"/>
  <c r="BU236" i="1"/>
  <c r="BT236" i="1"/>
  <c r="BS236" i="1"/>
  <c r="BR236" i="1"/>
  <c r="BQ236" i="1"/>
  <c r="BP236" i="1"/>
  <c r="CA235" i="1"/>
  <c r="BW235" i="1"/>
  <c r="BV235" i="1"/>
  <c r="BX235" i="1" s="1"/>
  <c r="BU235" i="1"/>
  <c r="BT235" i="1"/>
  <c r="BS235" i="1"/>
  <c r="BR235" i="1"/>
  <c r="BQ235" i="1"/>
  <c r="BP235" i="1"/>
  <c r="CA234" i="1"/>
  <c r="BW234" i="1"/>
  <c r="BV234" i="1"/>
  <c r="BU234" i="1"/>
  <c r="BT234" i="1"/>
  <c r="BS234" i="1"/>
  <c r="BR234" i="1"/>
  <c r="BQ234" i="1"/>
  <c r="BP234" i="1"/>
  <c r="CA233" i="1"/>
  <c r="BW233" i="1"/>
  <c r="BV233" i="1"/>
  <c r="BX233" i="1" s="1"/>
  <c r="BU233" i="1"/>
  <c r="BT233" i="1"/>
  <c r="BS233" i="1"/>
  <c r="BR233" i="1"/>
  <c r="BQ233" i="1"/>
  <c r="BP233" i="1"/>
  <c r="CA232" i="1"/>
  <c r="BW232" i="1"/>
  <c r="BV232" i="1"/>
  <c r="BX232" i="1" s="1"/>
  <c r="BU232" i="1"/>
  <c r="BT232" i="1"/>
  <c r="BS232" i="1"/>
  <c r="BR232" i="1"/>
  <c r="BQ232" i="1"/>
  <c r="BP232" i="1"/>
  <c r="CA231" i="1"/>
  <c r="BX231" i="1"/>
  <c r="BW231" i="1"/>
  <c r="BV231" i="1"/>
  <c r="BU231" i="1"/>
  <c r="BT231" i="1"/>
  <c r="BS231" i="1"/>
  <c r="BR231" i="1"/>
  <c r="BQ231" i="1"/>
  <c r="BP231" i="1"/>
  <c r="CA230" i="1"/>
  <c r="BW230" i="1"/>
  <c r="BV230" i="1"/>
  <c r="BU230" i="1"/>
  <c r="BT230" i="1"/>
  <c r="BS230" i="1"/>
  <c r="BR230" i="1"/>
  <c r="BQ230" i="1"/>
  <c r="BP230" i="1"/>
  <c r="CA229" i="1"/>
  <c r="BW229" i="1"/>
  <c r="BX229" i="1" s="1"/>
  <c r="BV229" i="1"/>
  <c r="BU229" i="1"/>
  <c r="BT229" i="1"/>
  <c r="BS229" i="1"/>
  <c r="BR229" i="1"/>
  <c r="BQ229" i="1"/>
  <c r="BP229" i="1"/>
  <c r="CA228" i="1"/>
  <c r="BW228" i="1"/>
  <c r="BV228" i="1"/>
  <c r="BU228" i="1"/>
  <c r="BT228" i="1"/>
  <c r="BS228" i="1"/>
  <c r="BR228" i="1"/>
  <c r="BQ228" i="1"/>
  <c r="BP228" i="1"/>
  <c r="CA227" i="1"/>
  <c r="BW227" i="1"/>
  <c r="BV227" i="1"/>
  <c r="BX227" i="1" s="1"/>
  <c r="BU227" i="1"/>
  <c r="BT227" i="1"/>
  <c r="BS227" i="1"/>
  <c r="BR227" i="1"/>
  <c r="BQ227" i="1"/>
  <c r="BP227" i="1"/>
  <c r="CA226" i="1"/>
  <c r="BW226" i="1"/>
  <c r="BV226" i="1"/>
  <c r="BU226" i="1"/>
  <c r="BT226" i="1"/>
  <c r="BS226" i="1"/>
  <c r="BR226" i="1"/>
  <c r="BQ226" i="1"/>
  <c r="BP226" i="1"/>
  <c r="CA225" i="1"/>
  <c r="BW225" i="1"/>
  <c r="BV225" i="1"/>
  <c r="BX225" i="1" s="1"/>
  <c r="BU225" i="1"/>
  <c r="BT225" i="1"/>
  <c r="BS225" i="1"/>
  <c r="BR225" i="1"/>
  <c r="BQ225" i="1"/>
  <c r="BP225" i="1"/>
  <c r="CA224" i="1"/>
  <c r="BW224" i="1"/>
  <c r="BV224" i="1"/>
  <c r="BX224" i="1" s="1"/>
  <c r="BU224" i="1"/>
  <c r="BT224" i="1"/>
  <c r="BS224" i="1"/>
  <c r="BR224" i="1"/>
  <c r="BQ224" i="1"/>
  <c r="BP224" i="1"/>
  <c r="CA223" i="1"/>
  <c r="BX223" i="1"/>
  <c r="BW223" i="1"/>
  <c r="BV223" i="1"/>
  <c r="BU223" i="1"/>
  <c r="BT223" i="1"/>
  <c r="BS223" i="1"/>
  <c r="BR223" i="1"/>
  <c r="BQ223" i="1"/>
  <c r="BP223" i="1"/>
  <c r="CA222" i="1"/>
  <c r="BW222" i="1"/>
  <c r="BV222" i="1"/>
  <c r="BU222" i="1"/>
  <c r="BT222" i="1"/>
  <c r="BS222" i="1"/>
  <c r="BR222" i="1"/>
  <c r="BQ222" i="1"/>
  <c r="BP222" i="1"/>
  <c r="CA221" i="1"/>
  <c r="BW221" i="1"/>
  <c r="BV221" i="1"/>
  <c r="BX221" i="1" s="1"/>
  <c r="BU221" i="1"/>
  <c r="BT221" i="1"/>
  <c r="BS221" i="1"/>
  <c r="BR221" i="1"/>
  <c r="BQ221" i="1"/>
  <c r="BP221" i="1"/>
  <c r="CA220" i="1"/>
  <c r="BW220" i="1"/>
  <c r="BV220" i="1"/>
  <c r="BU220" i="1"/>
  <c r="BT220" i="1"/>
  <c r="BS220" i="1"/>
  <c r="BR220" i="1"/>
  <c r="BQ220" i="1"/>
  <c r="BP220" i="1"/>
  <c r="CA219" i="1"/>
  <c r="BW219" i="1"/>
  <c r="BV219" i="1"/>
  <c r="BX219" i="1" s="1"/>
  <c r="BU219" i="1"/>
  <c r="BT219" i="1"/>
  <c r="BS219" i="1"/>
  <c r="BR219" i="1"/>
  <c r="BQ219" i="1"/>
  <c r="BP219" i="1"/>
  <c r="CA218" i="1"/>
  <c r="BW218" i="1"/>
  <c r="BV218" i="1"/>
  <c r="BU218" i="1"/>
  <c r="BT218" i="1"/>
  <c r="BS218" i="1"/>
  <c r="BR218" i="1"/>
  <c r="BQ218" i="1"/>
  <c r="BP218" i="1"/>
  <c r="CA217" i="1"/>
  <c r="BW217" i="1"/>
  <c r="BV217" i="1"/>
  <c r="BX217" i="1" s="1"/>
  <c r="BU217" i="1"/>
  <c r="BT217" i="1"/>
  <c r="BS217" i="1"/>
  <c r="BR217" i="1"/>
  <c r="BQ217" i="1"/>
  <c r="BP217" i="1"/>
  <c r="CA216" i="1"/>
  <c r="BW216" i="1"/>
  <c r="BV216" i="1"/>
  <c r="BX216" i="1" s="1"/>
  <c r="BU216" i="1"/>
  <c r="BT216" i="1"/>
  <c r="BS216" i="1"/>
  <c r="BR216" i="1"/>
  <c r="BQ216" i="1"/>
  <c r="BP216" i="1"/>
  <c r="CA215" i="1"/>
  <c r="BX215" i="1"/>
  <c r="BW215" i="1"/>
  <c r="BV215" i="1"/>
  <c r="BU215" i="1"/>
  <c r="BT215" i="1"/>
  <c r="BS215" i="1"/>
  <c r="BR215" i="1"/>
  <c r="BQ215" i="1"/>
  <c r="BP215" i="1"/>
  <c r="CA214" i="1"/>
  <c r="BW214" i="1"/>
  <c r="BV214" i="1"/>
  <c r="BU214" i="1"/>
  <c r="BT214" i="1"/>
  <c r="BS214" i="1"/>
  <c r="BR214" i="1"/>
  <c r="BQ214" i="1"/>
  <c r="BP214" i="1"/>
  <c r="CA213" i="1"/>
  <c r="BW213" i="1"/>
  <c r="BV213" i="1"/>
  <c r="BX213" i="1" s="1"/>
  <c r="BU213" i="1"/>
  <c r="BT213" i="1"/>
  <c r="BS213" i="1"/>
  <c r="BR213" i="1"/>
  <c r="BQ213" i="1"/>
  <c r="BP213" i="1"/>
  <c r="CA212" i="1"/>
  <c r="BW212" i="1"/>
  <c r="BV212" i="1"/>
  <c r="BU212" i="1"/>
  <c r="BT212" i="1"/>
  <c r="BS212" i="1"/>
  <c r="BR212" i="1"/>
  <c r="BQ212" i="1"/>
  <c r="BP212" i="1"/>
  <c r="CA211" i="1"/>
  <c r="BW211" i="1"/>
  <c r="BV211" i="1"/>
  <c r="BX211" i="1" s="1"/>
  <c r="BU211" i="1"/>
  <c r="BT211" i="1"/>
  <c r="BS211" i="1"/>
  <c r="BR211" i="1"/>
  <c r="BQ211" i="1"/>
  <c r="BP211" i="1"/>
  <c r="CA210" i="1"/>
  <c r="BW210" i="1"/>
  <c r="BV210" i="1"/>
  <c r="BU210" i="1"/>
  <c r="BT210" i="1"/>
  <c r="BS210" i="1"/>
  <c r="BR210" i="1"/>
  <c r="BQ210" i="1"/>
  <c r="BP210" i="1"/>
  <c r="CA209" i="1"/>
  <c r="BW209" i="1"/>
  <c r="BV209" i="1"/>
  <c r="BX209" i="1" s="1"/>
  <c r="BU209" i="1"/>
  <c r="BT209" i="1"/>
  <c r="BS209" i="1"/>
  <c r="BR209" i="1"/>
  <c r="BQ209" i="1"/>
  <c r="BP209" i="1"/>
  <c r="CA208" i="1"/>
  <c r="BW208" i="1"/>
  <c r="BV208" i="1"/>
  <c r="BX208" i="1" s="1"/>
  <c r="BU208" i="1"/>
  <c r="BT208" i="1"/>
  <c r="BS208" i="1"/>
  <c r="BR208" i="1"/>
  <c r="BQ208" i="1"/>
  <c r="BP208" i="1"/>
  <c r="CA207" i="1"/>
  <c r="BX207" i="1"/>
  <c r="BW207" i="1"/>
  <c r="BV207" i="1"/>
  <c r="BU207" i="1"/>
  <c r="BT207" i="1"/>
  <c r="BS207" i="1"/>
  <c r="BR207" i="1"/>
  <c r="BQ207" i="1"/>
  <c r="BP207" i="1"/>
  <c r="CA206" i="1"/>
  <c r="BW206" i="1"/>
  <c r="BV206" i="1"/>
  <c r="BU206" i="1"/>
  <c r="BT206" i="1"/>
  <c r="BS206" i="1"/>
  <c r="BR206" i="1"/>
  <c r="BQ206" i="1"/>
  <c r="BP206" i="1"/>
  <c r="CA205" i="1"/>
  <c r="BW205" i="1"/>
  <c r="BV205" i="1"/>
  <c r="BX205" i="1" s="1"/>
  <c r="BU205" i="1"/>
  <c r="BT205" i="1"/>
  <c r="BS205" i="1"/>
  <c r="BR205" i="1"/>
  <c r="BQ205" i="1"/>
  <c r="BP205" i="1"/>
  <c r="CA204" i="1"/>
  <c r="BW204" i="1"/>
  <c r="BV204" i="1"/>
  <c r="BU204" i="1"/>
  <c r="BT204" i="1"/>
  <c r="BS204" i="1"/>
  <c r="BR204" i="1"/>
  <c r="BQ204" i="1"/>
  <c r="BP204" i="1"/>
  <c r="CA203" i="1"/>
  <c r="BW203" i="1"/>
  <c r="BV203" i="1"/>
  <c r="BX203" i="1" s="1"/>
  <c r="BU203" i="1"/>
  <c r="BT203" i="1"/>
  <c r="BS203" i="1"/>
  <c r="BR203" i="1"/>
  <c r="BQ203" i="1"/>
  <c r="BP203" i="1"/>
  <c r="CA202" i="1"/>
  <c r="BW202" i="1"/>
  <c r="BV202" i="1"/>
  <c r="BU202" i="1"/>
  <c r="BT202" i="1"/>
  <c r="BS202" i="1"/>
  <c r="BR202" i="1"/>
  <c r="BQ202" i="1"/>
  <c r="BP202" i="1"/>
  <c r="CA201" i="1"/>
  <c r="BW201" i="1"/>
  <c r="BV201" i="1"/>
  <c r="BX201" i="1" s="1"/>
  <c r="BU201" i="1"/>
  <c r="BT201" i="1"/>
  <c r="BS201" i="1"/>
  <c r="BR201" i="1"/>
  <c r="BQ201" i="1"/>
  <c r="BP201" i="1"/>
  <c r="CA200" i="1"/>
  <c r="BW200" i="1"/>
  <c r="BV200" i="1"/>
  <c r="BX200" i="1" s="1"/>
  <c r="BU200" i="1"/>
  <c r="BT200" i="1"/>
  <c r="BS200" i="1"/>
  <c r="BR200" i="1"/>
  <c r="BQ200" i="1"/>
  <c r="BP200" i="1"/>
  <c r="CA199" i="1"/>
  <c r="BX199" i="1"/>
  <c r="BW199" i="1"/>
  <c r="BV199" i="1"/>
  <c r="BU199" i="1"/>
  <c r="BT199" i="1"/>
  <c r="BS199" i="1"/>
  <c r="BR199" i="1"/>
  <c r="BQ199" i="1"/>
  <c r="BP199" i="1"/>
  <c r="CA198" i="1"/>
  <c r="BW198" i="1"/>
  <c r="BV198" i="1"/>
  <c r="BU198" i="1"/>
  <c r="BT198" i="1"/>
  <c r="BS198" i="1"/>
  <c r="BR198" i="1"/>
  <c r="BQ198" i="1"/>
  <c r="BP198" i="1"/>
  <c r="CA197" i="1"/>
  <c r="BW197" i="1"/>
  <c r="BV197" i="1"/>
  <c r="BX197" i="1" s="1"/>
  <c r="BU197" i="1"/>
  <c r="BT197" i="1"/>
  <c r="BS197" i="1"/>
  <c r="BR197" i="1"/>
  <c r="BQ197" i="1"/>
  <c r="BP197" i="1"/>
  <c r="CA196" i="1"/>
  <c r="BW196" i="1"/>
  <c r="BV196" i="1"/>
  <c r="BU196" i="1"/>
  <c r="BT196" i="1"/>
  <c r="BS196" i="1"/>
  <c r="BR196" i="1"/>
  <c r="BQ196" i="1"/>
  <c r="BP196" i="1"/>
  <c r="CA195" i="1"/>
  <c r="BW195" i="1"/>
  <c r="BV195" i="1"/>
  <c r="BX195" i="1" s="1"/>
  <c r="BU195" i="1"/>
  <c r="BT195" i="1"/>
  <c r="BS195" i="1"/>
  <c r="BR195" i="1"/>
  <c r="BQ195" i="1"/>
  <c r="BP195" i="1"/>
  <c r="CA194" i="1"/>
  <c r="BW194" i="1"/>
  <c r="BV194" i="1"/>
  <c r="BU194" i="1"/>
  <c r="BT194" i="1"/>
  <c r="BS194" i="1"/>
  <c r="BR194" i="1"/>
  <c r="BQ194" i="1"/>
  <c r="BP194" i="1"/>
  <c r="CA193" i="1"/>
  <c r="BW193" i="1"/>
  <c r="BV193" i="1"/>
  <c r="BX193" i="1" s="1"/>
  <c r="BU193" i="1"/>
  <c r="BT193" i="1"/>
  <c r="BS193" i="1"/>
  <c r="BR193" i="1"/>
  <c r="BQ193" i="1"/>
  <c r="BP193" i="1"/>
  <c r="CA192" i="1"/>
  <c r="BW192" i="1"/>
  <c r="BV192" i="1"/>
  <c r="BX192" i="1" s="1"/>
  <c r="BU192" i="1"/>
  <c r="BT192" i="1"/>
  <c r="BS192" i="1"/>
  <c r="BR192" i="1"/>
  <c r="BQ192" i="1"/>
  <c r="BP192" i="1"/>
  <c r="CA191" i="1"/>
  <c r="BX191" i="1"/>
  <c r="BW191" i="1"/>
  <c r="BV191" i="1"/>
  <c r="BU191" i="1"/>
  <c r="BT191" i="1"/>
  <c r="BS191" i="1"/>
  <c r="BR191" i="1"/>
  <c r="BQ191" i="1"/>
  <c r="BP191" i="1"/>
  <c r="CA190" i="1"/>
  <c r="BW190" i="1"/>
  <c r="BV190" i="1"/>
  <c r="BU190" i="1"/>
  <c r="BT190" i="1"/>
  <c r="BS190" i="1"/>
  <c r="BR190" i="1"/>
  <c r="BQ190" i="1"/>
  <c r="BP190" i="1"/>
  <c r="CA189" i="1"/>
  <c r="BW189" i="1"/>
  <c r="BV189" i="1"/>
  <c r="BX189" i="1" s="1"/>
  <c r="BU189" i="1"/>
  <c r="BT189" i="1"/>
  <c r="BS189" i="1"/>
  <c r="BR189" i="1"/>
  <c r="BQ189" i="1"/>
  <c r="BP189" i="1"/>
  <c r="CA188" i="1"/>
  <c r="BW188" i="1"/>
  <c r="BV188" i="1"/>
  <c r="BU188" i="1"/>
  <c r="BT188" i="1"/>
  <c r="BS188" i="1"/>
  <c r="BR188" i="1"/>
  <c r="BQ188" i="1"/>
  <c r="BP188" i="1"/>
  <c r="CA187" i="1"/>
  <c r="BW187" i="1"/>
  <c r="BV187" i="1"/>
  <c r="BX187" i="1" s="1"/>
  <c r="BU187" i="1"/>
  <c r="BT187" i="1"/>
  <c r="BS187" i="1"/>
  <c r="BR187" i="1"/>
  <c r="BQ187" i="1"/>
  <c r="BP187" i="1"/>
  <c r="CA186" i="1"/>
  <c r="BW186" i="1"/>
  <c r="BV186" i="1"/>
  <c r="BU186" i="1"/>
  <c r="BT186" i="1"/>
  <c r="BS186" i="1"/>
  <c r="BR186" i="1"/>
  <c r="BQ186" i="1"/>
  <c r="BP186" i="1"/>
  <c r="CA185" i="1"/>
  <c r="BW185" i="1"/>
  <c r="BV185" i="1"/>
  <c r="BX185" i="1" s="1"/>
  <c r="BU185" i="1"/>
  <c r="BT185" i="1"/>
  <c r="BS185" i="1"/>
  <c r="BR185" i="1"/>
  <c r="BQ185" i="1"/>
  <c r="BP185" i="1"/>
  <c r="CA184" i="1"/>
  <c r="BW184" i="1"/>
  <c r="BV184" i="1"/>
  <c r="BX184" i="1" s="1"/>
  <c r="BU184" i="1"/>
  <c r="BT184" i="1"/>
  <c r="BS184" i="1"/>
  <c r="BR184" i="1"/>
  <c r="BQ184" i="1"/>
  <c r="BP184" i="1"/>
  <c r="CA183" i="1"/>
  <c r="BX183" i="1"/>
  <c r="BW183" i="1"/>
  <c r="BV183" i="1"/>
  <c r="BU183" i="1"/>
  <c r="BT183" i="1"/>
  <c r="BS183" i="1"/>
  <c r="BR183" i="1"/>
  <c r="BQ183" i="1"/>
  <c r="BP183" i="1"/>
  <c r="CA182" i="1"/>
  <c r="BW182" i="1"/>
  <c r="BV182" i="1"/>
  <c r="BU182" i="1"/>
  <c r="BT182" i="1"/>
  <c r="BS182" i="1"/>
  <c r="BR182" i="1"/>
  <c r="BQ182" i="1"/>
  <c r="BP182" i="1"/>
  <c r="CA181" i="1"/>
  <c r="BW181" i="1"/>
  <c r="BV181" i="1"/>
  <c r="BX181" i="1" s="1"/>
  <c r="BU181" i="1"/>
  <c r="BT181" i="1"/>
  <c r="BS181" i="1"/>
  <c r="BR181" i="1"/>
  <c r="BQ181" i="1"/>
  <c r="BP181" i="1"/>
  <c r="CA180" i="1"/>
  <c r="BW180" i="1"/>
  <c r="BV180" i="1"/>
  <c r="BU180" i="1"/>
  <c r="BT180" i="1"/>
  <c r="BS180" i="1"/>
  <c r="BR180" i="1"/>
  <c r="BQ180" i="1"/>
  <c r="BP180" i="1"/>
  <c r="CA179" i="1"/>
  <c r="BW179" i="1"/>
  <c r="BV179" i="1"/>
  <c r="BX179" i="1" s="1"/>
  <c r="BU179" i="1"/>
  <c r="BT179" i="1"/>
  <c r="BS179" i="1"/>
  <c r="BR179" i="1"/>
  <c r="BQ179" i="1"/>
  <c r="BP179" i="1"/>
  <c r="CA178" i="1"/>
  <c r="BW178" i="1"/>
  <c r="BV178" i="1"/>
  <c r="BU178" i="1"/>
  <c r="BT178" i="1"/>
  <c r="BS178" i="1"/>
  <c r="BR178" i="1"/>
  <c r="BQ178" i="1"/>
  <c r="BP178" i="1"/>
  <c r="CA177" i="1"/>
  <c r="BW177" i="1"/>
  <c r="BV177" i="1"/>
  <c r="BX177" i="1" s="1"/>
  <c r="BU177" i="1"/>
  <c r="BT177" i="1"/>
  <c r="BS177" i="1"/>
  <c r="BR177" i="1"/>
  <c r="BQ177" i="1"/>
  <c r="BP177" i="1"/>
  <c r="CA176" i="1"/>
  <c r="BW176" i="1"/>
  <c r="BV176" i="1"/>
  <c r="BX176" i="1" s="1"/>
  <c r="BU176" i="1"/>
  <c r="BT176" i="1"/>
  <c r="BS176" i="1"/>
  <c r="BR176" i="1"/>
  <c r="BQ176" i="1"/>
  <c r="BP176" i="1"/>
  <c r="CA175" i="1"/>
  <c r="BX175" i="1"/>
  <c r="BW175" i="1"/>
  <c r="BV175" i="1"/>
  <c r="BU175" i="1"/>
  <c r="BT175" i="1"/>
  <c r="BS175" i="1"/>
  <c r="BR175" i="1"/>
  <c r="BQ175" i="1"/>
  <c r="BP175" i="1"/>
  <c r="CA174" i="1"/>
  <c r="BW174" i="1"/>
  <c r="BV174" i="1"/>
  <c r="BU174" i="1"/>
  <c r="BT174" i="1"/>
  <c r="BS174" i="1"/>
  <c r="BR174" i="1"/>
  <c r="BQ174" i="1"/>
  <c r="BP174" i="1"/>
  <c r="CA173" i="1"/>
  <c r="BW173" i="1"/>
  <c r="BV173" i="1"/>
  <c r="BX173" i="1" s="1"/>
  <c r="BU173" i="1"/>
  <c r="BT173" i="1"/>
  <c r="BS173" i="1"/>
  <c r="BR173" i="1"/>
  <c r="BQ173" i="1"/>
  <c r="BP173" i="1"/>
  <c r="CA172" i="1"/>
  <c r="BW172" i="1"/>
  <c r="BV172" i="1"/>
  <c r="BU172" i="1"/>
  <c r="BT172" i="1"/>
  <c r="BS172" i="1"/>
  <c r="BR172" i="1"/>
  <c r="BQ172" i="1"/>
  <c r="BP172" i="1"/>
  <c r="CA171" i="1"/>
  <c r="BW171" i="1"/>
  <c r="BV171" i="1"/>
  <c r="BX171" i="1" s="1"/>
  <c r="BU171" i="1"/>
  <c r="BT171" i="1"/>
  <c r="BS171" i="1"/>
  <c r="BR171" i="1"/>
  <c r="BQ171" i="1"/>
  <c r="BP171" i="1"/>
  <c r="CA170" i="1"/>
  <c r="BW170" i="1"/>
  <c r="BV170" i="1"/>
  <c r="BU170" i="1"/>
  <c r="BT170" i="1"/>
  <c r="BS170" i="1"/>
  <c r="BR170" i="1"/>
  <c r="BQ170" i="1"/>
  <c r="BP170" i="1"/>
  <c r="CA169" i="1"/>
  <c r="BW169" i="1"/>
  <c r="BV169" i="1"/>
  <c r="BX169" i="1" s="1"/>
  <c r="BU169" i="1"/>
  <c r="BT169" i="1"/>
  <c r="BS169" i="1"/>
  <c r="BR169" i="1"/>
  <c r="BQ169" i="1"/>
  <c r="BP169" i="1"/>
  <c r="CA168" i="1"/>
  <c r="BW168" i="1"/>
  <c r="BV168" i="1"/>
  <c r="BX168" i="1" s="1"/>
  <c r="BU168" i="1"/>
  <c r="BT168" i="1"/>
  <c r="BS168" i="1"/>
  <c r="BR168" i="1"/>
  <c r="BQ168" i="1"/>
  <c r="BP168" i="1"/>
  <c r="CA167" i="1"/>
  <c r="BX167" i="1"/>
  <c r="BW167" i="1"/>
  <c r="BV167" i="1"/>
  <c r="BU167" i="1"/>
  <c r="BT167" i="1"/>
  <c r="BS167" i="1"/>
  <c r="BR167" i="1"/>
  <c r="BQ167" i="1"/>
  <c r="BP167" i="1"/>
  <c r="CA166" i="1"/>
  <c r="BW166" i="1"/>
  <c r="BV166" i="1"/>
  <c r="BU166" i="1"/>
  <c r="BT166" i="1"/>
  <c r="BS166" i="1"/>
  <c r="BR166" i="1"/>
  <c r="BQ166" i="1"/>
  <c r="BP166" i="1"/>
  <c r="CA165" i="1"/>
  <c r="BW165" i="1"/>
  <c r="BV165" i="1"/>
  <c r="BX165" i="1" s="1"/>
  <c r="BU165" i="1"/>
  <c r="BT165" i="1"/>
  <c r="BS165" i="1"/>
  <c r="BR165" i="1"/>
  <c r="BQ165" i="1"/>
  <c r="BP165" i="1"/>
  <c r="CA164" i="1"/>
  <c r="BW164" i="1"/>
  <c r="BV164" i="1"/>
  <c r="BU164" i="1"/>
  <c r="BT164" i="1"/>
  <c r="BS164" i="1"/>
  <c r="BR164" i="1"/>
  <c r="BQ164" i="1"/>
  <c r="BP164" i="1"/>
  <c r="CA163" i="1"/>
  <c r="BW163" i="1"/>
  <c r="BV163" i="1"/>
  <c r="BX163" i="1" s="1"/>
  <c r="BU163" i="1"/>
  <c r="BT163" i="1"/>
  <c r="BS163" i="1"/>
  <c r="BR163" i="1"/>
  <c r="BQ163" i="1"/>
  <c r="BP163" i="1"/>
  <c r="CA162" i="1"/>
  <c r="BW162" i="1"/>
  <c r="BV162" i="1"/>
  <c r="BU162" i="1"/>
  <c r="BT162" i="1"/>
  <c r="BS162" i="1"/>
  <c r="BR162" i="1"/>
  <c r="BQ162" i="1"/>
  <c r="BP162" i="1"/>
  <c r="CA161" i="1"/>
  <c r="BW161" i="1"/>
  <c r="BV161" i="1"/>
  <c r="BX161" i="1" s="1"/>
  <c r="BU161" i="1"/>
  <c r="BT161" i="1"/>
  <c r="BS161" i="1"/>
  <c r="BR161" i="1"/>
  <c r="BQ161" i="1"/>
  <c r="BP161" i="1"/>
  <c r="CA160" i="1"/>
  <c r="BW160" i="1"/>
  <c r="BV160" i="1"/>
  <c r="BX160" i="1" s="1"/>
  <c r="BU160" i="1"/>
  <c r="BT160" i="1"/>
  <c r="BS160" i="1"/>
  <c r="BR160" i="1"/>
  <c r="BQ160" i="1"/>
  <c r="BP160" i="1"/>
  <c r="CA159" i="1"/>
  <c r="BX159" i="1"/>
  <c r="BW159" i="1"/>
  <c r="BV159" i="1"/>
  <c r="BU159" i="1"/>
  <c r="BT159" i="1"/>
  <c r="BS159" i="1"/>
  <c r="BR159" i="1"/>
  <c r="BQ159" i="1"/>
  <c r="BP159" i="1"/>
  <c r="CA158" i="1"/>
  <c r="BW158" i="1"/>
  <c r="BV158" i="1"/>
  <c r="BU158" i="1"/>
  <c r="BT158" i="1"/>
  <c r="BS158" i="1"/>
  <c r="BR158" i="1"/>
  <c r="BQ158" i="1"/>
  <c r="BP158" i="1"/>
  <c r="CA157" i="1"/>
  <c r="BW157" i="1"/>
  <c r="BV157" i="1"/>
  <c r="BX157" i="1" s="1"/>
  <c r="BU157" i="1"/>
  <c r="BT157" i="1"/>
  <c r="BS157" i="1"/>
  <c r="BR157" i="1"/>
  <c r="BQ157" i="1"/>
  <c r="BP157" i="1"/>
  <c r="CA156" i="1"/>
  <c r="BW156" i="1"/>
  <c r="BV156" i="1"/>
  <c r="BU156" i="1"/>
  <c r="BT156" i="1"/>
  <c r="BS156" i="1"/>
  <c r="BR156" i="1"/>
  <c r="BQ156" i="1"/>
  <c r="BP156" i="1"/>
  <c r="CA155" i="1"/>
  <c r="BW155" i="1"/>
  <c r="BV155" i="1"/>
  <c r="BX155" i="1" s="1"/>
  <c r="BU155" i="1"/>
  <c r="BT155" i="1"/>
  <c r="BS155" i="1"/>
  <c r="BR155" i="1"/>
  <c r="BQ155" i="1"/>
  <c r="BP155" i="1"/>
  <c r="CA154" i="1"/>
  <c r="BW154" i="1"/>
  <c r="BV154" i="1"/>
  <c r="BU154" i="1"/>
  <c r="BT154" i="1"/>
  <c r="BS154" i="1"/>
  <c r="BR154" i="1"/>
  <c r="BQ154" i="1"/>
  <c r="BP154" i="1"/>
  <c r="CA153" i="1"/>
  <c r="BX153" i="1"/>
  <c r="BW153" i="1"/>
  <c r="BV153" i="1"/>
  <c r="BU153" i="1"/>
  <c r="BT153" i="1"/>
  <c r="BS153" i="1"/>
  <c r="BR153" i="1"/>
  <c r="BQ153" i="1"/>
  <c r="BP153" i="1"/>
  <c r="CA152" i="1"/>
  <c r="BW152" i="1"/>
  <c r="BV152" i="1"/>
  <c r="BX152" i="1" s="1"/>
  <c r="BU152" i="1"/>
  <c r="BT152" i="1"/>
  <c r="BS152" i="1"/>
  <c r="BR152" i="1"/>
  <c r="BQ152" i="1"/>
  <c r="BP152" i="1"/>
  <c r="CA151" i="1"/>
  <c r="BX151" i="1"/>
  <c r="BW151" i="1"/>
  <c r="BV151" i="1"/>
  <c r="BU151" i="1"/>
  <c r="BT151" i="1"/>
  <c r="BS151" i="1"/>
  <c r="BR151" i="1"/>
  <c r="BQ151" i="1"/>
  <c r="BP151" i="1"/>
  <c r="CA150" i="1"/>
  <c r="BW150" i="1"/>
  <c r="BV150" i="1"/>
  <c r="BU150" i="1"/>
  <c r="BT150" i="1"/>
  <c r="BS150" i="1"/>
  <c r="BR150" i="1"/>
  <c r="BQ150" i="1"/>
  <c r="BP150" i="1"/>
  <c r="CA149" i="1"/>
  <c r="BW149" i="1"/>
  <c r="BV149" i="1"/>
  <c r="BX149" i="1" s="1"/>
  <c r="BU149" i="1"/>
  <c r="BT149" i="1"/>
  <c r="BS149" i="1"/>
  <c r="BR149" i="1"/>
  <c r="BQ149" i="1"/>
  <c r="BP149" i="1"/>
  <c r="CA148" i="1"/>
  <c r="BW148" i="1"/>
  <c r="BV148" i="1"/>
  <c r="BU148" i="1"/>
  <c r="BT148" i="1"/>
  <c r="BS148" i="1"/>
  <c r="BR148" i="1"/>
  <c r="BQ148" i="1"/>
  <c r="BP148" i="1"/>
  <c r="CA147" i="1"/>
  <c r="BW147" i="1"/>
  <c r="BV147" i="1"/>
  <c r="BX147" i="1" s="1"/>
  <c r="BU147" i="1"/>
  <c r="BT147" i="1"/>
  <c r="BS147" i="1"/>
  <c r="BR147" i="1"/>
  <c r="BQ147" i="1"/>
  <c r="BP147" i="1"/>
  <c r="CA146" i="1"/>
  <c r="BW146" i="1"/>
  <c r="BV146" i="1"/>
  <c r="BU146" i="1"/>
  <c r="BT146" i="1"/>
  <c r="BS146" i="1"/>
  <c r="BR146" i="1"/>
  <c r="BQ146" i="1"/>
  <c r="BP146" i="1"/>
  <c r="CA145" i="1"/>
  <c r="BX145" i="1"/>
  <c r="BW145" i="1"/>
  <c r="BV145" i="1"/>
  <c r="BU145" i="1"/>
  <c r="BT145" i="1"/>
  <c r="BS145" i="1"/>
  <c r="BR145" i="1"/>
  <c r="BQ145" i="1"/>
  <c r="BP145" i="1"/>
  <c r="CA144" i="1"/>
  <c r="BW144" i="1"/>
  <c r="BV144" i="1"/>
  <c r="BX144" i="1" s="1"/>
  <c r="BU144" i="1"/>
  <c r="BT144" i="1"/>
  <c r="BS144" i="1"/>
  <c r="BR144" i="1"/>
  <c r="BQ144" i="1"/>
  <c r="BP144" i="1"/>
  <c r="CA143" i="1"/>
  <c r="BX143" i="1"/>
  <c r="BW143" i="1"/>
  <c r="BV143" i="1"/>
  <c r="BU143" i="1"/>
  <c r="BT143" i="1"/>
  <c r="BS143" i="1"/>
  <c r="BR143" i="1"/>
  <c r="BQ143" i="1"/>
  <c r="BP143" i="1"/>
  <c r="CA142" i="1"/>
  <c r="BW142" i="1"/>
  <c r="BV142" i="1"/>
  <c r="BU142" i="1"/>
  <c r="BT142" i="1"/>
  <c r="BS142" i="1"/>
  <c r="BR142" i="1"/>
  <c r="BQ142" i="1"/>
  <c r="BP142" i="1"/>
  <c r="CA141" i="1"/>
  <c r="BW141" i="1"/>
  <c r="BV141" i="1"/>
  <c r="BX141" i="1" s="1"/>
  <c r="BU141" i="1"/>
  <c r="BT141" i="1"/>
  <c r="BS141" i="1"/>
  <c r="BR141" i="1"/>
  <c r="BQ141" i="1"/>
  <c r="BP141" i="1"/>
  <c r="CA140" i="1"/>
  <c r="BW140" i="1"/>
  <c r="BV140" i="1"/>
  <c r="BU140" i="1"/>
  <c r="BT140" i="1"/>
  <c r="BS140" i="1"/>
  <c r="BR140" i="1"/>
  <c r="BQ140" i="1"/>
  <c r="BP140" i="1"/>
  <c r="CA139" i="1"/>
  <c r="BW139" i="1"/>
  <c r="BV139" i="1"/>
  <c r="BX139" i="1" s="1"/>
  <c r="BU139" i="1"/>
  <c r="BT139" i="1"/>
  <c r="BS139" i="1"/>
  <c r="BR139" i="1"/>
  <c r="BQ139" i="1"/>
  <c r="BP139" i="1"/>
  <c r="CA138" i="1"/>
  <c r="BW138" i="1"/>
  <c r="BV138" i="1"/>
  <c r="BU138" i="1"/>
  <c r="BT138" i="1"/>
  <c r="BS138" i="1"/>
  <c r="BR138" i="1"/>
  <c r="BQ138" i="1"/>
  <c r="BP138" i="1"/>
  <c r="CA137" i="1"/>
  <c r="BX137" i="1"/>
  <c r="BW137" i="1"/>
  <c r="BV137" i="1"/>
  <c r="BU137" i="1"/>
  <c r="BT137" i="1"/>
  <c r="BS137" i="1"/>
  <c r="BR137" i="1"/>
  <c r="BQ137" i="1"/>
  <c r="BP137" i="1"/>
  <c r="CA136" i="1"/>
  <c r="BW136" i="1"/>
  <c r="BV136" i="1"/>
  <c r="BX136" i="1" s="1"/>
  <c r="BU136" i="1"/>
  <c r="BT136" i="1"/>
  <c r="BS136" i="1"/>
  <c r="BR136" i="1"/>
  <c r="BQ136" i="1"/>
  <c r="BP136" i="1"/>
  <c r="CA135" i="1"/>
  <c r="BX135" i="1"/>
  <c r="BW135" i="1"/>
  <c r="BV135" i="1"/>
  <c r="BU135" i="1"/>
  <c r="BT135" i="1"/>
  <c r="BS135" i="1"/>
  <c r="BR135" i="1"/>
  <c r="BQ135" i="1"/>
  <c r="BP135" i="1"/>
  <c r="CA134" i="1"/>
  <c r="BW134" i="1"/>
  <c r="BV134" i="1"/>
  <c r="BU134" i="1"/>
  <c r="BT134" i="1"/>
  <c r="BS134" i="1"/>
  <c r="BR134" i="1"/>
  <c r="BQ134" i="1"/>
  <c r="BP134" i="1"/>
  <c r="CA133" i="1"/>
  <c r="BW133" i="1"/>
  <c r="BV133" i="1"/>
  <c r="BX133" i="1" s="1"/>
  <c r="BU133" i="1"/>
  <c r="BT133" i="1"/>
  <c r="BS133" i="1"/>
  <c r="BR133" i="1"/>
  <c r="BQ133" i="1"/>
  <c r="BP133" i="1"/>
  <c r="CA132" i="1"/>
  <c r="BW132" i="1"/>
  <c r="BV132" i="1"/>
  <c r="BU132" i="1"/>
  <c r="BT132" i="1"/>
  <c r="BS132" i="1"/>
  <c r="BR132" i="1"/>
  <c r="BQ132" i="1"/>
  <c r="BP132" i="1"/>
  <c r="CA131" i="1"/>
  <c r="BW131" i="1"/>
  <c r="BV131" i="1"/>
  <c r="BX131" i="1" s="1"/>
  <c r="BU131" i="1"/>
  <c r="BT131" i="1"/>
  <c r="BS131" i="1"/>
  <c r="BR131" i="1"/>
  <c r="BQ131" i="1"/>
  <c r="BP131" i="1"/>
  <c r="CA130" i="1"/>
  <c r="BW130" i="1"/>
  <c r="BV130" i="1"/>
  <c r="BU130" i="1"/>
  <c r="BT130" i="1"/>
  <c r="BS130" i="1"/>
  <c r="BR130" i="1"/>
  <c r="BQ130" i="1"/>
  <c r="BP130" i="1"/>
  <c r="CA129" i="1"/>
  <c r="BX129" i="1"/>
  <c r="BW129" i="1"/>
  <c r="BV129" i="1"/>
  <c r="BU129" i="1"/>
  <c r="BT129" i="1"/>
  <c r="BS129" i="1"/>
  <c r="BR129" i="1"/>
  <c r="BQ129" i="1"/>
  <c r="BP129" i="1"/>
  <c r="CA128" i="1"/>
  <c r="BW128" i="1"/>
  <c r="BV128" i="1"/>
  <c r="BX128" i="1" s="1"/>
  <c r="BU128" i="1"/>
  <c r="BT128" i="1"/>
  <c r="BS128" i="1"/>
  <c r="BR128" i="1"/>
  <c r="BQ128" i="1"/>
  <c r="BP128" i="1"/>
  <c r="CA127" i="1"/>
  <c r="BX127" i="1"/>
  <c r="BW127" i="1"/>
  <c r="BV127" i="1"/>
  <c r="BU127" i="1"/>
  <c r="BT127" i="1"/>
  <c r="BS127" i="1"/>
  <c r="BR127" i="1"/>
  <c r="BQ127" i="1"/>
  <c r="BP127" i="1"/>
  <c r="CA126" i="1"/>
  <c r="BW126" i="1"/>
  <c r="BV126" i="1"/>
  <c r="BU126" i="1"/>
  <c r="BT126" i="1"/>
  <c r="BS126" i="1"/>
  <c r="BR126" i="1"/>
  <c r="BQ126" i="1"/>
  <c r="BP126" i="1"/>
  <c r="CA125" i="1"/>
  <c r="BW125" i="1"/>
  <c r="BV125" i="1"/>
  <c r="BX125" i="1" s="1"/>
  <c r="BU125" i="1"/>
  <c r="BT125" i="1"/>
  <c r="BS125" i="1"/>
  <c r="BR125" i="1"/>
  <c r="BQ125" i="1"/>
  <c r="BP125" i="1"/>
  <c r="CA124" i="1"/>
  <c r="BW124" i="1"/>
  <c r="BV124" i="1"/>
  <c r="BU124" i="1"/>
  <c r="BT124" i="1"/>
  <c r="BS124" i="1"/>
  <c r="BR124" i="1"/>
  <c r="BQ124" i="1"/>
  <c r="BP124" i="1"/>
  <c r="CA123" i="1"/>
  <c r="BW123" i="1"/>
  <c r="BV123" i="1"/>
  <c r="BX123" i="1" s="1"/>
  <c r="BU123" i="1"/>
  <c r="BT123" i="1"/>
  <c r="BS123" i="1"/>
  <c r="BR123" i="1"/>
  <c r="BQ123" i="1"/>
  <c r="BP123" i="1"/>
  <c r="CA122" i="1"/>
  <c r="BW122" i="1"/>
  <c r="BV122" i="1"/>
  <c r="BU122" i="1"/>
  <c r="BT122" i="1"/>
  <c r="BS122" i="1"/>
  <c r="BR122" i="1"/>
  <c r="BQ122" i="1"/>
  <c r="BP122" i="1"/>
  <c r="CA121" i="1"/>
  <c r="BX121" i="1"/>
  <c r="BW121" i="1"/>
  <c r="BV121" i="1"/>
  <c r="BU121" i="1"/>
  <c r="BT121" i="1"/>
  <c r="BS121" i="1"/>
  <c r="BR121" i="1"/>
  <c r="BQ121" i="1"/>
  <c r="BP121" i="1"/>
  <c r="CA120" i="1"/>
  <c r="BW120" i="1"/>
  <c r="BV120" i="1"/>
  <c r="BX120" i="1" s="1"/>
  <c r="BU120" i="1"/>
  <c r="BT120" i="1"/>
  <c r="BS120" i="1"/>
  <c r="BR120" i="1"/>
  <c r="BQ120" i="1"/>
  <c r="BP120" i="1"/>
  <c r="CA119" i="1"/>
  <c r="BX119" i="1"/>
  <c r="BW119" i="1"/>
  <c r="BV119" i="1"/>
  <c r="BU119" i="1"/>
  <c r="BT119" i="1"/>
  <c r="BS119" i="1"/>
  <c r="BR119" i="1"/>
  <c r="BQ119" i="1"/>
  <c r="BP119" i="1"/>
  <c r="CA118" i="1"/>
  <c r="BW118" i="1"/>
  <c r="BV118" i="1"/>
  <c r="BU118" i="1"/>
  <c r="BT118" i="1"/>
  <c r="BS118" i="1"/>
  <c r="BR118" i="1"/>
  <c r="BQ118" i="1"/>
  <c r="BP118" i="1"/>
  <c r="CA117" i="1"/>
  <c r="BW117" i="1"/>
  <c r="BV117" i="1"/>
  <c r="BX117" i="1" s="1"/>
  <c r="BU117" i="1"/>
  <c r="BT117" i="1"/>
  <c r="BS117" i="1"/>
  <c r="BR117" i="1"/>
  <c r="BQ117" i="1"/>
  <c r="BP117" i="1"/>
  <c r="CA116" i="1"/>
  <c r="BW116" i="1"/>
  <c r="BV116" i="1"/>
  <c r="BU116" i="1"/>
  <c r="BT116" i="1"/>
  <c r="BS116" i="1"/>
  <c r="BR116" i="1"/>
  <c r="BQ116" i="1"/>
  <c r="BP116" i="1"/>
  <c r="CA115" i="1"/>
  <c r="BW115" i="1"/>
  <c r="BV115" i="1"/>
  <c r="BX115" i="1" s="1"/>
  <c r="BU115" i="1"/>
  <c r="BT115" i="1"/>
  <c r="BS115" i="1"/>
  <c r="BR115" i="1"/>
  <c r="BQ115" i="1"/>
  <c r="BP115" i="1"/>
  <c r="CA114" i="1"/>
  <c r="BW114" i="1"/>
  <c r="BV114" i="1"/>
  <c r="BU114" i="1"/>
  <c r="BT114" i="1"/>
  <c r="BS114" i="1"/>
  <c r="BR114" i="1"/>
  <c r="BQ114" i="1"/>
  <c r="BP114" i="1"/>
  <c r="CA113" i="1"/>
  <c r="BX113" i="1"/>
  <c r="BW113" i="1"/>
  <c r="BV113" i="1"/>
  <c r="BU113" i="1"/>
  <c r="BT113" i="1"/>
  <c r="BS113" i="1"/>
  <c r="BR113" i="1"/>
  <c r="BQ113" i="1"/>
  <c r="BP113" i="1"/>
  <c r="CA112" i="1"/>
  <c r="BW112" i="1"/>
  <c r="BV112" i="1"/>
  <c r="BX112" i="1" s="1"/>
  <c r="BU112" i="1"/>
  <c r="BT112" i="1"/>
  <c r="BS112" i="1"/>
  <c r="BR112" i="1"/>
  <c r="BQ112" i="1"/>
  <c r="BP112" i="1"/>
  <c r="CA111" i="1"/>
  <c r="BX111" i="1"/>
  <c r="BW111" i="1"/>
  <c r="BV111" i="1"/>
  <c r="BU111" i="1"/>
  <c r="BT111" i="1"/>
  <c r="BS111" i="1"/>
  <c r="BR111" i="1"/>
  <c r="BQ111" i="1"/>
  <c r="BP111" i="1"/>
  <c r="CA110" i="1"/>
  <c r="BW110" i="1"/>
  <c r="BV110" i="1"/>
  <c r="BU110" i="1"/>
  <c r="BT110" i="1"/>
  <c r="BS110" i="1"/>
  <c r="BR110" i="1"/>
  <c r="BQ110" i="1"/>
  <c r="BP110" i="1"/>
  <c r="CA109" i="1"/>
  <c r="BW109" i="1"/>
  <c r="BV109" i="1"/>
  <c r="BX109" i="1" s="1"/>
  <c r="BU109" i="1"/>
  <c r="BT109" i="1"/>
  <c r="BS109" i="1"/>
  <c r="BR109" i="1"/>
  <c r="BQ109" i="1"/>
  <c r="BP109" i="1"/>
  <c r="CA108" i="1"/>
  <c r="BW108" i="1"/>
  <c r="BV108" i="1"/>
  <c r="BU108" i="1"/>
  <c r="BT108" i="1"/>
  <c r="BS108" i="1"/>
  <c r="BR108" i="1"/>
  <c r="BQ108" i="1"/>
  <c r="BP108" i="1"/>
  <c r="CA107" i="1"/>
  <c r="BW107" i="1"/>
  <c r="BV107" i="1"/>
  <c r="BX107" i="1" s="1"/>
  <c r="BU107" i="1"/>
  <c r="BT107" i="1"/>
  <c r="BS107" i="1"/>
  <c r="BR107" i="1"/>
  <c r="BQ107" i="1"/>
  <c r="BP107" i="1"/>
  <c r="CA106" i="1"/>
  <c r="BW106" i="1"/>
  <c r="BV106" i="1"/>
  <c r="BU106" i="1"/>
  <c r="BT106" i="1"/>
  <c r="BS106" i="1"/>
  <c r="BR106" i="1"/>
  <c r="BQ106" i="1"/>
  <c r="BP106" i="1"/>
  <c r="CA105" i="1"/>
  <c r="BX105" i="1"/>
  <c r="BW105" i="1"/>
  <c r="BV105" i="1"/>
  <c r="BU105" i="1"/>
  <c r="BT105" i="1"/>
  <c r="BS105" i="1"/>
  <c r="BR105" i="1"/>
  <c r="BQ105" i="1"/>
  <c r="BP105" i="1"/>
  <c r="CA104" i="1"/>
  <c r="BW104" i="1"/>
  <c r="BV104" i="1"/>
  <c r="BX104" i="1" s="1"/>
  <c r="BU104" i="1"/>
  <c r="BT104" i="1"/>
  <c r="BS104" i="1"/>
  <c r="BR104" i="1"/>
  <c r="BQ104" i="1"/>
  <c r="BP104" i="1"/>
  <c r="CA103" i="1"/>
  <c r="BX103" i="1"/>
  <c r="BW103" i="1"/>
  <c r="BV103" i="1"/>
  <c r="BU103" i="1"/>
  <c r="BT103" i="1"/>
  <c r="BS103" i="1"/>
  <c r="BR103" i="1"/>
  <c r="BQ103" i="1"/>
  <c r="BP103" i="1"/>
  <c r="CA102" i="1"/>
  <c r="BW102" i="1"/>
  <c r="BV102" i="1"/>
  <c r="BU102" i="1"/>
  <c r="BT102" i="1"/>
  <c r="BS102" i="1"/>
  <c r="BR102" i="1"/>
  <c r="BQ102" i="1"/>
  <c r="BP102" i="1"/>
  <c r="CA101" i="1"/>
  <c r="BW101" i="1"/>
  <c r="BV101" i="1"/>
  <c r="BX101" i="1" s="1"/>
  <c r="BU101" i="1"/>
  <c r="BT101" i="1"/>
  <c r="BS101" i="1"/>
  <c r="BR101" i="1"/>
  <c r="BQ101" i="1"/>
  <c r="BP101" i="1"/>
  <c r="CA100" i="1"/>
  <c r="BW100" i="1"/>
  <c r="BV100" i="1"/>
  <c r="BU100" i="1"/>
  <c r="BT100" i="1"/>
  <c r="BS100" i="1"/>
  <c r="BR100" i="1"/>
  <c r="BQ100" i="1"/>
  <c r="BP100" i="1"/>
  <c r="CA99" i="1"/>
  <c r="BW99" i="1"/>
  <c r="BV99" i="1"/>
  <c r="BX99" i="1" s="1"/>
  <c r="BU99" i="1"/>
  <c r="BT99" i="1"/>
  <c r="BS99" i="1"/>
  <c r="BR99" i="1"/>
  <c r="BQ99" i="1"/>
  <c r="BP99" i="1"/>
  <c r="CA98" i="1"/>
  <c r="BW98" i="1"/>
  <c r="BV98" i="1"/>
  <c r="BU98" i="1"/>
  <c r="BT98" i="1"/>
  <c r="BS98" i="1"/>
  <c r="BR98" i="1"/>
  <c r="BQ98" i="1"/>
  <c r="BP98" i="1"/>
  <c r="CA97" i="1"/>
  <c r="BX97" i="1"/>
  <c r="BW97" i="1"/>
  <c r="BV97" i="1"/>
  <c r="BU97" i="1"/>
  <c r="BT97" i="1"/>
  <c r="BS97" i="1"/>
  <c r="BR97" i="1"/>
  <c r="BQ97" i="1"/>
  <c r="BP97" i="1"/>
  <c r="CA96" i="1"/>
  <c r="BW96" i="1"/>
  <c r="BV96" i="1"/>
  <c r="BX96" i="1" s="1"/>
  <c r="BU96" i="1"/>
  <c r="BT96" i="1"/>
  <c r="BS96" i="1"/>
  <c r="BR96" i="1"/>
  <c r="BQ96" i="1"/>
  <c r="BP96" i="1"/>
  <c r="CA95" i="1"/>
  <c r="BX95" i="1"/>
  <c r="BW95" i="1"/>
  <c r="BV95" i="1"/>
  <c r="BU95" i="1"/>
  <c r="BT95" i="1"/>
  <c r="BS95" i="1"/>
  <c r="BR95" i="1"/>
  <c r="BQ95" i="1"/>
  <c r="BP95" i="1"/>
  <c r="CA94" i="1"/>
  <c r="BW94" i="1"/>
  <c r="BV94" i="1"/>
  <c r="BU94" i="1"/>
  <c r="BT94" i="1"/>
  <c r="BS94" i="1"/>
  <c r="BR94" i="1"/>
  <c r="BQ94" i="1"/>
  <c r="BP94" i="1"/>
  <c r="CA93" i="1"/>
  <c r="BW93" i="1"/>
  <c r="BV93" i="1"/>
  <c r="BX93" i="1" s="1"/>
  <c r="BU93" i="1"/>
  <c r="BT93" i="1"/>
  <c r="BS93" i="1"/>
  <c r="BR93" i="1"/>
  <c r="BQ93" i="1"/>
  <c r="BP93" i="1"/>
  <c r="CA92" i="1"/>
  <c r="BW92" i="1"/>
  <c r="BV92" i="1"/>
  <c r="BU92" i="1"/>
  <c r="BT92" i="1"/>
  <c r="BS92" i="1"/>
  <c r="BR92" i="1"/>
  <c r="BQ92" i="1"/>
  <c r="BP92" i="1"/>
  <c r="CA91" i="1"/>
  <c r="BW91" i="1"/>
  <c r="BV91" i="1"/>
  <c r="BX91" i="1" s="1"/>
  <c r="BU91" i="1"/>
  <c r="BT91" i="1"/>
  <c r="BS91" i="1"/>
  <c r="BR91" i="1"/>
  <c r="BQ91" i="1"/>
  <c r="BP91" i="1"/>
  <c r="CA90" i="1"/>
  <c r="BW90" i="1"/>
  <c r="BV90" i="1"/>
  <c r="BU90" i="1"/>
  <c r="BT90" i="1"/>
  <c r="BS90" i="1"/>
  <c r="BR90" i="1"/>
  <c r="BQ90" i="1"/>
  <c r="BP90" i="1"/>
  <c r="CA89" i="1"/>
  <c r="BX89" i="1"/>
  <c r="BW89" i="1"/>
  <c r="BV89" i="1"/>
  <c r="BU89" i="1"/>
  <c r="BT89" i="1"/>
  <c r="BS89" i="1"/>
  <c r="BR89" i="1"/>
  <c r="BQ89" i="1"/>
  <c r="BP89" i="1"/>
  <c r="CA88" i="1"/>
  <c r="BW88" i="1"/>
  <c r="BV88" i="1"/>
  <c r="BX88" i="1" s="1"/>
  <c r="BU88" i="1"/>
  <c r="BT88" i="1"/>
  <c r="BS88" i="1"/>
  <c r="BR88" i="1"/>
  <c r="BQ88" i="1"/>
  <c r="BP88" i="1"/>
  <c r="CA87" i="1"/>
  <c r="BX87" i="1"/>
  <c r="BW87" i="1"/>
  <c r="BV87" i="1"/>
  <c r="BU87" i="1"/>
  <c r="BT87" i="1"/>
  <c r="BS87" i="1"/>
  <c r="BR87" i="1"/>
  <c r="BQ87" i="1"/>
  <c r="BP87" i="1"/>
  <c r="CA86" i="1"/>
  <c r="BW86" i="1"/>
  <c r="BV86" i="1"/>
  <c r="BX86" i="1" s="1"/>
  <c r="BU86" i="1"/>
  <c r="BT86" i="1"/>
  <c r="BS86" i="1"/>
  <c r="BR86" i="1"/>
  <c r="BQ86" i="1"/>
  <c r="BP86" i="1"/>
  <c r="CA85" i="1"/>
  <c r="BW85" i="1"/>
  <c r="BV85" i="1"/>
  <c r="BU85" i="1"/>
  <c r="BT85" i="1"/>
  <c r="BS85" i="1"/>
  <c r="BR85" i="1"/>
  <c r="BQ85" i="1"/>
  <c r="BP85" i="1"/>
  <c r="CA84" i="1"/>
  <c r="BX84" i="1"/>
  <c r="BW84" i="1"/>
  <c r="BV84" i="1"/>
  <c r="BU84" i="1"/>
  <c r="BT84" i="1"/>
  <c r="BS84" i="1"/>
  <c r="BR84" i="1"/>
  <c r="BQ84" i="1"/>
  <c r="BP84" i="1"/>
  <c r="CA83" i="1"/>
  <c r="BW83" i="1"/>
  <c r="BV83" i="1"/>
  <c r="BX83" i="1" s="1"/>
  <c r="BU83" i="1"/>
  <c r="BT83" i="1"/>
  <c r="BS83" i="1"/>
  <c r="BR83" i="1"/>
  <c r="BQ83" i="1"/>
  <c r="BP83" i="1"/>
  <c r="CA82" i="1"/>
  <c r="BX82" i="1"/>
  <c r="BW82" i="1"/>
  <c r="BV82" i="1"/>
  <c r="BU82" i="1"/>
  <c r="BT82" i="1"/>
  <c r="BS82" i="1"/>
  <c r="BR82" i="1"/>
  <c r="BQ82" i="1"/>
  <c r="BP82" i="1"/>
  <c r="CA81" i="1"/>
  <c r="BW81" i="1"/>
  <c r="BV81" i="1"/>
  <c r="BU81" i="1"/>
  <c r="BT81" i="1"/>
  <c r="BS81" i="1"/>
  <c r="BR81" i="1"/>
  <c r="BQ81" i="1"/>
  <c r="BP81" i="1"/>
  <c r="CA80" i="1"/>
  <c r="BW80" i="1"/>
  <c r="BV80" i="1"/>
  <c r="BX80" i="1" s="1"/>
  <c r="BU80" i="1"/>
  <c r="BT80" i="1"/>
  <c r="BS80" i="1"/>
  <c r="BR80" i="1"/>
  <c r="BQ80" i="1"/>
  <c r="BP80" i="1"/>
  <c r="CA79" i="1"/>
  <c r="BW79" i="1"/>
  <c r="BV79" i="1"/>
  <c r="BU79" i="1"/>
  <c r="BT79" i="1"/>
  <c r="BS79" i="1"/>
  <c r="BR79" i="1"/>
  <c r="BQ79" i="1"/>
  <c r="BP79" i="1"/>
  <c r="CA78" i="1"/>
  <c r="BW78" i="1"/>
  <c r="BV78" i="1"/>
  <c r="BX78" i="1" s="1"/>
  <c r="BU78" i="1"/>
  <c r="BT78" i="1"/>
  <c r="BS78" i="1"/>
  <c r="BR78" i="1"/>
  <c r="BQ78" i="1"/>
  <c r="BP78" i="1"/>
  <c r="CA77" i="1"/>
  <c r="BW77" i="1"/>
  <c r="BV77" i="1"/>
  <c r="BU77" i="1"/>
  <c r="BT77" i="1"/>
  <c r="BS77" i="1"/>
  <c r="BR77" i="1"/>
  <c r="BQ77" i="1"/>
  <c r="BP77" i="1"/>
  <c r="CA76" i="1"/>
  <c r="BX76" i="1"/>
  <c r="BW76" i="1"/>
  <c r="BV76" i="1"/>
  <c r="BU76" i="1"/>
  <c r="BT76" i="1"/>
  <c r="BS76" i="1"/>
  <c r="BR76" i="1"/>
  <c r="BQ76" i="1"/>
  <c r="BP76" i="1"/>
  <c r="CA75" i="1"/>
  <c r="BW75" i="1"/>
  <c r="BV75" i="1"/>
  <c r="BX75" i="1" s="1"/>
  <c r="BU75" i="1"/>
  <c r="BT75" i="1"/>
  <c r="BS75" i="1"/>
  <c r="BR75" i="1"/>
  <c r="BQ75" i="1"/>
  <c r="BP75" i="1"/>
  <c r="CA74" i="1"/>
  <c r="BX74" i="1"/>
  <c r="BW74" i="1"/>
  <c r="BV74" i="1"/>
  <c r="BU74" i="1"/>
  <c r="BT74" i="1"/>
  <c r="BS74" i="1"/>
  <c r="BR74" i="1"/>
  <c r="BQ74" i="1"/>
  <c r="BP74" i="1"/>
  <c r="CA73" i="1"/>
  <c r="BW73" i="1"/>
  <c r="BV73" i="1"/>
  <c r="BU73" i="1"/>
  <c r="BT73" i="1"/>
  <c r="BS73" i="1"/>
  <c r="BR73" i="1"/>
  <c r="BQ73" i="1"/>
  <c r="BP73" i="1"/>
  <c r="CA72" i="1"/>
  <c r="BW72" i="1"/>
  <c r="BV72" i="1"/>
  <c r="BX72" i="1" s="1"/>
  <c r="BU72" i="1"/>
  <c r="BT72" i="1"/>
  <c r="BS72" i="1"/>
  <c r="BR72" i="1"/>
  <c r="BQ72" i="1"/>
  <c r="BP72" i="1"/>
  <c r="CA71" i="1"/>
  <c r="BW71" i="1"/>
  <c r="BV71" i="1"/>
  <c r="BU71" i="1"/>
  <c r="BT71" i="1"/>
  <c r="BS71" i="1"/>
  <c r="BR71" i="1"/>
  <c r="BQ71" i="1"/>
  <c r="BP71" i="1"/>
  <c r="CA70" i="1"/>
  <c r="BW70" i="1"/>
  <c r="BV70" i="1"/>
  <c r="BX70" i="1" s="1"/>
  <c r="BU70" i="1"/>
  <c r="BT70" i="1"/>
  <c r="BS70" i="1"/>
  <c r="BR70" i="1"/>
  <c r="BQ70" i="1"/>
  <c r="BP70" i="1"/>
  <c r="CA69" i="1"/>
  <c r="BW69" i="1"/>
  <c r="BV69" i="1"/>
  <c r="BU69" i="1"/>
  <c r="BT69" i="1"/>
  <c r="BS69" i="1"/>
  <c r="BR69" i="1"/>
  <c r="BQ69" i="1"/>
  <c r="BP69" i="1"/>
  <c r="CA68" i="1"/>
  <c r="BX68" i="1"/>
  <c r="BW68" i="1"/>
  <c r="BV68" i="1"/>
  <c r="BU68" i="1"/>
  <c r="BT68" i="1"/>
  <c r="BS68" i="1"/>
  <c r="BR68" i="1"/>
  <c r="BQ68" i="1"/>
  <c r="BP68" i="1"/>
  <c r="CA67" i="1"/>
  <c r="BW67" i="1"/>
  <c r="BV67" i="1"/>
  <c r="BX67" i="1" s="1"/>
  <c r="BU67" i="1"/>
  <c r="BT67" i="1"/>
  <c r="BS67" i="1"/>
  <c r="BR67" i="1"/>
  <c r="BQ67" i="1"/>
  <c r="BP67" i="1"/>
  <c r="CA66" i="1"/>
  <c r="BX66" i="1"/>
  <c r="BW66" i="1"/>
  <c r="BV66" i="1"/>
  <c r="BU66" i="1"/>
  <c r="BT66" i="1"/>
  <c r="BS66" i="1"/>
  <c r="BR66" i="1"/>
  <c r="BQ66" i="1"/>
  <c r="BP66" i="1"/>
  <c r="CA65" i="1"/>
  <c r="BW65" i="1"/>
  <c r="BV65" i="1"/>
  <c r="BU65" i="1"/>
  <c r="BT65" i="1"/>
  <c r="BS65" i="1"/>
  <c r="BR65" i="1"/>
  <c r="BQ65" i="1"/>
  <c r="BP65" i="1"/>
  <c r="CA64" i="1"/>
  <c r="BW64" i="1"/>
  <c r="BV64" i="1"/>
  <c r="BX64" i="1" s="1"/>
  <c r="BU64" i="1"/>
  <c r="BT64" i="1"/>
  <c r="BS64" i="1"/>
  <c r="BR64" i="1"/>
  <c r="BQ64" i="1"/>
  <c r="BP64" i="1"/>
  <c r="CA63" i="1"/>
  <c r="BW63" i="1"/>
  <c r="BV63" i="1"/>
  <c r="BU63" i="1"/>
  <c r="BT63" i="1"/>
  <c r="BS63" i="1"/>
  <c r="BR63" i="1"/>
  <c r="BQ63" i="1"/>
  <c r="BP63" i="1"/>
  <c r="CA62" i="1"/>
  <c r="BW62" i="1"/>
  <c r="BV62" i="1"/>
  <c r="BX62" i="1" s="1"/>
  <c r="BU62" i="1"/>
  <c r="BT62" i="1"/>
  <c r="BS62" i="1"/>
  <c r="BR62" i="1"/>
  <c r="BQ62" i="1"/>
  <c r="BP62" i="1"/>
  <c r="CA61" i="1"/>
  <c r="BW61" i="1"/>
  <c r="BV61" i="1"/>
  <c r="BU61" i="1"/>
  <c r="BT61" i="1"/>
  <c r="BS61" i="1"/>
  <c r="BR61" i="1"/>
  <c r="BQ61" i="1"/>
  <c r="BP61" i="1"/>
  <c r="CA60" i="1"/>
  <c r="BX60" i="1"/>
  <c r="BW60" i="1"/>
  <c r="BV60" i="1"/>
  <c r="BU60" i="1"/>
  <c r="BT60" i="1"/>
  <c r="BS60" i="1"/>
  <c r="BR60" i="1"/>
  <c r="BQ60" i="1"/>
  <c r="BP60" i="1"/>
  <c r="CA59" i="1"/>
  <c r="BW59" i="1"/>
  <c r="BV59" i="1"/>
  <c r="BX59" i="1" s="1"/>
  <c r="BU59" i="1"/>
  <c r="BT59" i="1"/>
  <c r="BS59" i="1"/>
  <c r="BR59" i="1"/>
  <c r="BQ59" i="1"/>
  <c r="BP59" i="1"/>
  <c r="CA58" i="1"/>
  <c r="BX58" i="1"/>
  <c r="BW58" i="1"/>
  <c r="BV58" i="1"/>
  <c r="BU58" i="1"/>
  <c r="BT58" i="1"/>
  <c r="BS58" i="1"/>
  <c r="BR58" i="1"/>
  <c r="BQ58" i="1"/>
  <c r="BP58" i="1"/>
  <c r="CA57" i="1"/>
  <c r="BW57" i="1"/>
  <c r="BV57" i="1"/>
  <c r="BU57" i="1"/>
  <c r="BT57" i="1"/>
  <c r="BS57" i="1"/>
  <c r="BR57" i="1"/>
  <c r="BQ57" i="1"/>
  <c r="BP57" i="1"/>
  <c r="CA56" i="1"/>
  <c r="BW56" i="1"/>
  <c r="BV56" i="1"/>
  <c r="BX56" i="1" s="1"/>
  <c r="BU56" i="1"/>
  <c r="BT56" i="1"/>
  <c r="BS56" i="1"/>
  <c r="BR56" i="1"/>
  <c r="BQ56" i="1"/>
  <c r="BP56" i="1"/>
  <c r="CA55" i="1"/>
  <c r="BW55" i="1"/>
  <c r="BV55" i="1"/>
  <c r="BU55" i="1"/>
  <c r="BT55" i="1"/>
  <c r="BS55" i="1"/>
  <c r="BR55" i="1"/>
  <c r="BQ55" i="1"/>
  <c r="BP55" i="1"/>
  <c r="CA54" i="1"/>
  <c r="BW54" i="1"/>
  <c r="BV54" i="1"/>
  <c r="BX54" i="1" s="1"/>
  <c r="BU54" i="1"/>
  <c r="BT54" i="1"/>
  <c r="BS54" i="1"/>
  <c r="BR54" i="1"/>
  <c r="BQ54" i="1"/>
  <c r="BP54" i="1"/>
  <c r="CA53" i="1"/>
  <c r="BW53" i="1"/>
  <c r="BV53" i="1"/>
  <c r="BU53" i="1"/>
  <c r="BT53" i="1"/>
  <c r="BS53" i="1"/>
  <c r="BR53" i="1"/>
  <c r="BQ53" i="1"/>
  <c r="BP53" i="1"/>
  <c r="CA52" i="1"/>
  <c r="BX52" i="1"/>
  <c r="BW52" i="1"/>
  <c r="BV52" i="1"/>
  <c r="BU52" i="1"/>
  <c r="BT52" i="1"/>
  <c r="BS52" i="1"/>
  <c r="BR52" i="1"/>
  <c r="BQ52" i="1"/>
  <c r="BP52" i="1"/>
  <c r="CA51" i="1"/>
  <c r="BW51" i="1"/>
  <c r="BV51" i="1"/>
  <c r="BX51" i="1" s="1"/>
  <c r="BU51" i="1"/>
  <c r="BT51" i="1"/>
  <c r="BS51" i="1"/>
  <c r="BR51" i="1"/>
  <c r="BQ51" i="1"/>
  <c r="BP51" i="1"/>
  <c r="CA50" i="1"/>
  <c r="BX50" i="1"/>
  <c r="BW50" i="1"/>
  <c r="BV50" i="1"/>
  <c r="BU50" i="1"/>
  <c r="BT50" i="1"/>
  <c r="BS50" i="1"/>
  <c r="BR50" i="1"/>
  <c r="BQ50" i="1"/>
  <c r="BP50" i="1"/>
  <c r="CA49" i="1"/>
  <c r="BW49" i="1"/>
  <c r="BV49" i="1"/>
  <c r="BU49" i="1"/>
  <c r="BT49" i="1"/>
  <c r="BS49" i="1"/>
  <c r="BR49" i="1"/>
  <c r="BQ49" i="1"/>
  <c r="BP49" i="1"/>
  <c r="CA48" i="1"/>
  <c r="BW48" i="1"/>
  <c r="BV48" i="1"/>
  <c r="BX48" i="1" s="1"/>
  <c r="BU48" i="1"/>
  <c r="BT48" i="1"/>
  <c r="BS48" i="1"/>
  <c r="BR48" i="1"/>
  <c r="BQ48" i="1"/>
  <c r="BP48" i="1"/>
  <c r="CA47" i="1"/>
  <c r="BW47" i="1"/>
  <c r="BV47" i="1"/>
  <c r="BU47" i="1"/>
  <c r="BT47" i="1"/>
  <c r="BS47" i="1"/>
  <c r="BR47" i="1"/>
  <c r="BQ47" i="1"/>
  <c r="BP47" i="1"/>
  <c r="CA46" i="1"/>
  <c r="BW46" i="1"/>
  <c r="BV46" i="1"/>
  <c r="BX46" i="1" s="1"/>
  <c r="BU46" i="1"/>
  <c r="BT46" i="1"/>
  <c r="BS46" i="1"/>
  <c r="BR46" i="1"/>
  <c r="BQ46" i="1"/>
  <c r="BP46" i="1"/>
  <c r="CA45" i="1"/>
  <c r="BW45" i="1"/>
  <c r="BV45" i="1"/>
  <c r="BU45" i="1"/>
  <c r="BT45" i="1"/>
  <c r="BS45" i="1"/>
  <c r="BR45" i="1"/>
  <c r="BQ45" i="1"/>
  <c r="BP45" i="1"/>
  <c r="CA44" i="1"/>
  <c r="BX44" i="1"/>
  <c r="BW44" i="1"/>
  <c r="BV44" i="1"/>
  <c r="BU44" i="1"/>
  <c r="BT44" i="1"/>
  <c r="BS44" i="1"/>
  <c r="BR44" i="1"/>
  <c r="BQ44" i="1"/>
  <c r="BP44" i="1"/>
  <c r="CA43" i="1"/>
  <c r="BW43" i="1"/>
  <c r="BV43" i="1"/>
  <c r="BX43" i="1" s="1"/>
  <c r="BU43" i="1"/>
  <c r="BT43" i="1"/>
  <c r="BS43" i="1"/>
  <c r="BR43" i="1"/>
  <c r="BQ43" i="1"/>
  <c r="BP43" i="1"/>
  <c r="CA42" i="1"/>
  <c r="BX42" i="1"/>
  <c r="BW42" i="1"/>
  <c r="BV42" i="1"/>
  <c r="BU42" i="1"/>
  <c r="BT42" i="1"/>
  <c r="BS42" i="1"/>
  <c r="BR42" i="1"/>
  <c r="BQ42" i="1"/>
  <c r="BP42" i="1"/>
  <c r="CA41" i="1"/>
  <c r="BW41" i="1"/>
  <c r="BV41" i="1"/>
  <c r="BU41" i="1"/>
  <c r="BT41" i="1"/>
  <c r="BS41" i="1"/>
  <c r="BR41" i="1"/>
  <c r="BQ41" i="1"/>
  <c r="BP41" i="1"/>
  <c r="CA40" i="1"/>
  <c r="BW40" i="1"/>
  <c r="BV40" i="1"/>
  <c r="BX40" i="1" s="1"/>
  <c r="BU40" i="1"/>
  <c r="BT40" i="1"/>
  <c r="BS40" i="1"/>
  <c r="BR40" i="1"/>
  <c r="BQ40" i="1"/>
  <c r="BP40" i="1"/>
  <c r="CA39" i="1"/>
  <c r="BW39" i="1"/>
  <c r="BV39" i="1"/>
  <c r="BU39" i="1"/>
  <c r="BT39" i="1"/>
  <c r="BS39" i="1"/>
  <c r="BR39" i="1"/>
  <c r="BQ39" i="1"/>
  <c r="BP39" i="1"/>
  <c r="CA38" i="1"/>
  <c r="BW38" i="1"/>
  <c r="BV38" i="1"/>
  <c r="BX38" i="1" s="1"/>
  <c r="BU38" i="1"/>
  <c r="BT38" i="1"/>
  <c r="BS38" i="1"/>
  <c r="BR38" i="1"/>
  <c r="BQ38" i="1"/>
  <c r="BP38" i="1"/>
  <c r="CA37" i="1"/>
  <c r="BW37" i="1"/>
  <c r="BV37" i="1"/>
  <c r="BU37" i="1"/>
  <c r="BT37" i="1"/>
  <c r="BS37" i="1"/>
  <c r="BR37" i="1"/>
  <c r="BQ37" i="1"/>
  <c r="BP37" i="1"/>
  <c r="CA36" i="1"/>
  <c r="BX36" i="1"/>
  <c r="BW36" i="1"/>
  <c r="BV36" i="1"/>
  <c r="BU36" i="1"/>
  <c r="BT36" i="1"/>
  <c r="BS36" i="1"/>
  <c r="BR36" i="1"/>
  <c r="BQ36" i="1"/>
  <c r="BP36" i="1"/>
  <c r="CA35" i="1"/>
  <c r="BW35" i="1"/>
  <c r="BV35" i="1"/>
  <c r="BX35" i="1" s="1"/>
  <c r="BU35" i="1"/>
  <c r="BT35" i="1"/>
  <c r="BS35" i="1"/>
  <c r="BR35" i="1"/>
  <c r="BQ35" i="1"/>
  <c r="BP35" i="1"/>
  <c r="CA34" i="1"/>
  <c r="BX34" i="1"/>
  <c r="BW34" i="1"/>
  <c r="BV34" i="1"/>
  <c r="BU34" i="1"/>
  <c r="BT34" i="1"/>
  <c r="BS34" i="1"/>
  <c r="BR34" i="1"/>
  <c r="BQ34" i="1"/>
  <c r="BP34" i="1"/>
  <c r="CA33" i="1"/>
  <c r="BW33" i="1"/>
  <c r="BV33" i="1"/>
  <c r="BU33" i="1"/>
  <c r="BT33" i="1"/>
  <c r="BS33" i="1"/>
  <c r="BR33" i="1"/>
  <c r="BQ33" i="1"/>
  <c r="BP33" i="1"/>
  <c r="CA32" i="1"/>
  <c r="BW32" i="1"/>
  <c r="BV32" i="1"/>
  <c r="BX32" i="1" s="1"/>
  <c r="BU32" i="1"/>
  <c r="BT32" i="1"/>
  <c r="BS32" i="1"/>
  <c r="BR32" i="1"/>
  <c r="BQ32" i="1"/>
  <c r="BP32" i="1"/>
  <c r="CA31" i="1"/>
  <c r="BW31" i="1"/>
  <c r="BV31" i="1"/>
  <c r="BU31" i="1"/>
  <c r="BT31" i="1"/>
  <c r="BS31" i="1"/>
  <c r="BR31" i="1"/>
  <c r="BQ31" i="1"/>
  <c r="BP31" i="1"/>
  <c r="CA30" i="1"/>
  <c r="BW30" i="1"/>
  <c r="BV30" i="1"/>
  <c r="BX30" i="1" s="1"/>
  <c r="BU30" i="1"/>
  <c r="BT30" i="1"/>
  <c r="BS30" i="1"/>
  <c r="BR30" i="1"/>
  <c r="BQ30" i="1"/>
  <c r="BP30" i="1"/>
  <c r="CA29" i="1"/>
  <c r="BW29" i="1"/>
  <c r="BV29" i="1"/>
  <c r="BU29" i="1"/>
  <c r="BT29" i="1"/>
  <c r="BS29" i="1"/>
  <c r="BR29" i="1"/>
  <c r="BQ29" i="1"/>
  <c r="BP29" i="1"/>
  <c r="CA28" i="1"/>
  <c r="BX28" i="1"/>
  <c r="BW28" i="1"/>
  <c r="BV28" i="1"/>
  <c r="BU28" i="1"/>
  <c r="BT28" i="1"/>
  <c r="BS28" i="1"/>
  <c r="BR28" i="1"/>
  <c r="BQ28" i="1"/>
  <c r="BP28" i="1"/>
  <c r="CA27" i="1"/>
  <c r="BW27" i="1"/>
  <c r="BV27" i="1"/>
  <c r="BX27" i="1" s="1"/>
  <c r="BU27" i="1"/>
  <c r="BT27" i="1"/>
  <c r="BS27" i="1"/>
  <c r="BR27" i="1"/>
  <c r="BQ27" i="1"/>
  <c r="BP27" i="1"/>
  <c r="CA26" i="1"/>
  <c r="BX26" i="1"/>
  <c r="BW26" i="1"/>
  <c r="BV26" i="1"/>
  <c r="BU26" i="1"/>
  <c r="BT26" i="1"/>
  <c r="BS26" i="1"/>
  <c r="BR26" i="1"/>
  <c r="BQ26" i="1"/>
  <c r="BP26" i="1"/>
  <c r="CA25" i="1"/>
  <c r="BW25" i="1"/>
  <c r="BV25" i="1"/>
  <c r="BU25" i="1"/>
  <c r="BT25" i="1"/>
  <c r="BS25" i="1"/>
  <c r="BR25" i="1"/>
  <c r="BQ25" i="1"/>
  <c r="BP25" i="1"/>
  <c r="CA24" i="1"/>
  <c r="BW24" i="1"/>
  <c r="BV24" i="1"/>
  <c r="BX24" i="1" s="1"/>
  <c r="BU24" i="1"/>
  <c r="BT24" i="1"/>
  <c r="BS24" i="1"/>
  <c r="BR24" i="1"/>
  <c r="BQ24" i="1"/>
  <c r="BP24" i="1"/>
  <c r="CA23" i="1"/>
  <c r="BW23" i="1"/>
  <c r="BV23" i="1"/>
  <c r="BU23" i="1"/>
  <c r="BT23" i="1"/>
  <c r="BS23" i="1"/>
  <c r="BR23" i="1"/>
  <c r="BQ23" i="1"/>
  <c r="BP23" i="1"/>
  <c r="CA22" i="1"/>
  <c r="BW22" i="1"/>
  <c r="BV22" i="1"/>
  <c r="BX22" i="1" s="1"/>
  <c r="BU22" i="1"/>
  <c r="BT22" i="1"/>
  <c r="BS22" i="1"/>
  <c r="BR22" i="1"/>
  <c r="BQ22" i="1"/>
  <c r="BP22" i="1"/>
  <c r="CA21" i="1"/>
  <c r="BW21" i="1"/>
  <c r="BV21" i="1"/>
  <c r="BU21" i="1"/>
  <c r="BT21" i="1"/>
  <c r="BS21" i="1"/>
  <c r="BR21" i="1"/>
  <c r="BQ21" i="1"/>
  <c r="BP21" i="1"/>
  <c r="CA20" i="1"/>
  <c r="BX20" i="1"/>
  <c r="BW20" i="1"/>
  <c r="BV20" i="1"/>
  <c r="BU20" i="1"/>
  <c r="BT20" i="1"/>
  <c r="BS20" i="1"/>
  <c r="BR20" i="1"/>
  <c r="BQ20" i="1"/>
  <c r="BP20" i="1"/>
  <c r="CA19" i="1"/>
  <c r="BW19" i="1"/>
  <c r="BV19" i="1"/>
  <c r="BX19" i="1" s="1"/>
  <c r="BU19" i="1"/>
  <c r="BT19" i="1"/>
  <c r="BS19" i="1"/>
  <c r="BR19" i="1"/>
  <c r="BQ19" i="1"/>
  <c r="BP19" i="1"/>
  <c r="CA18" i="1"/>
  <c r="BX18" i="1"/>
  <c r="BW18" i="1"/>
  <c r="BV18" i="1"/>
  <c r="BU18" i="1"/>
  <c r="BT18" i="1"/>
  <c r="BS18" i="1"/>
  <c r="BR18" i="1"/>
  <c r="BQ18" i="1"/>
  <c r="BP18" i="1"/>
  <c r="CA17" i="1"/>
  <c r="BW17" i="1"/>
  <c r="BV17" i="1"/>
  <c r="BU17" i="1"/>
  <c r="BT17" i="1"/>
  <c r="BS17" i="1"/>
  <c r="BR17" i="1"/>
  <c r="BQ17" i="1"/>
  <c r="BP17" i="1"/>
  <c r="CA16" i="1"/>
  <c r="BW16" i="1"/>
  <c r="BV16" i="1"/>
  <c r="BX16" i="1" s="1"/>
  <c r="BU16" i="1"/>
  <c r="BT16" i="1"/>
  <c r="BS16" i="1"/>
  <c r="BR16" i="1"/>
  <c r="BQ16" i="1"/>
  <c r="BP16" i="1"/>
  <c r="CA15" i="1"/>
  <c r="BW15" i="1"/>
  <c r="BV15" i="1"/>
  <c r="BU15" i="1"/>
  <c r="BT15" i="1"/>
  <c r="BS15" i="1"/>
  <c r="BR15" i="1"/>
  <c r="BQ15" i="1"/>
  <c r="BP15" i="1"/>
  <c r="CA14" i="1"/>
  <c r="BW14" i="1"/>
  <c r="BV14" i="1"/>
  <c r="BX14" i="1" s="1"/>
  <c r="BU14" i="1"/>
  <c r="BT14" i="1"/>
  <c r="BS14" i="1"/>
  <c r="BR14" i="1"/>
  <c r="BQ14" i="1"/>
  <c r="BP14" i="1"/>
  <c r="CA13" i="1"/>
  <c r="BW13" i="1"/>
  <c r="BV13" i="1"/>
  <c r="BU13" i="1"/>
  <c r="BT13" i="1"/>
  <c r="BS13" i="1"/>
  <c r="BR13" i="1"/>
  <c r="BQ13" i="1"/>
  <c r="BP13" i="1"/>
  <c r="CA12" i="1"/>
  <c r="BX12" i="1"/>
  <c r="BW12" i="1"/>
  <c r="BV12" i="1"/>
  <c r="BU12" i="1"/>
  <c r="BT12" i="1"/>
  <c r="BS12" i="1"/>
  <c r="BR12" i="1"/>
  <c r="BQ12" i="1"/>
  <c r="BP12" i="1"/>
  <c r="CA11" i="1"/>
  <c r="BW11" i="1"/>
  <c r="BV11" i="1"/>
  <c r="BX11" i="1" s="1"/>
  <c r="BU11" i="1"/>
  <c r="BT11" i="1"/>
  <c r="BS11" i="1"/>
  <c r="BR11" i="1"/>
  <c r="BQ11" i="1"/>
  <c r="BP11" i="1"/>
  <c r="CA10" i="1"/>
  <c r="BX10" i="1"/>
  <c r="BW10" i="1"/>
  <c r="BV10" i="1"/>
  <c r="BU10" i="1"/>
  <c r="BT10" i="1"/>
  <c r="BS10" i="1"/>
  <c r="BR10" i="1"/>
  <c r="BQ10" i="1"/>
  <c r="BP10" i="1"/>
  <c r="CA9" i="1"/>
  <c r="BW9" i="1"/>
  <c r="BV9" i="1"/>
  <c r="BU9" i="1"/>
  <c r="BT9" i="1"/>
  <c r="BS9" i="1"/>
  <c r="BR9" i="1"/>
  <c r="BQ9" i="1"/>
  <c r="BP9" i="1"/>
  <c r="CA8" i="1"/>
  <c r="BW8" i="1"/>
  <c r="BV8" i="1"/>
  <c r="BX8" i="1" s="1"/>
  <c r="BU8" i="1"/>
  <c r="BT8" i="1"/>
  <c r="BS8" i="1"/>
  <c r="BR8" i="1"/>
  <c r="BQ8" i="1"/>
  <c r="BP8" i="1"/>
  <c r="CA7" i="1"/>
  <c r="BW7" i="1"/>
  <c r="BV7" i="1"/>
  <c r="BU7" i="1"/>
  <c r="BT7" i="1"/>
  <c r="BS7" i="1"/>
  <c r="BR7" i="1"/>
  <c r="BQ7" i="1"/>
  <c r="BP7" i="1"/>
  <c r="CA6" i="1"/>
  <c r="BW6" i="1"/>
  <c r="BV6" i="1"/>
  <c r="BX6" i="1" s="1"/>
  <c r="BU6" i="1"/>
  <c r="BT6" i="1"/>
  <c r="BS6" i="1"/>
  <c r="BR6" i="1"/>
  <c r="BQ6" i="1"/>
  <c r="BP6" i="1"/>
  <c r="CA5" i="1"/>
  <c r="BW5" i="1"/>
  <c r="BV5" i="1"/>
  <c r="BU5" i="1"/>
  <c r="BT5" i="1"/>
  <c r="BS5" i="1"/>
  <c r="BR5" i="1"/>
  <c r="BQ5" i="1"/>
  <c r="BP5" i="1"/>
  <c r="CA4" i="1"/>
  <c r="BX4" i="1"/>
  <c r="BW4" i="1"/>
  <c r="BV4" i="1"/>
  <c r="BU4" i="1"/>
  <c r="BT4" i="1"/>
  <c r="BS4" i="1"/>
  <c r="BR4" i="1"/>
  <c r="BQ4" i="1"/>
  <c r="BP4" i="1"/>
  <c r="CA3" i="1"/>
  <c r="BW3" i="1"/>
  <c r="BV3" i="1"/>
  <c r="BX3" i="1" s="1"/>
  <c r="BU3" i="1"/>
  <c r="BT3" i="1"/>
  <c r="BS3" i="1"/>
  <c r="BR3" i="1"/>
  <c r="BQ3" i="1"/>
  <c r="BP3" i="1"/>
  <c r="CA2" i="1"/>
  <c r="BX2" i="1"/>
  <c r="BW2" i="1"/>
  <c r="BV2" i="1"/>
  <c r="BU2" i="1"/>
  <c r="BT2" i="1"/>
  <c r="BS2" i="1"/>
  <c r="BR2" i="1"/>
  <c r="BQ2" i="1"/>
  <c r="BP2" i="1"/>
  <c r="BX5" i="1" l="1"/>
  <c r="BX13" i="1"/>
  <c r="BX21" i="1"/>
  <c r="BX29" i="1"/>
  <c r="BX37" i="1"/>
  <c r="BX45" i="1"/>
  <c r="BX53" i="1"/>
  <c r="BX61" i="1"/>
  <c r="BX69" i="1"/>
  <c r="BX90" i="1"/>
  <c r="BX98" i="1"/>
  <c r="BX106" i="1"/>
  <c r="BX114" i="1"/>
  <c r="BX122" i="1"/>
  <c r="BX130" i="1"/>
  <c r="BX138" i="1"/>
  <c r="BX146" i="1"/>
  <c r="BX154" i="1"/>
  <c r="BX162" i="1"/>
  <c r="BX170" i="1"/>
  <c r="BX178" i="1"/>
  <c r="BX186" i="1"/>
  <c r="BX194" i="1"/>
  <c r="BX202" i="1"/>
  <c r="BX210" i="1"/>
  <c r="BX218" i="1"/>
  <c r="BX226" i="1"/>
  <c r="BX234" i="1"/>
  <c r="BX9" i="1"/>
  <c r="BX17" i="1"/>
  <c r="BX25" i="1"/>
  <c r="BX33" i="1"/>
  <c r="BX41" i="1"/>
  <c r="BX49" i="1"/>
  <c r="BX57" i="1"/>
  <c r="BX65" i="1"/>
  <c r="BX73" i="1"/>
  <c r="BX81" i="1"/>
  <c r="BX94" i="1"/>
  <c r="BX102" i="1"/>
  <c r="BX110" i="1"/>
  <c r="BX118" i="1"/>
  <c r="BX126" i="1"/>
  <c r="BX238" i="1"/>
  <c r="BX7" i="1"/>
  <c r="BX15" i="1"/>
  <c r="BX23" i="1"/>
  <c r="BX31" i="1"/>
  <c r="BX39" i="1"/>
  <c r="BX47" i="1"/>
  <c r="BX55" i="1"/>
  <c r="BX63" i="1"/>
  <c r="BX71" i="1"/>
  <c r="BX79" i="1"/>
  <c r="BX134" i="1"/>
  <c r="BX142" i="1"/>
  <c r="BX150" i="1"/>
  <c r="BX158" i="1"/>
  <c r="BX166" i="1"/>
  <c r="BX174" i="1"/>
  <c r="BX182" i="1"/>
  <c r="BX190" i="1"/>
  <c r="BX198" i="1"/>
  <c r="BX206" i="1"/>
  <c r="BX214" i="1"/>
  <c r="BX222" i="1"/>
  <c r="BX230" i="1"/>
  <c r="BX77" i="1"/>
  <c r="BX85" i="1"/>
  <c r="BX92" i="1"/>
  <c r="BX100" i="1"/>
  <c r="BX108" i="1"/>
  <c r="BX116" i="1"/>
  <c r="BX124" i="1"/>
  <c r="BX132" i="1"/>
  <c r="BX140" i="1"/>
  <c r="BX148" i="1"/>
  <c r="BX156" i="1"/>
  <c r="BX164" i="1"/>
  <c r="BX172" i="1"/>
  <c r="BX180" i="1"/>
  <c r="BX188" i="1"/>
  <c r="BX196" i="1"/>
  <c r="BX204" i="1"/>
  <c r="BX212" i="1"/>
  <c r="BX220" i="1"/>
  <c r="BX228" i="1"/>
  <c r="BX2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2751BB-852A-104A-9475-6D1B00E1358B}" name="aseg_stats101" type="6" refreshedVersion="8" background="1" saveData="1">
    <textPr sourceFile="/Users/bondy023/Desktop/spine-generic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11B8098-236F-2B49-A28A-FF7554305F49}" name="aseg_stats102" type="6" refreshedVersion="8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3E7161F-90C9-D046-B16D-A9708FA80FF5}" name="aseg_stats103" type="6" refreshedVersion="8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BA4D5AC-5899-634B-8DB3-B493E225E6B3}" name="aseg_stats104" type="6" refreshedVersion="8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881C0513-2426-DF46-8C2C-F30F660836C9}" name="aseg_stats11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78E9C8E-2635-184B-AAA4-D061A39E85CD}" name="aseg_stats12" type="6" refreshedVersion="8" background="1" saveData="1">
    <textPr sourceFile="/Users/bondy023/Desktop/spine-generic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5C938885-1F5C-9648-ABC5-B10CC9BDF0D7}" name="aseg_stats13" type="6" refreshedVersion="8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540A18BB-80EA-AF42-9D2E-C02042319C8F}" name="aseg_stats14" type="6" refreshedVersion="8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82EFE86D-5C8A-E245-957D-B52498FACE00}" name="aseg_stats15" type="6" refreshedVersion="8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B2949A03-F41E-E041-924C-E3B7AF19E0A2}" name="aseg_stats16" type="6" refreshedVersion="8" background="1" saveData="1">
    <textPr sourceFile="/Users/bondy023/Desktop/spine-generic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0A458C37-1E62-504F-87BA-940908E4E7B7}" name="aseg_stats21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75877B50-322B-8042-AC10-8C43A5FC56E5}" name="aseg_stats31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90F443E3-6DC2-6A40-904C-A8AB2FAED6BB}" name="aseg_stats41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E586EB97-D971-4447-819C-475912680676}" name="aseg_stats5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1C494F2B-D18A-D54E-A450-84F8662F1107}" name="aseg_stats6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EA3A1094-718D-B44B-9343-B33AE6BC68A1}" name="aseg_stats7" type="6" refreshedVersion="8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3295E34A-360A-F94C-90EC-078D29846F56}" name="aseg_stats71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526EB1EE-FED1-1E4A-B653-017524769649}" name="aseg_stats72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7820E8A0-5F77-BF45-8E56-CE9224ED9055}" name="aseg_stats73" type="6" refreshedVersion="8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921F00DB-FAD9-0C4B-865C-50259B59B533}" name="aseg_stats8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F2DBA954-EAFB-D34E-A6EA-CD31A5C1410A}" name="aseg_stats9" type="6" refreshedVersion="7" background="1" saveData="1">
    <textPr sourceFile="/Users/bondy023/Desktop/aseg_stats.txt">
      <textFields count="6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6E2AF556-7AB3-1849-AF0E-AA4FD6B53E05}" name="mean_thickness-lh1" type="6" refreshedVersion="7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3" xr16:uid="{3E825DB4-C3D3-B648-96A6-B88D51DF0235}" name="mean_thickness-lh10" type="6" refreshedVersion="8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  <connection id="24" xr16:uid="{A9A2660E-7ACD-2C4C-81E5-F8CE14B207EA}" name="mean_thickness-lh101" type="6" refreshedVersion="8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  <connection id="25" xr16:uid="{86C16FC5-CB2F-E348-A818-2101B688AAD2}" name="mean_thickness-lh21" type="6" refreshedVersion="7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6" xr16:uid="{8FF0989C-14B2-5A43-8E1A-70EBD73AE998}" name="mean_thickness-lh3" type="6" refreshedVersion="7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7" xr16:uid="{C4402805-A85B-B645-AB34-79204DDA5F12}" name="mean_thickness-lh4" type="6" refreshedVersion="8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8" xr16:uid="{C9E88B6C-64D5-3049-868C-F2C0D4ED3A39}" name="mean_thickness-lh41" type="6" refreshedVersion="7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9" xr16:uid="{975777CB-7F9F-944D-BCFB-1E71D7C1321B}" name="mean_thickness-lh42" type="6" refreshedVersion="7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0" xr16:uid="{58913E41-520C-C147-A2D1-19943CC89E20}" name="mean_thickness-lh5" type="6" refreshedVersion="7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1" xr16:uid="{DF71F46F-B950-E744-8644-FE983DB033C4}" name="mean_thickness-lh6" type="6" refreshedVersion="7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2" xr16:uid="{1F31A991-AF21-424C-9BEB-2604DE4BADE6}" name="mean_thickness-lh7" type="6" refreshedVersion="8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3" xr16:uid="{5C9AA2BA-A8FF-2243-8055-8C56520A7A4A}" name="mean_thickness-lh71" type="6" refreshedVersion="8" background="1" saveData="1">
    <textPr sourceFile="/Users/bondy023/Desktop/spine-generic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4" xr16:uid="{4BFAF950-30E9-1445-9D12-4A70D3C0549A}" name="mean_thickness-lh72" type="6" refreshedVersion="8" background="1" saveData="1">
    <textPr sourceFile="/Users/bondy023/Desktop/spine-generic/mean_thickness-lh.txt" space="1" consecutive="1">
      <textFields count="11">
        <textField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  <connection id="35" xr16:uid="{24181CB0-B6CF-6C49-93C5-66B8DDE78829}" name="mean_thickness-lh8" type="6" refreshedVersion="8" background="1" saveData="1">
    <textPr sourceFile="/Users/bondy023/Desktop/spine-generic/mean_thickness-l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6" xr16:uid="{15C0BCD0-DA47-C644-B30D-88FF740A6C46}" name="mean_thickness-lh9" type="6" refreshedVersion="8" background="1" saveData="1">
    <textPr sourceFile="/Users/bondy023/Desktop/mean_thickness-lh.txt" space="1" consecutive="1">
      <textFields count="11">
        <textField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  <connection id="37" xr16:uid="{C147BE94-487E-B74A-8509-A4779DDE2140}" name="mean_thickness-rh1" type="6" refreshedVersion="7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38" xr16:uid="{7CFA4905-899A-FF4E-A157-2CB458BD7750}" name="mean_thickness-rh10" type="6" refreshedVersion="8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  <connection id="39" xr16:uid="{3D84FE8D-32DF-5F48-8DB1-E2DAE5BFE4B0}" name="mean_thickness-rh21" type="6" refreshedVersion="7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0" xr16:uid="{219EDDA9-25D3-894B-9800-91947556820B}" name="mean_thickness-rh3" type="6" refreshedVersion="7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1" xr16:uid="{3FFC0AC9-6CBA-8948-8A0E-EC7750376B17}" name="mean_thickness-rh4" type="6" refreshedVersion="8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  <connection id="42" xr16:uid="{017B9261-09B1-C14B-84B0-7E1130A91ED7}" name="mean_thickness-rh41" type="6" refreshedVersion="7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3" xr16:uid="{83013316-3617-2241-A7A1-E5497D954931}" name="mean_thickness-rh42" type="6" refreshedVersion="7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4" xr16:uid="{BBB17C7A-C590-4243-BC8F-EA37F0380C5F}" name="mean_thickness-rh5" type="6" refreshedVersion="7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5" xr16:uid="{BC2345FD-A537-B245-B57E-82413824A900}" name="mean_thickness-rh6" type="6" refreshedVersion="7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46" xr16:uid="{373B21D1-E71C-F744-9D6B-689FB3086BC2}" name="mean_thickness-rh7" type="6" refreshedVersion="8" background="1" saveData="1">
    <textPr sourceFile="/Users/bondy023/Desktop/spine-generic/mean_thickness-rh.txt" space="1" consecutive="1">
      <textFields count="11">
        <textField/>
        <textField type="skip"/>
        <textField type="skip"/>
        <textField/>
        <textField type="skip"/>
        <textField/>
        <textField/>
        <textField/>
        <textField/>
        <textField/>
        <textField/>
      </textFields>
    </textPr>
  </connection>
  <connection id="47" xr16:uid="{672F0B02-FA86-9A42-AE0A-0CCFBCD7DDDA}" name="mean_thickness-rh8" type="6" refreshedVersion="8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  <connection id="48" xr16:uid="{04D87116-22FD-DC4D-A2C7-2289729B06AB}" name="mean_thickness-rh9" type="6" refreshedVersion="8" background="1" saveData="1">
    <textPr sourceFile="/Users/bondy023/Desktop/mean_thickness-rh.txt" space="1" consecutive="1">
      <textFields count="11">
        <textField/>
        <textField type="skip"/>
        <textField type="skip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<sst xmlns="http://schemas.openxmlformats.org/spreadsheetml/2006/main" count="318" uniqueCount="318">
  <si>
    <t>Sub Session</t>
  </si>
  <si>
    <t>Left-Lateral-Ventricle</t>
  </si>
  <si>
    <t>Left-Inf-Lat-Vent</t>
  </si>
  <si>
    <t>Left-Cerebellum-White-Matter</t>
  </si>
  <si>
    <t>Left-Cerebellum-Cortex</t>
  </si>
  <si>
    <t>Left-Thalamus-Proper</t>
  </si>
  <si>
    <t>Left-Caudate</t>
  </si>
  <si>
    <t>Left-Putamen</t>
  </si>
  <si>
    <t>Left-Pallidum</t>
  </si>
  <si>
    <t>3rd-Ventricle</t>
  </si>
  <si>
    <t>4th-Ventricle</t>
  </si>
  <si>
    <t>Brain-Stem</t>
  </si>
  <si>
    <t>Left-Hippocampus</t>
  </si>
  <si>
    <t>Left-Amygdala</t>
  </si>
  <si>
    <t>CSF</t>
  </si>
  <si>
    <t>Left-Accumbens-area</t>
  </si>
  <si>
    <t>Left-VentralDC</t>
  </si>
  <si>
    <t>Left-vessel</t>
  </si>
  <si>
    <t>Left-choroid-plexus</t>
  </si>
  <si>
    <t>Right-Lateral-Ventricle</t>
  </si>
  <si>
    <t>Right-Inf-Lat-Vent</t>
  </si>
  <si>
    <t>Right-Cerebellum-White-Matter</t>
  </si>
  <si>
    <t>Right-Cerebellum-Cortex</t>
  </si>
  <si>
    <t>Right-Thalamus-Proper</t>
  </si>
  <si>
    <t>Right-Caudate</t>
  </si>
  <si>
    <t>Right-Putamen</t>
  </si>
  <si>
    <t>Right-Pallidum</t>
  </si>
  <si>
    <t>Right-Hippocampus</t>
  </si>
  <si>
    <t>Right-Amygdala</t>
  </si>
  <si>
    <t>Right-Accumbens-area</t>
  </si>
  <si>
    <t>Right-VentralDC</t>
  </si>
  <si>
    <t>Right-vessel</t>
  </si>
  <si>
    <t>Right-choroid-plexus</t>
  </si>
  <si>
    <t>5th-Ventricle</t>
  </si>
  <si>
    <t>WM-hypointensities</t>
  </si>
  <si>
    <t>Left-WM-hypointensities</t>
  </si>
  <si>
    <t>Right-WM-hypointensities</t>
  </si>
  <si>
    <t>non-WM-hypointensities</t>
  </si>
  <si>
    <t>Left-non-WM-hypointensities</t>
  </si>
  <si>
    <t>Right-non-WM-hypointensities</t>
  </si>
  <si>
    <t>Optic-Chiasm</t>
  </si>
  <si>
    <t>CC_Posterior</t>
  </si>
  <si>
    <t>CC_Mid_Posterior</t>
  </si>
  <si>
    <t>CC_Central</t>
  </si>
  <si>
    <t>CC_Mid_Anterior</t>
  </si>
  <si>
    <t>CC_Anterior</t>
  </si>
  <si>
    <t>BrainSegVol</t>
  </si>
  <si>
    <t>BrainSegVolNotVent</t>
  </si>
  <si>
    <t>BrainSegVolNotVentSurf</t>
  </si>
  <si>
    <t>lhCortexVol</t>
  </si>
  <si>
    <t>rhCortexVol</t>
  </si>
  <si>
    <t>CortexVol</t>
  </si>
  <si>
    <t>lhCorticalWhiteMatterVol</t>
  </si>
  <si>
    <t>rhCorticalWhiteMatterVol</t>
  </si>
  <si>
    <t>CorticalWhiteMatterVol</t>
  </si>
  <si>
    <t>SubCortGrayVol</t>
  </si>
  <si>
    <t>TotalGrayVol</t>
  </si>
  <si>
    <t>SupraTentorialVol</t>
  </si>
  <si>
    <t>SupraTentorialVolNotVent</t>
  </si>
  <si>
    <t>SupraTentorialVolNotVentVox</t>
  </si>
  <si>
    <t>MaskVol</t>
  </si>
  <si>
    <t>BrainSegVol-to-eTIV</t>
  </si>
  <si>
    <t>MaskVol-to-eTIV</t>
  </si>
  <si>
    <t>lhSurfaceHoles</t>
  </si>
  <si>
    <t>rhSurfaceHoles</t>
  </si>
  <si>
    <t>SurfaceHoles</t>
  </si>
  <si>
    <t>EstimatedTotalIntraCranialVol</t>
  </si>
  <si>
    <t>Total Ventricles</t>
  </si>
  <si>
    <t>Total CC</t>
  </si>
  <si>
    <t>Total cerebellar WM</t>
  </si>
  <si>
    <t>Total cerebellar GM</t>
  </si>
  <si>
    <t>Total cerebellum</t>
  </si>
  <si>
    <t>Total plexus chor.</t>
  </si>
  <si>
    <t>BGG</t>
  </si>
  <si>
    <t>Thalamus</t>
  </si>
  <si>
    <t>BGG+Thalamus</t>
  </si>
  <si>
    <t>thickness-lh</t>
  </si>
  <si>
    <t>thickness-rh</t>
  </si>
  <si>
    <t>thickness-avg</t>
  </si>
  <si>
    <t>sub-amu01</t>
  </si>
  <si>
    <t>sub-amu02</t>
  </si>
  <si>
    <t>sub-amu03</t>
  </si>
  <si>
    <t>sub-amu04</t>
  </si>
  <si>
    <t>sub-amu05</t>
  </si>
  <si>
    <t>sub-balgrist01</t>
  </si>
  <si>
    <t>sub-balgrist02</t>
  </si>
  <si>
    <t>sub-balgrist03</t>
  </si>
  <si>
    <t>sub-balgrist05</t>
  </si>
  <si>
    <t>sub-balgrist06</t>
  </si>
  <si>
    <t>sub-beijingVerio02</t>
  </si>
  <si>
    <t>sub-beijingVerio03</t>
  </si>
  <si>
    <t>sub-beijingVerio04</t>
  </si>
  <si>
    <t>sub-brnoCeitec01</t>
  </si>
  <si>
    <t>sub-brnoCeitec02</t>
  </si>
  <si>
    <t>sub-brnoCeitec03</t>
  </si>
  <si>
    <t>sub-brnoCeitec04</t>
  </si>
  <si>
    <t>sub-brnoCeitec05</t>
  </si>
  <si>
    <t>sub-brnoCeitec06</t>
  </si>
  <si>
    <t>sub-brnoUhb01</t>
  </si>
  <si>
    <t>sub-brnoUhb02</t>
  </si>
  <si>
    <t>sub-brnoUhb03</t>
  </si>
  <si>
    <t>sub-brnoUhb04</t>
  </si>
  <si>
    <t>sub-brnoUhb05</t>
  </si>
  <si>
    <t>sub-brnoUhb06</t>
  </si>
  <si>
    <t>sub-brnoUhb07</t>
  </si>
  <si>
    <t>sub-brnoUhb08</t>
  </si>
  <si>
    <t>sub-cardiff01</t>
  </si>
  <si>
    <t>sub-cardiff02</t>
  </si>
  <si>
    <t>sub-cardiff03</t>
  </si>
  <si>
    <t>sub-cardiff04</t>
  </si>
  <si>
    <t>sub-cardiff05</t>
  </si>
  <si>
    <t>sub-cardiff06</t>
  </si>
  <si>
    <t>sub-cmrra01</t>
  </si>
  <si>
    <t>sub-cmrra02</t>
  </si>
  <si>
    <t>sub-cmrra03</t>
  </si>
  <si>
    <t>sub-cmrra04</t>
  </si>
  <si>
    <t>sub-cmrra05</t>
  </si>
  <si>
    <t>sub-cmrra06</t>
  </si>
  <si>
    <t>sub-cmrrb01</t>
  </si>
  <si>
    <t>sub-cmrrb02</t>
  </si>
  <si>
    <t>sub-cmrrb03</t>
  </si>
  <si>
    <t>sub-cmrrb04</t>
  </si>
  <si>
    <t>sub-cmrrb05</t>
  </si>
  <si>
    <t>sub-cmrrb06</t>
  </si>
  <si>
    <t>sub-cmrrb07</t>
  </si>
  <si>
    <t>sub-dresden01</t>
  </si>
  <si>
    <t>sub-dresden02</t>
  </si>
  <si>
    <t>sub-fslAchieva01</t>
  </si>
  <si>
    <t>sub-fslAchieva02</t>
  </si>
  <si>
    <t>sub-fslAchieva03</t>
  </si>
  <si>
    <t>sub-fslAchieva04</t>
  </si>
  <si>
    <t>sub-fslAchieva05</t>
  </si>
  <si>
    <t>sub-fslPrisma01</t>
  </si>
  <si>
    <t>sub-fslPrisma02</t>
  </si>
  <si>
    <t>sub-fslPrisma03</t>
  </si>
  <si>
    <t>sub-fslPrisma04</t>
  </si>
  <si>
    <t>sub-fslPrisma05</t>
  </si>
  <si>
    <t>sub-fslPrisma06</t>
  </si>
  <si>
    <t>sub-geneva01</t>
  </si>
  <si>
    <t>sub-geneva02</t>
  </si>
  <si>
    <t>sub-geneva03</t>
  </si>
  <si>
    <t>sub-geneva04</t>
  </si>
  <si>
    <t>sub-geneva05</t>
  </si>
  <si>
    <t>sub-geneva06</t>
  </si>
  <si>
    <t>sub-hamburg01</t>
  </si>
  <si>
    <t>sub-hamburg02</t>
  </si>
  <si>
    <t>sub-hamburg03</t>
  </si>
  <si>
    <t>sub-hamburg04</t>
  </si>
  <si>
    <t>sub-hamburg05</t>
  </si>
  <si>
    <t>sub-hamburg06</t>
  </si>
  <si>
    <t>sub-juntendo750w01</t>
  </si>
  <si>
    <t>sub-juntendo750w02</t>
  </si>
  <si>
    <t>sub-juntendo750w03</t>
  </si>
  <si>
    <t>sub-juntendo750w04</t>
  </si>
  <si>
    <t>sub-juntendo750w05</t>
  </si>
  <si>
    <t>sub-juntendo750w06</t>
  </si>
  <si>
    <t>sub-mgh01</t>
  </si>
  <si>
    <t>sub-mgh02</t>
  </si>
  <si>
    <t>sub-mgh03</t>
  </si>
  <si>
    <t>sub-mgh04</t>
  </si>
  <si>
    <t>sub-mgh05</t>
  </si>
  <si>
    <t>sub-mgh06</t>
  </si>
  <si>
    <t>sub-milan05</t>
  </si>
  <si>
    <t>sub-milan06</t>
  </si>
  <si>
    <t>sub-mniPilot1</t>
  </si>
  <si>
    <t>sub-mniS01</t>
  </si>
  <si>
    <t>sub-mniS02</t>
  </si>
  <si>
    <t>sub-mniS03</t>
  </si>
  <si>
    <t>sub-mniS04</t>
  </si>
  <si>
    <t>sub-mniS05</t>
  </si>
  <si>
    <t>sub-mniS06</t>
  </si>
  <si>
    <t>sub-mniS07</t>
  </si>
  <si>
    <t>sub-mniS08</t>
  </si>
  <si>
    <t>sub-mniS09</t>
  </si>
  <si>
    <t>sub-mountSinai01</t>
  </si>
  <si>
    <t>sub-mountSinai02</t>
  </si>
  <si>
    <t>sub-mountSinai03</t>
  </si>
  <si>
    <t>sub-mountSinai04</t>
  </si>
  <si>
    <t>sub-mountSinai05</t>
  </si>
  <si>
    <t>sub-mountSinai06</t>
  </si>
  <si>
    <t>sub-mpicbs01</t>
  </si>
  <si>
    <t>sub-mpicbs02</t>
  </si>
  <si>
    <t>sub-mpicbs03</t>
  </si>
  <si>
    <t>sub-mpicbs05</t>
  </si>
  <si>
    <t>sub-mpicbs06</t>
  </si>
  <si>
    <t>sub-mpicbs07</t>
  </si>
  <si>
    <t>sub-nottwil01</t>
  </si>
  <si>
    <t>sub-nottwil02</t>
  </si>
  <si>
    <t>sub-nottwil03</t>
  </si>
  <si>
    <t>sub-nottwil04</t>
  </si>
  <si>
    <t>sub-nottwil05</t>
  </si>
  <si>
    <t>sub-nottwil06</t>
  </si>
  <si>
    <t>sub-nwu02</t>
  </si>
  <si>
    <t>sub-nwu03</t>
  </si>
  <si>
    <t>sub-nwu04</t>
  </si>
  <si>
    <t>sub-nwu05</t>
  </si>
  <si>
    <t>sub-nwu06</t>
  </si>
  <si>
    <t>sub-oxfordFmrib01</t>
  </si>
  <si>
    <t>sub-oxfordFmrib02</t>
  </si>
  <si>
    <t>sub-oxfordFmrib03</t>
  </si>
  <si>
    <t>sub-oxfordFmrib04</t>
  </si>
  <si>
    <t>sub-oxfordFmrib05</t>
  </si>
  <si>
    <t>sub-oxfordFmrib06</t>
  </si>
  <si>
    <t>sub-oxfordFmrib07</t>
  </si>
  <si>
    <t>sub-oxfordFmrib08</t>
  </si>
  <si>
    <t>sub-oxfordFmrib09</t>
  </si>
  <si>
    <t>sub-oxfordFmrib10</t>
  </si>
  <si>
    <t>sub-oxfordFmrib11</t>
  </si>
  <si>
    <t>sub-oxfordOhba01</t>
  </si>
  <si>
    <t>sub-oxfordOhba02</t>
  </si>
  <si>
    <t>sub-oxfordOhba03</t>
  </si>
  <si>
    <t>sub-oxfordOhba04</t>
  </si>
  <si>
    <t>sub-oxfordOhba05</t>
  </si>
  <si>
    <t>sub-pavia01</t>
  </si>
  <si>
    <t>sub-pavia02</t>
  </si>
  <si>
    <t>sub-pavia03</t>
  </si>
  <si>
    <t>sub-pavia05</t>
  </si>
  <si>
    <t>sub-pavia06</t>
  </si>
  <si>
    <t>sub-perform01</t>
  </si>
  <si>
    <t>sub-perform02</t>
  </si>
  <si>
    <t>sub-perform03</t>
  </si>
  <si>
    <t>sub-perform04</t>
  </si>
  <si>
    <t>sub-perform05</t>
  </si>
  <si>
    <t>sub-perform06</t>
  </si>
  <si>
    <t>sub-queensland01</t>
  </si>
  <si>
    <t>sub-queensland02</t>
  </si>
  <si>
    <t>sub-queensland03</t>
  </si>
  <si>
    <t>sub-queensland04</t>
  </si>
  <si>
    <t>sub-queensland05</t>
  </si>
  <si>
    <t>sub-queensland06</t>
  </si>
  <si>
    <t>sub-sherbrooke01</t>
  </si>
  <si>
    <t>sub-sherbrooke02</t>
  </si>
  <si>
    <t>sub-sherbrooke03</t>
  </si>
  <si>
    <t>sub-sherbrooke04</t>
  </si>
  <si>
    <t>sub-sherbrooke05</t>
  </si>
  <si>
    <t>sub-sherbrooke06</t>
  </si>
  <si>
    <t>sub-sherbrooke07</t>
  </si>
  <si>
    <t>sub-stanford01</t>
  </si>
  <si>
    <t>sub-stanford02</t>
  </si>
  <si>
    <t>sub-stanford03</t>
  </si>
  <si>
    <t>sub-stanford04</t>
  </si>
  <si>
    <t>sub-stanford05</t>
  </si>
  <si>
    <t>sub-stanford06</t>
  </si>
  <si>
    <t>sub-strasbourg01</t>
  </si>
  <si>
    <t>sub-strasbourg02</t>
  </si>
  <si>
    <t>sub-strasbourg03</t>
  </si>
  <si>
    <t>sub-strasbourg04</t>
  </si>
  <si>
    <t>sub-strasbourg05</t>
  </si>
  <si>
    <t>sub-strasbourg06</t>
  </si>
  <si>
    <t>sub-tehranS01</t>
  </si>
  <si>
    <t>sub-tehranS02</t>
  </si>
  <si>
    <t>sub-tehranS03</t>
  </si>
  <si>
    <t>sub-tehranS04</t>
  </si>
  <si>
    <t>sub-tehranS05</t>
  </si>
  <si>
    <t>sub-tehranS06</t>
  </si>
  <si>
    <t>sub-tokyo750w01</t>
  </si>
  <si>
    <t>sub-tokyo750w02</t>
  </si>
  <si>
    <t>sub-tokyo750w03</t>
  </si>
  <si>
    <t>sub-tokyo750w04</t>
  </si>
  <si>
    <t>sub-tokyo750w05</t>
  </si>
  <si>
    <t>sub-tokyo750w06</t>
  </si>
  <si>
    <t>sub-tokyo750w07</t>
  </si>
  <si>
    <t>sub-tokyoIngenia01</t>
  </si>
  <si>
    <t>sub-tokyoIngenia02</t>
  </si>
  <si>
    <t>sub-tokyoIngenia03</t>
  </si>
  <si>
    <t>sub-tokyoIngenia04</t>
  </si>
  <si>
    <t>sub-tokyoIngenia05</t>
  </si>
  <si>
    <t>sub-tokyoIngenia06</t>
  </si>
  <si>
    <t>sub-tokyoIngenia07</t>
  </si>
  <si>
    <t>sub-tokyoSkyra01</t>
  </si>
  <si>
    <t>sub-tokyoSkyra02</t>
  </si>
  <si>
    <t>sub-tokyoSkyra03</t>
  </si>
  <si>
    <t>sub-tokyoSkyra04</t>
  </si>
  <si>
    <t>sub-tokyoSkyra05</t>
  </si>
  <si>
    <t>sub-tokyoSkyra06</t>
  </si>
  <si>
    <t>sub-tokyoSkyra07</t>
  </si>
  <si>
    <t>sub-ubc01</t>
  </si>
  <si>
    <t>sub-ubc02</t>
  </si>
  <si>
    <t>sub-ubc03</t>
  </si>
  <si>
    <t>sub-ubc04</t>
  </si>
  <si>
    <t>sub-ubc05</t>
  </si>
  <si>
    <t>sub-ubc06</t>
  </si>
  <si>
    <t>sub-ucdavis03</t>
  </si>
  <si>
    <t>sub-ucdavis04</t>
  </si>
  <si>
    <t>sub-ucdavis05</t>
  </si>
  <si>
    <t>sub-ucl01</t>
  </si>
  <si>
    <t>sub-ucl02</t>
  </si>
  <si>
    <t>sub-ucl03</t>
  </si>
  <si>
    <t>sub-ucl04</t>
  </si>
  <si>
    <t>sub-ucl05</t>
  </si>
  <si>
    <t>sub-ucl06</t>
  </si>
  <si>
    <t>sub-unf01</t>
  </si>
  <si>
    <t>sub-unf02</t>
  </si>
  <si>
    <t>sub-unf03</t>
  </si>
  <si>
    <t>sub-unf04</t>
  </si>
  <si>
    <t>sub-unf05</t>
  </si>
  <si>
    <t>sub-unf06</t>
  </si>
  <si>
    <t>sub-unf07</t>
  </si>
  <si>
    <t>sub-vallHebron01</t>
  </si>
  <si>
    <t>sub-vallHebron02</t>
  </si>
  <si>
    <t>sub-vallHebron03</t>
  </si>
  <si>
    <t>sub-vallHebron04</t>
  </si>
  <si>
    <t>sub-vallHebron05</t>
  </si>
  <si>
    <t>sub-vallHebron06</t>
  </si>
  <si>
    <t>sub-vallHebron07</t>
  </si>
  <si>
    <t>sub-vuiisAchieva01</t>
  </si>
  <si>
    <t>sub-vuiisAchieva02</t>
  </si>
  <si>
    <t>sub-vuiisAchieva03</t>
  </si>
  <si>
    <t>sub-vuiisAchieva04</t>
  </si>
  <si>
    <t>sub-vuiisAchieva05</t>
  </si>
  <si>
    <t>sub-vuiisAchieva06</t>
  </si>
  <si>
    <t>sub-vuiisIngenia01</t>
  </si>
  <si>
    <t>sub-vuiisIngenia02</t>
  </si>
  <si>
    <t>sub-vuiisIngenia03</t>
  </si>
  <si>
    <t>sub-vuiisIngenia04</t>
  </si>
  <si>
    <t>sub-vuiisIngenia05</t>
  </si>
  <si>
    <t>sub-vuiisIngenia06</t>
  </si>
  <si>
    <t>sub-pavia04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</si>
</sst>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2" fillId="0" borderId="0" xfId="0" applyNumberFormat="1" applyFont="1"/>
    <xf numFmtId="0" fontId="2" fillId="0" borderId="0" xfId="0" applyFont="1" applyAlignment="1">
      <alignment wrapText="1"/>
    </xf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lh_5_1" connectionId="24" xr16:uid="{61120E2A-D44B-424C-BE7F-E88ECDFFD18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rh_10" connectionId="47" xr16:uid="{1175BDF0-E4F4-D646-B90C-174950A0C3B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rh" connectionId="37" xr16:uid="{F983DA5B-6F0A-4343-996D-C1914E162C3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lh_5" connectionId="26" xr16:uid="{1CBF52EF-BF70-ED46-8D84-D84332C7A31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lh_1" connectionId="28" xr16:uid="{26B3B468-D478-5B4F-9FD1-1F6A251C90C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13" connectionId="7" xr16:uid="{7C352901-EB1C-D34C-85CC-C7A71E915E7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8" connectionId="18" xr16:uid="{3AA191EE-901E-314E-A55C-5F8639C8394E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3" connectionId="12" xr16:uid="{40FE1E59-5CF8-A44B-96AA-1FF36FC451C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1" connectionId="11" xr16:uid="{AACE88F3-E209-0F43-B5D4-585CD6A6578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5_1" connectionId="1" xr16:uid="{913BC2D9-9D03-3E43-825F-A19E31366C6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6" connectionId="17" xr16:uid="{E2FF36EF-E6DB-E24D-9DAF-19EFEAD95F7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rh_5" connectionId="40" xr16:uid="{ED4F46C8-8AA7-B14E-AEB7-F38EA4C9E8F2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lh_7" connectionId="31" xr16:uid="{E005DE7D-0567-E24E-8E85-00A18B1500D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9_1" connectionId="4" xr16:uid="{940EC0BA-3A57-3742-8D45-0DC32F303871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12" connectionId="6" xr16:uid="{54B4DA6C-5205-7A40-A872-67113B47F63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lh_10" connectionId="36" xr16:uid="{41C7915E-649D-1D46-B810-701C9AAD075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rh_9" connectionId="46" xr16:uid="{6B9D5BD4-8427-7F46-B298-CA3885C418B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8_1" connectionId="3" xr16:uid="{10206E00-7EE1-8242-B4F8-FBA570AAB9B8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10" connectionId="19" xr16:uid="{E53D930F-C6D6-EA4E-92BE-57ECE67EB4E9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" connectionId="5" xr16:uid="{0D325F56-97F7-C140-9390-05DB9DCE77C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rh_2" connectionId="43" xr16:uid="{F3091297-58B7-EB44-AC6F-46A20147F6B6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lh_9" connectionId="35" xr16:uid="{B2C364CF-0A85-9444-8605-EC8F8D52EF1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11" connectionId="16" xr16:uid="{CC6C2730-0B32-BA42-9E6B-ED40B3875FD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rh_6" connectionId="44" xr16:uid="{BEA43B63-2123-0749-8FA3-F437297C234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rh_12" connectionId="38" xr16:uid="{0F088A93-D4D9-5B45-9729-37E880E08E82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rh_8" connectionId="41" xr16:uid="{24063690-76C3-EA49-8523-374D02499F1A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7_1" connectionId="2" xr16:uid="{0F4C2662-34C3-D54E-8B8A-D40D6A06D54F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16" connectionId="10" xr16:uid="{07982D47-24CA-FC43-93FB-C1955E23B2D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5" connectionId="15" xr16:uid="{C587D4B1-AAA2-A444-9EC4-2778B726D21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2" connectionId="13" xr16:uid="{E9065633-4B2A-934D-980E-24C2936AFDED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15" connectionId="9" xr16:uid="{B751A0FC-4B67-3641-BEA1-928DFB175AC2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lh_8" connectionId="27" xr16:uid="{5A7C5933-DF33-684D-89FB-3B146B33A12C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lh_2" connectionId="29" xr16:uid="{3CCAB1C6-C3CB-9948-9324-57753298ECC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rh_7" connectionId="45" xr16:uid="{E53E91C8-438F-A849-98F9-A32407353A47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9" connectionId="21" xr16:uid="{2EA2F829-38E1-9E4D-A87A-B4D93FCEA7B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7" connectionId="20" xr16:uid="{7AB886C2-05D7-8D42-806C-D802B20549CC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rh_11" connectionId="48" xr16:uid="{556F39B3-4B8E-AC42-B25B-F44062A45CC8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rh_1" connectionId="42" xr16:uid="{8466125D-9C2C-E040-BA62-355C9EE88427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lh_4" connectionId="25" xr16:uid="{0F86844B-63C9-5340-A277-694F2571AE7C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rh_4" connectionId="39" xr16:uid="{1FA6CFB0-DC7C-DA40-BD0E-5A9E5B679007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lh_12" connectionId="23" xr16:uid="{8F90A3D0-0286-794F-A588-DD65008336E3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lh_6" connectionId="30" xr16:uid="{548BCAB5-4A62-4D49-AE5F-40114D1D6A1F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lh_3" connectionId="33" xr16:uid="{1AB23C19-9F93-C844-9004-93832B2E174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4" connectionId="14" xr16:uid="{4D12F091-FFB3-7B48-8951-B21C7D1DF4D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lh_11" connectionId="32" xr16:uid="{3EA242A0-633C-B94F-8606-9E092D9231C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eg_stats_14" connectionId="8" xr16:uid="{33DD45DA-85C9-474B-90E2-7E4FA3FC8EF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-lh" connectionId="22" xr16:uid="{9EC63B2C-665F-384C-8FB6-899286F93BD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n_thickness_lh_4_1" connectionId="34" xr16:uid="{F7402EFE-F675-7943-99E5-3CA43BFC84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40"/>
  <sheetViews>
    <sheetView tabSelected="1" topLeftCell="A221" zoomScaleNormal="100" workbookViewId="0">
      <selection activeCell="A82" sqref="A82"/>
    </sheetView>
  </sheetViews>
  <sheetFormatPr baseColWidth="10" defaultColWidth="11.6640625" defaultRowHeight="13" x14ac:dyDescent="0.15"/>
  <cols>
    <col min="1" max="1" width="18" customWidth="1"/>
  </cols>
  <sheetData>
    <row r="1" spans="1:79" ht="5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</row>
    <row r="2" spans="1:79" s="2" customFormat="1" ht="14" x14ac:dyDescent="0.2">
      <c r="A2" s="2" t="s">
        <v>79</v>
      </c>
      <c r="B2" s="2">
        <v>2899.2</v>
      </c>
      <c r="C2" s="2">
        <v>324.60000000000002</v>
      </c>
      <c r="D2" s="2">
        <v>15018</v>
      </c>
      <c r="E2" s="2">
        <v>59705</v>
      </c>
      <c r="F2" s="2">
        <v>7555.8</v>
      </c>
      <c r="G2" s="2">
        <v>3237.2</v>
      </c>
      <c r="H2" s="2">
        <v>5055.2</v>
      </c>
      <c r="I2" s="2">
        <v>2058.4</v>
      </c>
      <c r="J2" s="2">
        <v>1139.4000000000001</v>
      </c>
      <c r="K2" s="2">
        <v>1308.4000000000001</v>
      </c>
      <c r="L2" s="2">
        <v>22247.1</v>
      </c>
      <c r="M2" s="2">
        <v>4786.5</v>
      </c>
      <c r="N2" s="2">
        <v>2231.6999999999998</v>
      </c>
      <c r="O2" s="2">
        <v>1020.2</v>
      </c>
      <c r="P2" s="2">
        <v>483.6</v>
      </c>
      <c r="Q2" s="2">
        <v>4180.6000000000004</v>
      </c>
      <c r="R2" s="2">
        <v>17.5</v>
      </c>
      <c r="S2" s="2">
        <v>330.5</v>
      </c>
      <c r="T2" s="2">
        <v>4620.3</v>
      </c>
      <c r="U2" s="2">
        <v>615.70000000000005</v>
      </c>
      <c r="V2" s="2">
        <v>14581.4</v>
      </c>
      <c r="W2" s="2">
        <v>62377.3</v>
      </c>
      <c r="X2" s="2">
        <v>7863.7</v>
      </c>
      <c r="Y2" s="2">
        <v>3578.9</v>
      </c>
      <c r="Z2" s="2">
        <v>5031.2</v>
      </c>
      <c r="AA2" s="2">
        <v>2011.3</v>
      </c>
      <c r="AB2" s="2">
        <v>4894.6000000000004</v>
      </c>
      <c r="AC2" s="2">
        <v>2079.1999999999998</v>
      </c>
      <c r="AD2" s="2">
        <v>611.79999999999995</v>
      </c>
      <c r="AE2" s="2">
        <v>4597.3</v>
      </c>
      <c r="AF2" s="2">
        <v>12</v>
      </c>
      <c r="AG2" s="2">
        <v>648.5</v>
      </c>
      <c r="AH2" s="2">
        <v>0</v>
      </c>
      <c r="AI2" s="2">
        <v>895.5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178.2</v>
      </c>
      <c r="AP2" s="2">
        <v>963.9</v>
      </c>
      <c r="AQ2" s="2">
        <v>436.8</v>
      </c>
      <c r="AR2" s="2">
        <v>773.3</v>
      </c>
      <c r="AS2" s="2">
        <v>629</v>
      </c>
      <c r="AT2" s="2">
        <v>675</v>
      </c>
      <c r="AU2" s="2">
        <v>1195998</v>
      </c>
      <c r="AV2" s="2">
        <v>1183643</v>
      </c>
      <c r="AX2" s="2">
        <v>249356.95682699999</v>
      </c>
      <c r="AY2" s="2">
        <v>249930.61853400001</v>
      </c>
      <c r="AZ2" s="2">
        <v>499287.57536100002</v>
      </c>
      <c r="BA2" s="2">
        <v>236017</v>
      </c>
      <c r="BB2" s="2">
        <v>237233</v>
      </c>
      <c r="BC2" s="2">
        <v>473250</v>
      </c>
      <c r="BD2" s="2">
        <v>61733</v>
      </c>
      <c r="BE2" s="2">
        <v>682967.57536100002</v>
      </c>
      <c r="BF2" s="2">
        <v>1045092</v>
      </c>
      <c r="BG2" s="2">
        <v>1032737</v>
      </c>
      <c r="BI2" s="2">
        <v>1712548</v>
      </c>
      <c r="BJ2" s="2">
        <v>0.78762500000000002</v>
      </c>
      <c r="BK2" s="2">
        <v>1.1277999999999999</v>
      </c>
      <c r="BL2" s="2">
        <v>14</v>
      </c>
      <c r="BM2" s="2">
        <v>14</v>
      </c>
      <c r="BN2" s="2">
        <v>28</v>
      </c>
      <c r="BO2" s="2">
        <v>1518485.7025659999</v>
      </c>
      <c r="BP2" s="3">
        <f t="shared" ref="BP2:BP65" si="0">SUM(B2,C2,J2,K2,O2,T2,U2,AH2)</f>
        <v>11927.800000000001</v>
      </c>
      <c r="BQ2" s="3">
        <f t="shared" ref="BQ2:BQ65" si="1">SUM(AP2:AT2)</f>
        <v>3478</v>
      </c>
      <c r="BR2" s="3">
        <f t="shared" ref="BR2:BS65" si="2">SUM(D2,V2)</f>
        <v>29599.4</v>
      </c>
      <c r="BS2" s="3">
        <f t="shared" si="2"/>
        <v>122082.3</v>
      </c>
      <c r="BT2" s="3">
        <f t="shared" ref="BT2:BT65" si="3">SUM(D2,E2,V2,W2)</f>
        <v>151681.70000000001</v>
      </c>
      <c r="BU2" s="3">
        <f t="shared" ref="BU2:BU65" si="4">SUM(S2,AG2)</f>
        <v>979</v>
      </c>
      <c r="BV2" s="3">
        <f t="shared" ref="BV2:BV65" si="5">SUM(G2,H2,I2,P2,Y2,Z2,AA2,AD2)</f>
        <v>22067.599999999999</v>
      </c>
      <c r="BW2" s="3">
        <f t="shared" ref="BW2:BW65" si="6">SUM(X2,F2)</f>
        <v>15419.5</v>
      </c>
      <c r="BX2" s="3">
        <f t="shared" ref="BX2:BX65" si="7">SUM(BV2:BW2)</f>
        <v>37487.1</v>
      </c>
      <c r="BY2" s="2">
        <v>2.48739</v>
      </c>
      <c r="BZ2" s="2">
        <v>2.4666899999999998</v>
      </c>
      <c r="CA2" s="4">
        <f t="shared" ref="CA2:CA65" si="8">AVERAGE(BY2,BZ2)</f>
        <v>2.4770399999999997</v>
      </c>
    </row>
    <row r="3" spans="1:79" s="2" customFormat="1" ht="14" x14ac:dyDescent="0.2">
      <c r="A3" s="2" t="s">
        <v>80</v>
      </c>
      <c r="B3" s="2">
        <v>7149.3</v>
      </c>
      <c r="C3" s="2">
        <v>179.3</v>
      </c>
      <c r="D3" s="2">
        <v>15493</v>
      </c>
      <c r="E3" s="2">
        <v>56861.3</v>
      </c>
      <c r="F3" s="2">
        <v>8560.5</v>
      </c>
      <c r="G3" s="2">
        <v>4181.3999999999996</v>
      </c>
      <c r="H3" s="2">
        <v>5916.2</v>
      </c>
      <c r="I3" s="2">
        <v>2150.1</v>
      </c>
      <c r="J3" s="2">
        <v>851.4</v>
      </c>
      <c r="K3" s="2">
        <v>2122.5</v>
      </c>
      <c r="L3" s="2">
        <v>23527.9</v>
      </c>
      <c r="M3" s="2">
        <v>4230.2</v>
      </c>
      <c r="N3" s="2">
        <v>1657.5</v>
      </c>
      <c r="O3" s="2">
        <v>1137.0999999999999</v>
      </c>
      <c r="P3" s="2">
        <v>658.8</v>
      </c>
      <c r="Q3" s="2">
        <v>4382.3</v>
      </c>
      <c r="R3" s="2">
        <v>33.4</v>
      </c>
      <c r="S3" s="2">
        <v>582</v>
      </c>
      <c r="T3" s="2">
        <v>6441.7</v>
      </c>
      <c r="U3" s="2">
        <v>166.3</v>
      </c>
      <c r="V3" s="2">
        <v>14127.3</v>
      </c>
      <c r="W3" s="2">
        <v>59887.4</v>
      </c>
      <c r="X3" s="2">
        <v>8428.9</v>
      </c>
      <c r="Y3" s="2">
        <v>4288.3999999999996</v>
      </c>
      <c r="Z3" s="2">
        <v>5878.5</v>
      </c>
      <c r="AA3" s="2">
        <v>2048.4</v>
      </c>
      <c r="AB3" s="2">
        <v>4226.7</v>
      </c>
      <c r="AC3" s="2">
        <v>1788.9</v>
      </c>
      <c r="AD3" s="2">
        <v>654</v>
      </c>
      <c r="AE3" s="2">
        <v>4362.1000000000004</v>
      </c>
      <c r="AF3" s="2">
        <v>22.6</v>
      </c>
      <c r="AG3" s="2">
        <v>490.1</v>
      </c>
      <c r="AH3" s="2">
        <v>0</v>
      </c>
      <c r="AI3" s="2">
        <v>449.3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180.5</v>
      </c>
      <c r="AP3" s="2">
        <v>1069.5999999999999</v>
      </c>
      <c r="AQ3" s="2">
        <v>614.79999999999995</v>
      </c>
      <c r="AR3" s="2">
        <v>769.1</v>
      </c>
      <c r="AS3" s="2">
        <v>716.2</v>
      </c>
      <c r="AT3" s="2">
        <v>1071.2</v>
      </c>
      <c r="AU3" s="2">
        <v>1271184</v>
      </c>
      <c r="AV3" s="2">
        <v>1252455</v>
      </c>
      <c r="AX3" s="2">
        <v>266690.35734699998</v>
      </c>
      <c r="AY3" s="2">
        <v>270137.43281199998</v>
      </c>
      <c r="AZ3" s="2">
        <v>536827.79015899997</v>
      </c>
      <c r="BA3" s="2">
        <v>253066</v>
      </c>
      <c r="BB3" s="2">
        <v>254378</v>
      </c>
      <c r="BC3" s="2">
        <v>507444</v>
      </c>
      <c r="BD3" s="2">
        <v>64779</v>
      </c>
      <c r="BE3" s="2">
        <v>718625.79015899997</v>
      </c>
      <c r="BF3" s="2">
        <v>1125614</v>
      </c>
      <c r="BG3" s="2">
        <v>1106885</v>
      </c>
      <c r="BI3" s="2">
        <v>1816319</v>
      </c>
      <c r="BJ3" s="2">
        <v>0.73680999999999996</v>
      </c>
      <c r="BK3" s="2">
        <v>1.0527839999999999</v>
      </c>
      <c r="BL3" s="2">
        <v>18</v>
      </c>
      <c r="BM3" s="2">
        <v>11</v>
      </c>
      <c r="BN3" s="2">
        <v>29</v>
      </c>
      <c r="BO3" s="2">
        <v>1725253.8305850001</v>
      </c>
      <c r="BP3" s="3">
        <f t="shared" si="0"/>
        <v>18047.599999999999</v>
      </c>
      <c r="BQ3" s="3">
        <f t="shared" si="1"/>
        <v>4240.8999999999996</v>
      </c>
      <c r="BR3" s="3">
        <f t="shared" si="2"/>
        <v>29620.3</v>
      </c>
      <c r="BS3" s="3">
        <f t="shared" si="2"/>
        <v>116748.70000000001</v>
      </c>
      <c r="BT3" s="3">
        <f t="shared" si="3"/>
        <v>146369</v>
      </c>
      <c r="BU3" s="3">
        <f t="shared" si="4"/>
        <v>1072.0999999999999</v>
      </c>
      <c r="BV3" s="3">
        <f t="shared" si="5"/>
        <v>25775.8</v>
      </c>
      <c r="BW3" s="3">
        <f t="shared" si="6"/>
        <v>16989.400000000001</v>
      </c>
      <c r="BX3" s="3">
        <f t="shared" si="7"/>
        <v>42765.2</v>
      </c>
      <c r="BY3" s="2">
        <v>2.4403800000000002</v>
      </c>
      <c r="BZ3" s="2">
        <v>2.4270100000000001</v>
      </c>
      <c r="CA3" s="4">
        <f t="shared" si="8"/>
        <v>2.4336950000000002</v>
      </c>
    </row>
    <row r="4" spans="1:79" s="2" customFormat="1" ht="14" x14ac:dyDescent="0.2">
      <c r="A4" s="2" t="s">
        <v>81</v>
      </c>
      <c r="B4" s="2">
        <v>2646.2</v>
      </c>
      <c r="C4" s="2">
        <v>136.9</v>
      </c>
      <c r="D4" s="2">
        <v>14329.6</v>
      </c>
      <c r="E4" s="2">
        <v>53670.1</v>
      </c>
      <c r="F4" s="2">
        <v>7413.3</v>
      </c>
      <c r="G4" s="2">
        <v>3064.1</v>
      </c>
      <c r="H4" s="2">
        <v>4875.6000000000004</v>
      </c>
      <c r="I4" s="2">
        <v>1921.5</v>
      </c>
      <c r="J4" s="2">
        <v>670.2</v>
      </c>
      <c r="K4" s="2">
        <v>2119.1</v>
      </c>
      <c r="L4" s="2">
        <v>19181.400000000001</v>
      </c>
      <c r="M4" s="2">
        <v>3283.1</v>
      </c>
      <c r="N4" s="2">
        <v>1569.2</v>
      </c>
      <c r="O4" s="2">
        <v>928.9</v>
      </c>
      <c r="P4" s="2">
        <v>555.29999999999995</v>
      </c>
      <c r="Q4" s="2">
        <v>3577.2</v>
      </c>
      <c r="R4" s="2">
        <v>0</v>
      </c>
      <c r="S4" s="2">
        <v>146.80000000000001</v>
      </c>
      <c r="T4" s="2">
        <v>2519.6</v>
      </c>
      <c r="U4" s="2">
        <v>230.3</v>
      </c>
      <c r="V4" s="2">
        <v>12027.1</v>
      </c>
      <c r="W4" s="2">
        <v>56378.6</v>
      </c>
      <c r="X4" s="2">
        <v>7472.5</v>
      </c>
      <c r="Y4" s="2">
        <v>3215.6</v>
      </c>
      <c r="Z4" s="2">
        <v>4638.1000000000004</v>
      </c>
      <c r="AA4" s="2">
        <v>1935.8</v>
      </c>
      <c r="AB4" s="2">
        <v>3648.8</v>
      </c>
      <c r="AC4" s="2">
        <v>1598.5</v>
      </c>
      <c r="AD4" s="2">
        <v>451.2</v>
      </c>
      <c r="AE4" s="2">
        <v>3725</v>
      </c>
      <c r="AF4" s="2">
        <v>5.3</v>
      </c>
      <c r="AG4" s="2">
        <v>312.3</v>
      </c>
      <c r="AH4" s="2">
        <v>0</v>
      </c>
      <c r="AI4" s="2">
        <v>1412.3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168.7</v>
      </c>
      <c r="AP4" s="2">
        <v>826.7</v>
      </c>
      <c r="AQ4" s="2">
        <v>445.3</v>
      </c>
      <c r="AR4" s="2">
        <v>655.20000000000005</v>
      </c>
      <c r="AS4" s="2">
        <v>515.79999999999995</v>
      </c>
      <c r="AT4" s="2">
        <v>763.3</v>
      </c>
      <c r="AU4" s="2">
        <v>992498</v>
      </c>
      <c r="AV4" s="2">
        <v>983637</v>
      </c>
      <c r="AX4" s="2">
        <v>198131.320924</v>
      </c>
      <c r="AY4" s="2">
        <v>205740.99710199999</v>
      </c>
      <c r="AZ4" s="2">
        <v>403872.31802599999</v>
      </c>
      <c r="BA4" s="2">
        <v>193539.5</v>
      </c>
      <c r="BB4" s="2">
        <v>198251.5</v>
      </c>
      <c r="BC4" s="2">
        <v>391791</v>
      </c>
      <c r="BD4" s="2">
        <v>54476</v>
      </c>
      <c r="BE4" s="2">
        <v>567771.31802600005</v>
      </c>
      <c r="BF4" s="2">
        <v>857628</v>
      </c>
      <c r="BG4" s="2">
        <v>848767</v>
      </c>
      <c r="BI4" s="2">
        <v>1315015</v>
      </c>
      <c r="BJ4" s="2">
        <v>1.0483370000000001</v>
      </c>
      <c r="BK4" s="2">
        <v>1.388998</v>
      </c>
      <c r="BL4" s="2">
        <v>21</v>
      </c>
      <c r="BM4" s="2">
        <v>12</v>
      </c>
      <c r="BN4" s="2">
        <v>33</v>
      </c>
      <c r="BO4" s="2">
        <v>946736.09073299996</v>
      </c>
      <c r="BP4" s="3">
        <f t="shared" si="0"/>
        <v>9251.1999999999989</v>
      </c>
      <c r="BQ4" s="3">
        <f t="shared" si="1"/>
        <v>3206.3</v>
      </c>
      <c r="BR4" s="3">
        <f t="shared" si="2"/>
        <v>26356.7</v>
      </c>
      <c r="BS4" s="3">
        <f t="shared" si="2"/>
        <v>110048.7</v>
      </c>
      <c r="BT4" s="3">
        <f t="shared" si="3"/>
        <v>136405.4</v>
      </c>
      <c r="BU4" s="3">
        <f t="shared" si="4"/>
        <v>459.1</v>
      </c>
      <c r="BV4" s="3">
        <f t="shared" si="5"/>
        <v>20657.2</v>
      </c>
      <c r="BW4" s="3">
        <f t="shared" si="6"/>
        <v>14885.8</v>
      </c>
      <c r="BX4" s="3">
        <f t="shared" si="7"/>
        <v>35543</v>
      </c>
      <c r="BY4" s="2">
        <v>2.4481000000000002</v>
      </c>
      <c r="BZ4" s="2">
        <v>2.4969899999999998</v>
      </c>
      <c r="CA4" s="4">
        <f t="shared" si="8"/>
        <v>2.4725450000000002</v>
      </c>
    </row>
    <row r="5" spans="1:79" s="2" customFormat="1" ht="14" x14ac:dyDescent="0.2">
      <c r="A5" s="2" t="s">
        <v>82</v>
      </c>
      <c r="B5" s="2">
        <v>10037.200000000001</v>
      </c>
      <c r="C5" s="2">
        <v>209.9</v>
      </c>
      <c r="D5" s="2">
        <v>16109.4</v>
      </c>
      <c r="E5" s="2">
        <v>58383.7</v>
      </c>
      <c r="F5" s="2">
        <v>7538.8</v>
      </c>
      <c r="G5" s="2">
        <v>3343.7</v>
      </c>
      <c r="H5" s="2">
        <v>4840.7</v>
      </c>
      <c r="I5" s="2">
        <v>1707.9</v>
      </c>
      <c r="J5" s="2">
        <v>1056.4000000000001</v>
      </c>
      <c r="K5" s="2">
        <v>1595.9</v>
      </c>
      <c r="L5" s="2">
        <v>22196.7</v>
      </c>
      <c r="M5" s="2">
        <v>3976.9</v>
      </c>
      <c r="N5" s="2">
        <v>1805.9</v>
      </c>
      <c r="O5" s="2">
        <v>1068</v>
      </c>
      <c r="P5" s="2">
        <v>411.8</v>
      </c>
      <c r="Q5" s="2">
        <v>3849</v>
      </c>
      <c r="R5" s="2">
        <v>25.7</v>
      </c>
      <c r="S5" s="2">
        <v>519.29999999999995</v>
      </c>
      <c r="T5" s="2">
        <v>11136.7</v>
      </c>
      <c r="U5" s="2">
        <v>232.2</v>
      </c>
      <c r="V5" s="2">
        <v>16138.7</v>
      </c>
      <c r="W5" s="2">
        <v>59114.1</v>
      </c>
      <c r="X5" s="2">
        <v>7522.1</v>
      </c>
      <c r="Y5" s="2">
        <v>3378</v>
      </c>
      <c r="Z5" s="2">
        <v>4870.3</v>
      </c>
      <c r="AA5" s="2">
        <v>1739.1</v>
      </c>
      <c r="AB5" s="2">
        <v>4279.8</v>
      </c>
      <c r="AC5" s="2">
        <v>2011.3</v>
      </c>
      <c r="AD5" s="2">
        <v>567.79999999999995</v>
      </c>
      <c r="AE5" s="2">
        <v>4031.3</v>
      </c>
      <c r="AF5" s="2">
        <v>10.7</v>
      </c>
      <c r="AG5" s="2">
        <v>483.5</v>
      </c>
      <c r="AH5" s="2">
        <v>0</v>
      </c>
      <c r="AI5" s="2">
        <v>735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159.1</v>
      </c>
      <c r="AP5" s="2">
        <v>1146.2</v>
      </c>
      <c r="AQ5" s="2">
        <v>506.2</v>
      </c>
      <c r="AR5" s="2">
        <v>559.4</v>
      </c>
      <c r="AS5" s="2">
        <v>549.1</v>
      </c>
      <c r="AT5" s="2">
        <v>911.1</v>
      </c>
      <c r="AU5" s="2">
        <v>1126407</v>
      </c>
      <c r="AV5" s="2">
        <v>1100378</v>
      </c>
      <c r="AX5" s="2">
        <v>221991.053781</v>
      </c>
      <c r="AY5" s="2">
        <v>224492.20635200001</v>
      </c>
      <c r="AZ5" s="2">
        <v>446483.26013299997</v>
      </c>
      <c r="BA5" s="2">
        <v>223632.5</v>
      </c>
      <c r="BB5" s="2">
        <v>225615.5</v>
      </c>
      <c r="BC5" s="2">
        <v>449248</v>
      </c>
      <c r="BD5" s="2">
        <v>57483</v>
      </c>
      <c r="BE5" s="2">
        <v>621544.26013299997</v>
      </c>
      <c r="BF5" s="2">
        <v>977877</v>
      </c>
      <c r="BG5" s="2">
        <v>951848</v>
      </c>
      <c r="BI5" s="2">
        <v>1631765</v>
      </c>
      <c r="BJ5" s="2">
        <v>0.82550500000000004</v>
      </c>
      <c r="BK5" s="2">
        <v>1.195865</v>
      </c>
      <c r="BL5" s="2">
        <v>13</v>
      </c>
      <c r="BM5" s="2">
        <v>17</v>
      </c>
      <c r="BN5" s="2">
        <v>30</v>
      </c>
      <c r="BO5" s="2">
        <v>1364506.1663629999</v>
      </c>
      <c r="BP5" s="3">
        <f t="shared" si="0"/>
        <v>25336.3</v>
      </c>
      <c r="BQ5" s="3">
        <f t="shared" si="1"/>
        <v>3672</v>
      </c>
      <c r="BR5" s="3">
        <f t="shared" si="2"/>
        <v>32248.1</v>
      </c>
      <c r="BS5" s="3">
        <f t="shared" si="2"/>
        <v>117497.79999999999</v>
      </c>
      <c r="BT5" s="3">
        <f t="shared" si="3"/>
        <v>149745.9</v>
      </c>
      <c r="BU5" s="3">
        <f t="shared" si="4"/>
        <v>1002.8</v>
      </c>
      <c r="BV5" s="3">
        <f t="shared" si="5"/>
        <v>20859.299999999996</v>
      </c>
      <c r="BW5" s="3">
        <f t="shared" si="6"/>
        <v>15060.900000000001</v>
      </c>
      <c r="BX5" s="3">
        <f t="shared" si="7"/>
        <v>35920.199999999997</v>
      </c>
      <c r="BY5" s="2">
        <v>2.4114100000000001</v>
      </c>
      <c r="BZ5" s="2">
        <v>2.4094699999999998</v>
      </c>
      <c r="CA5" s="4">
        <f t="shared" si="8"/>
        <v>2.4104399999999999</v>
      </c>
    </row>
    <row r="6" spans="1:79" s="2" customFormat="1" ht="14" x14ac:dyDescent="0.2">
      <c r="A6" s="2" t="s">
        <v>83</v>
      </c>
      <c r="B6" s="2">
        <v>5368.2</v>
      </c>
      <c r="C6" s="2">
        <v>141.19999999999999</v>
      </c>
      <c r="D6" s="2">
        <v>13547.9</v>
      </c>
      <c r="E6" s="2">
        <v>46082.9</v>
      </c>
      <c r="F6" s="2">
        <v>7003.4</v>
      </c>
      <c r="G6" s="2">
        <v>2959.8</v>
      </c>
      <c r="H6" s="2">
        <v>4167.8999999999996</v>
      </c>
      <c r="I6" s="2">
        <v>1754.9</v>
      </c>
      <c r="J6" s="2">
        <v>807.2</v>
      </c>
      <c r="K6" s="2">
        <v>1074.8</v>
      </c>
      <c r="L6" s="2">
        <v>18728.5</v>
      </c>
      <c r="M6" s="2">
        <v>3814.8</v>
      </c>
      <c r="N6" s="2">
        <v>1750.8</v>
      </c>
      <c r="O6" s="2">
        <v>726.1</v>
      </c>
      <c r="P6" s="2">
        <v>492.9</v>
      </c>
      <c r="Q6" s="2">
        <v>3598.2</v>
      </c>
      <c r="R6" s="2">
        <v>22.2</v>
      </c>
      <c r="S6" s="2">
        <v>352</v>
      </c>
      <c r="T6" s="2">
        <v>5738.2</v>
      </c>
      <c r="U6" s="2">
        <v>308.60000000000002</v>
      </c>
      <c r="V6" s="2">
        <v>12217.3</v>
      </c>
      <c r="W6" s="2">
        <v>47980.800000000003</v>
      </c>
      <c r="X6" s="2">
        <v>7177.9</v>
      </c>
      <c r="Y6" s="2">
        <v>2961.2</v>
      </c>
      <c r="Z6" s="2">
        <v>4307.8999999999996</v>
      </c>
      <c r="AA6" s="2">
        <v>1669.6</v>
      </c>
      <c r="AB6" s="2">
        <v>3930</v>
      </c>
      <c r="AC6" s="2">
        <v>1810.6</v>
      </c>
      <c r="AD6" s="2">
        <v>600.5</v>
      </c>
      <c r="AE6" s="2">
        <v>4014.8</v>
      </c>
      <c r="AF6" s="2">
        <v>5.3</v>
      </c>
      <c r="AG6" s="2">
        <v>384.7</v>
      </c>
      <c r="AH6" s="2">
        <v>0</v>
      </c>
      <c r="AI6" s="2">
        <v>658.5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180.3</v>
      </c>
      <c r="AP6" s="2">
        <v>799.7</v>
      </c>
      <c r="AQ6" s="2">
        <v>555.9</v>
      </c>
      <c r="AR6" s="2">
        <v>740</v>
      </c>
      <c r="AS6" s="2">
        <v>506.1</v>
      </c>
      <c r="AT6" s="2">
        <v>1008.3</v>
      </c>
      <c r="AU6" s="2">
        <v>1031561</v>
      </c>
      <c r="AV6" s="2">
        <v>1017164</v>
      </c>
      <c r="AX6" s="2">
        <v>206020.121097</v>
      </c>
      <c r="AY6" s="2">
        <v>209071.168213</v>
      </c>
      <c r="AZ6" s="2">
        <v>415091.28931000002</v>
      </c>
      <c r="BA6" s="2">
        <v>215068.5</v>
      </c>
      <c r="BB6" s="2">
        <v>216216.5</v>
      </c>
      <c r="BC6" s="2">
        <v>431285</v>
      </c>
      <c r="BD6" s="2">
        <v>53556</v>
      </c>
      <c r="BE6" s="2">
        <v>562641.28931000002</v>
      </c>
      <c r="BF6" s="2">
        <v>912870</v>
      </c>
      <c r="BG6" s="2">
        <v>898473</v>
      </c>
      <c r="BI6" s="2">
        <v>1462236</v>
      </c>
      <c r="BJ6" s="2">
        <v>0.81061099999999997</v>
      </c>
      <c r="BK6" s="2">
        <v>1.1490400000000001</v>
      </c>
      <c r="BL6" s="2">
        <v>11</v>
      </c>
      <c r="BM6" s="2">
        <v>7</v>
      </c>
      <c r="BN6" s="2">
        <v>18</v>
      </c>
      <c r="BO6" s="2">
        <v>1272571.9068720001</v>
      </c>
      <c r="BP6" s="3">
        <f t="shared" si="0"/>
        <v>14164.300000000001</v>
      </c>
      <c r="BQ6" s="3">
        <f t="shared" si="1"/>
        <v>3610</v>
      </c>
      <c r="BR6" s="3">
        <f t="shared" si="2"/>
        <v>25765.199999999997</v>
      </c>
      <c r="BS6" s="3">
        <f t="shared" si="2"/>
        <v>94063.700000000012</v>
      </c>
      <c r="BT6" s="3">
        <f t="shared" si="3"/>
        <v>119828.90000000001</v>
      </c>
      <c r="BU6" s="3">
        <f t="shared" si="4"/>
        <v>736.7</v>
      </c>
      <c r="BV6" s="3">
        <f t="shared" si="5"/>
        <v>18914.699999999997</v>
      </c>
      <c r="BW6" s="3">
        <f t="shared" si="6"/>
        <v>14181.3</v>
      </c>
      <c r="BX6" s="3">
        <f t="shared" si="7"/>
        <v>33096</v>
      </c>
      <c r="BY6" s="2">
        <v>2.35866</v>
      </c>
      <c r="BZ6" s="2">
        <v>2.38184</v>
      </c>
      <c r="CA6" s="4">
        <f t="shared" si="8"/>
        <v>2.37025</v>
      </c>
    </row>
    <row r="7" spans="1:79" s="2" customFormat="1" ht="14" x14ac:dyDescent="0.2">
      <c r="A7" s="2" t="s">
        <v>84</v>
      </c>
      <c r="B7" s="2">
        <v>4780.7</v>
      </c>
      <c r="C7" s="2">
        <v>122.7</v>
      </c>
      <c r="D7" s="2">
        <v>13984.2</v>
      </c>
      <c r="E7" s="2">
        <v>56824.7</v>
      </c>
      <c r="F7" s="2">
        <v>6777.2</v>
      </c>
      <c r="G7" s="2">
        <v>3861.5</v>
      </c>
      <c r="H7" s="2">
        <v>4140.6000000000004</v>
      </c>
      <c r="I7" s="2">
        <v>1836</v>
      </c>
      <c r="J7" s="2">
        <v>775.6</v>
      </c>
      <c r="K7" s="2">
        <v>1891.3</v>
      </c>
      <c r="L7" s="2">
        <v>19903.5</v>
      </c>
      <c r="M7" s="2">
        <v>4182.3999999999996</v>
      </c>
      <c r="N7" s="2">
        <v>1388.7</v>
      </c>
      <c r="O7" s="2">
        <v>747.3</v>
      </c>
      <c r="P7" s="2">
        <v>417.5</v>
      </c>
      <c r="Q7" s="2">
        <v>3938.6</v>
      </c>
      <c r="R7" s="2">
        <v>28</v>
      </c>
      <c r="S7" s="2">
        <v>301.39999999999998</v>
      </c>
      <c r="T7" s="2">
        <v>4512.8999999999996</v>
      </c>
      <c r="U7" s="2">
        <v>134.30000000000001</v>
      </c>
      <c r="V7" s="2">
        <v>14064</v>
      </c>
      <c r="W7" s="2">
        <v>57250.2</v>
      </c>
      <c r="X7" s="2">
        <v>6419.5</v>
      </c>
      <c r="Y7" s="2">
        <v>3601.5</v>
      </c>
      <c r="Z7" s="2">
        <v>4222.5</v>
      </c>
      <c r="AA7" s="2">
        <v>1769.8</v>
      </c>
      <c r="AB7" s="2">
        <v>4191.8</v>
      </c>
      <c r="AC7" s="2">
        <v>1680.9</v>
      </c>
      <c r="AD7" s="2">
        <v>557.20000000000005</v>
      </c>
      <c r="AE7" s="2">
        <v>3990</v>
      </c>
      <c r="AF7" s="2">
        <v>11</v>
      </c>
      <c r="AG7" s="2">
        <v>343.2</v>
      </c>
      <c r="AH7" s="2">
        <v>0</v>
      </c>
      <c r="AI7" s="2">
        <v>776.1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152.30000000000001</v>
      </c>
      <c r="AP7" s="2">
        <v>931.3</v>
      </c>
      <c r="AQ7" s="2">
        <v>586.1</v>
      </c>
      <c r="AR7" s="2">
        <v>721.9</v>
      </c>
      <c r="AS7" s="2">
        <v>460.5</v>
      </c>
      <c r="AT7" s="2">
        <v>933</v>
      </c>
      <c r="AU7" s="2">
        <v>1058252</v>
      </c>
      <c r="AV7" s="2">
        <v>1045384</v>
      </c>
      <c r="AX7" s="2">
        <v>206361.91907100001</v>
      </c>
      <c r="AY7" s="2">
        <v>206847.082609</v>
      </c>
      <c r="AZ7" s="2">
        <v>413209.00167999999</v>
      </c>
      <c r="BA7" s="2">
        <v>217520</v>
      </c>
      <c r="BB7" s="2">
        <v>219650</v>
      </c>
      <c r="BC7" s="2">
        <v>437170</v>
      </c>
      <c r="BD7" s="2">
        <v>54674</v>
      </c>
      <c r="BE7" s="2">
        <v>582754.00167999999</v>
      </c>
      <c r="BF7" s="2">
        <v>916430</v>
      </c>
      <c r="BG7" s="2">
        <v>903562</v>
      </c>
      <c r="BI7" s="2">
        <v>1452291</v>
      </c>
      <c r="BJ7" s="2">
        <v>0.78019300000000003</v>
      </c>
      <c r="BK7" s="2">
        <v>1.0706979999999999</v>
      </c>
      <c r="BL7" s="2">
        <v>17</v>
      </c>
      <c r="BM7" s="2">
        <v>11</v>
      </c>
      <c r="BN7" s="2">
        <v>28</v>
      </c>
      <c r="BO7" s="2">
        <v>1356396.949577</v>
      </c>
      <c r="BP7" s="3">
        <f t="shared" si="0"/>
        <v>12964.8</v>
      </c>
      <c r="BQ7" s="3">
        <f t="shared" si="1"/>
        <v>3632.8</v>
      </c>
      <c r="BR7" s="3">
        <f t="shared" si="2"/>
        <v>28048.2</v>
      </c>
      <c r="BS7" s="3">
        <f t="shared" si="2"/>
        <v>114074.9</v>
      </c>
      <c r="BT7" s="3">
        <f t="shared" si="3"/>
        <v>142123.09999999998</v>
      </c>
      <c r="BU7" s="3">
        <f t="shared" si="4"/>
        <v>644.59999999999991</v>
      </c>
      <c r="BV7" s="3">
        <f t="shared" si="5"/>
        <v>20406.599999999999</v>
      </c>
      <c r="BW7" s="3">
        <f t="shared" si="6"/>
        <v>13196.7</v>
      </c>
      <c r="BX7" s="3">
        <f t="shared" si="7"/>
        <v>33603.300000000003</v>
      </c>
      <c r="BY7" s="2">
        <v>2.4428200000000002</v>
      </c>
      <c r="BZ7" s="2">
        <v>2.4170500000000001</v>
      </c>
      <c r="CA7" s="4">
        <f t="shared" si="8"/>
        <v>2.4299350000000004</v>
      </c>
    </row>
    <row r="8" spans="1:79" s="2" customFormat="1" ht="14" x14ac:dyDescent="0.2">
      <c r="A8" s="2" t="s">
        <v>85</v>
      </c>
      <c r="B8" s="2">
        <v>5352.5</v>
      </c>
      <c r="C8" s="2">
        <v>245.8</v>
      </c>
      <c r="D8" s="2">
        <v>12815.1</v>
      </c>
      <c r="E8" s="2">
        <v>58974.9</v>
      </c>
      <c r="F8" s="2">
        <v>8040.5</v>
      </c>
      <c r="G8" s="2">
        <v>3898.9</v>
      </c>
      <c r="H8" s="2">
        <v>4665.3999999999996</v>
      </c>
      <c r="I8" s="2">
        <v>2198</v>
      </c>
      <c r="J8" s="2">
        <v>770.3</v>
      </c>
      <c r="K8" s="2">
        <v>1881.1</v>
      </c>
      <c r="L8" s="2">
        <v>20627.3</v>
      </c>
      <c r="M8" s="2">
        <v>4076.6</v>
      </c>
      <c r="N8" s="2">
        <v>1754.1</v>
      </c>
      <c r="O8" s="2">
        <v>1010.5</v>
      </c>
      <c r="P8" s="2">
        <v>389</v>
      </c>
      <c r="Q8" s="2">
        <v>4410.8999999999996</v>
      </c>
      <c r="R8" s="2">
        <v>14.8</v>
      </c>
      <c r="S8" s="2">
        <v>244.1</v>
      </c>
      <c r="T8" s="2">
        <v>5139.7</v>
      </c>
      <c r="U8" s="2">
        <v>147</v>
      </c>
      <c r="V8" s="2">
        <v>14575.7</v>
      </c>
      <c r="W8" s="2">
        <v>59017.5</v>
      </c>
      <c r="X8" s="2">
        <v>7944.5</v>
      </c>
      <c r="Y8" s="2">
        <v>3779.2</v>
      </c>
      <c r="Z8" s="2">
        <v>4957.6000000000004</v>
      </c>
      <c r="AA8" s="2">
        <v>2087.8000000000002</v>
      </c>
      <c r="AB8" s="2">
        <v>4458.8999999999996</v>
      </c>
      <c r="AC8" s="2">
        <v>1763.6</v>
      </c>
      <c r="AD8" s="2">
        <v>487.3</v>
      </c>
      <c r="AE8" s="2">
        <v>4443.6000000000004</v>
      </c>
      <c r="AF8" s="2">
        <v>20</v>
      </c>
      <c r="AG8" s="2">
        <v>341.2</v>
      </c>
      <c r="AH8" s="2">
        <v>0</v>
      </c>
      <c r="AI8" s="2">
        <v>660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161.19999999999999</v>
      </c>
      <c r="AP8" s="2">
        <v>1070.7</v>
      </c>
      <c r="AQ8" s="2">
        <v>735.3</v>
      </c>
      <c r="AR8" s="2">
        <v>874.9</v>
      </c>
      <c r="AS8" s="2">
        <v>799.3</v>
      </c>
      <c r="AT8" s="2">
        <v>959.3</v>
      </c>
      <c r="AU8" s="2">
        <v>1175927</v>
      </c>
      <c r="AV8" s="2">
        <v>1161458</v>
      </c>
      <c r="AX8" s="2">
        <v>237556.39196499999</v>
      </c>
      <c r="AY8" s="2">
        <v>237793.345512</v>
      </c>
      <c r="AZ8" s="2">
        <v>475349.73747699999</v>
      </c>
      <c r="BA8" s="2">
        <v>240404</v>
      </c>
      <c r="BB8" s="2">
        <v>241986</v>
      </c>
      <c r="BC8" s="2">
        <v>482390</v>
      </c>
      <c r="BD8" s="2">
        <v>60625</v>
      </c>
      <c r="BE8" s="2">
        <v>654257.73747699999</v>
      </c>
      <c r="BF8" s="2">
        <v>1031034</v>
      </c>
      <c r="BG8" s="2">
        <v>1016565</v>
      </c>
      <c r="BI8" s="2">
        <v>1573297</v>
      </c>
      <c r="BJ8" s="2">
        <v>0.856043</v>
      </c>
      <c r="BK8" s="2">
        <v>1.1453180000000001</v>
      </c>
      <c r="BL8" s="2">
        <v>13</v>
      </c>
      <c r="BM8" s="2">
        <v>19</v>
      </c>
      <c r="BN8" s="2">
        <v>32</v>
      </c>
      <c r="BO8" s="2">
        <v>1373677.1131150001</v>
      </c>
      <c r="BP8" s="3">
        <f t="shared" si="0"/>
        <v>14546.900000000001</v>
      </c>
      <c r="BQ8" s="3">
        <f t="shared" si="1"/>
        <v>4439.5</v>
      </c>
      <c r="BR8" s="3">
        <f t="shared" si="2"/>
        <v>27390.800000000003</v>
      </c>
      <c r="BS8" s="3">
        <f t="shared" si="2"/>
        <v>117992.4</v>
      </c>
      <c r="BT8" s="3">
        <f t="shared" si="3"/>
        <v>145383.20000000001</v>
      </c>
      <c r="BU8" s="3">
        <f t="shared" si="4"/>
        <v>585.29999999999995</v>
      </c>
      <c r="BV8" s="3">
        <f t="shared" si="5"/>
        <v>22463.199999999997</v>
      </c>
      <c r="BW8" s="3">
        <f t="shared" si="6"/>
        <v>15985</v>
      </c>
      <c r="BX8" s="3">
        <f t="shared" si="7"/>
        <v>38448.199999999997</v>
      </c>
      <c r="BY8" s="2">
        <v>2.4309099999999999</v>
      </c>
      <c r="BZ8" s="2">
        <v>2.4336799999999998</v>
      </c>
      <c r="CA8" s="4">
        <f t="shared" si="8"/>
        <v>2.4322949999999999</v>
      </c>
    </row>
    <row r="9" spans="1:79" s="2" customFormat="1" ht="14" x14ac:dyDescent="0.2">
      <c r="A9" s="2" t="s">
        <v>86</v>
      </c>
      <c r="B9" s="2">
        <v>6282.7</v>
      </c>
      <c r="C9" s="2">
        <v>329</v>
      </c>
      <c r="D9" s="2">
        <v>12657</v>
      </c>
      <c r="E9" s="2">
        <v>61020.2</v>
      </c>
      <c r="F9" s="2">
        <v>7941.5</v>
      </c>
      <c r="G9" s="2">
        <v>4190.3</v>
      </c>
      <c r="H9" s="2">
        <v>5480.4</v>
      </c>
      <c r="I9" s="2">
        <v>2331.3000000000002</v>
      </c>
      <c r="J9" s="2">
        <v>876.2</v>
      </c>
      <c r="K9" s="2">
        <v>1418.6</v>
      </c>
      <c r="L9" s="2">
        <v>21360.7</v>
      </c>
      <c r="M9" s="2">
        <v>4082.7</v>
      </c>
      <c r="N9" s="2">
        <v>1699.9</v>
      </c>
      <c r="O9" s="2">
        <v>915.9</v>
      </c>
      <c r="P9" s="2">
        <v>451.6</v>
      </c>
      <c r="Q9" s="2">
        <v>4203.1000000000004</v>
      </c>
      <c r="R9" s="2">
        <v>30.4</v>
      </c>
      <c r="S9" s="2">
        <v>562.79999999999995</v>
      </c>
      <c r="T9" s="2">
        <v>6880.9</v>
      </c>
      <c r="U9" s="2">
        <v>306.7</v>
      </c>
      <c r="V9" s="2">
        <v>12873.6</v>
      </c>
      <c r="W9" s="2">
        <v>61026.400000000001</v>
      </c>
      <c r="X9" s="2">
        <v>7462.2</v>
      </c>
      <c r="Y9" s="2">
        <v>3975.1</v>
      </c>
      <c r="Z9" s="2">
        <v>5534.7</v>
      </c>
      <c r="AA9" s="2">
        <v>2013.8</v>
      </c>
      <c r="AB9" s="2">
        <v>4255.8999999999996</v>
      </c>
      <c r="AC9" s="2">
        <v>1653.4</v>
      </c>
      <c r="AD9" s="2">
        <v>721.2</v>
      </c>
      <c r="AE9" s="2">
        <v>4412.5</v>
      </c>
      <c r="AF9" s="2">
        <v>4.0999999999999996</v>
      </c>
      <c r="AG9" s="2">
        <v>604.70000000000005</v>
      </c>
      <c r="AH9" s="2">
        <v>0</v>
      </c>
      <c r="AI9" s="2">
        <v>1003.4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195</v>
      </c>
      <c r="AP9" s="2">
        <v>1130.0999999999999</v>
      </c>
      <c r="AQ9" s="2">
        <v>644.9</v>
      </c>
      <c r="AR9" s="2">
        <v>713.9</v>
      </c>
      <c r="AS9" s="2">
        <v>686.8</v>
      </c>
      <c r="AT9" s="2">
        <v>936.3</v>
      </c>
      <c r="AU9" s="2">
        <v>1158426</v>
      </c>
      <c r="AV9" s="2">
        <v>1140681</v>
      </c>
      <c r="AX9" s="2">
        <v>236629.15326299999</v>
      </c>
      <c r="AY9" s="2">
        <v>234506.735758</v>
      </c>
      <c r="AZ9" s="2">
        <v>471135.88902100001</v>
      </c>
      <c r="BA9" s="2">
        <v>231259</v>
      </c>
      <c r="BB9" s="2">
        <v>231444</v>
      </c>
      <c r="BC9" s="2">
        <v>462703</v>
      </c>
      <c r="BD9" s="2">
        <v>61290</v>
      </c>
      <c r="BE9" s="2">
        <v>654716.88902100001</v>
      </c>
      <c r="BF9" s="2">
        <v>1011262</v>
      </c>
      <c r="BG9" s="2">
        <v>993517</v>
      </c>
      <c r="BI9" s="2">
        <v>1618258</v>
      </c>
      <c r="BJ9" s="2">
        <v>1.0134240000000001</v>
      </c>
      <c r="BK9" s="2">
        <v>1.4156979999999999</v>
      </c>
      <c r="BL9" s="2">
        <v>21</v>
      </c>
      <c r="BM9" s="2">
        <v>26</v>
      </c>
      <c r="BN9" s="2">
        <v>47</v>
      </c>
      <c r="BO9" s="2">
        <v>1143081.486122</v>
      </c>
      <c r="BP9" s="3">
        <f t="shared" si="0"/>
        <v>17010</v>
      </c>
      <c r="BQ9" s="3">
        <f t="shared" si="1"/>
        <v>4112</v>
      </c>
      <c r="BR9" s="3">
        <f t="shared" si="2"/>
        <v>25530.6</v>
      </c>
      <c r="BS9" s="3">
        <f t="shared" si="2"/>
        <v>122046.6</v>
      </c>
      <c r="BT9" s="3">
        <f t="shared" si="3"/>
        <v>147577.20000000001</v>
      </c>
      <c r="BU9" s="3">
        <f t="shared" si="4"/>
        <v>1167.5</v>
      </c>
      <c r="BV9" s="3">
        <f t="shared" si="5"/>
        <v>24698.400000000001</v>
      </c>
      <c r="BW9" s="3">
        <f t="shared" si="6"/>
        <v>15403.7</v>
      </c>
      <c r="BX9" s="3">
        <f t="shared" si="7"/>
        <v>40102.100000000006</v>
      </c>
      <c r="BY9" s="2">
        <v>2.4369900000000002</v>
      </c>
      <c r="BZ9" s="2">
        <v>2.3971499999999999</v>
      </c>
      <c r="CA9" s="4">
        <f t="shared" si="8"/>
        <v>2.4170699999999998</v>
      </c>
    </row>
    <row r="10" spans="1:79" s="2" customFormat="1" ht="14" x14ac:dyDescent="0.2">
      <c r="A10" s="2" t="s">
        <v>87</v>
      </c>
      <c r="B10" s="2">
        <v>17021.400000000001</v>
      </c>
      <c r="C10" s="2">
        <v>497.2</v>
      </c>
      <c r="D10" s="2">
        <v>14689.2</v>
      </c>
      <c r="E10" s="2">
        <v>65297.599999999999</v>
      </c>
      <c r="F10" s="2">
        <v>9806</v>
      </c>
      <c r="G10" s="2">
        <v>3887.9</v>
      </c>
      <c r="H10" s="2">
        <v>5280.9</v>
      </c>
      <c r="I10" s="2">
        <v>2608.8000000000002</v>
      </c>
      <c r="J10" s="2">
        <v>1785.7</v>
      </c>
      <c r="K10" s="2">
        <v>2891.8</v>
      </c>
      <c r="L10" s="2">
        <v>24929.4</v>
      </c>
      <c r="M10" s="2">
        <v>4520.3</v>
      </c>
      <c r="N10" s="2">
        <v>1962.5</v>
      </c>
      <c r="O10" s="2">
        <v>1154.7</v>
      </c>
      <c r="P10" s="2">
        <v>436.6</v>
      </c>
      <c r="Q10" s="2">
        <v>4492.3</v>
      </c>
      <c r="R10" s="2">
        <v>25.1</v>
      </c>
      <c r="S10" s="2">
        <v>463.4</v>
      </c>
      <c r="T10" s="2">
        <v>18064.7</v>
      </c>
      <c r="U10" s="2">
        <v>596.20000000000005</v>
      </c>
      <c r="V10" s="2">
        <v>16446.5</v>
      </c>
      <c r="W10" s="2">
        <v>64369.4</v>
      </c>
      <c r="X10" s="2">
        <v>8717.1</v>
      </c>
      <c r="Y10" s="2">
        <v>3854.7</v>
      </c>
      <c r="Z10" s="2">
        <v>5939</v>
      </c>
      <c r="AA10" s="2">
        <v>1855</v>
      </c>
      <c r="AB10" s="2">
        <v>4655.1000000000004</v>
      </c>
      <c r="AC10" s="2">
        <v>2081.6999999999998</v>
      </c>
      <c r="AD10" s="2">
        <v>588.79999999999995</v>
      </c>
      <c r="AE10" s="2">
        <v>4647.6000000000004</v>
      </c>
      <c r="AF10" s="2">
        <v>20</v>
      </c>
      <c r="AG10" s="2">
        <v>609.4</v>
      </c>
      <c r="AH10" s="2">
        <v>0</v>
      </c>
      <c r="AI10" s="2">
        <v>644.20000000000005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106</v>
      </c>
      <c r="AP10" s="2">
        <v>1262.0999999999999</v>
      </c>
      <c r="AQ10" s="2">
        <v>619</v>
      </c>
      <c r="AR10" s="2">
        <v>741.4</v>
      </c>
      <c r="AS10" s="2">
        <v>815.2</v>
      </c>
      <c r="AT10" s="2">
        <v>1057.0999999999999</v>
      </c>
      <c r="AU10" s="2">
        <v>1379612</v>
      </c>
      <c r="AV10" s="2">
        <v>1336781</v>
      </c>
      <c r="AX10" s="2">
        <v>281107.131222</v>
      </c>
      <c r="AY10" s="2">
        <v>280443.665782</v>
      </c>
      <c r="AZ10" s="2">
        <v>561550.79700400005</v>
      </c>
      <c r="BA10" s="2">
        <v>273549.5</v>
      </c>
      <c r="BB10" s="2">
        <v>276738.5</v>
      </c>
      <c r="BC10" s="2">
        <v>550288</v>
      </c>
      <c r="BD10" s="2">
        <v>66474</v>
      </c>
      <c r="BE10" s="2">
        <v>758136.79700400005</v>
      </c>
      <c r="BF10" s="2">
        <v>1219417</v>
      </c>
      <c r="BG10" s="2">
        <v>1176586</v>
      </c>
      <c r="BI10" s="2">
        <v>1880562</v>
      </c>
      <c r="BJ10" s="2">
        <v>0.82420400000000005</v>
      </c>
      <c r="BK10" s="2">
        <v>1.12348</v>
      </c>
      <c r="BL10" s="2">
        <v>18</v>
      </c>
      <c r="BM10" s="2">
        <v>17</v>
      </c>
      <c r="BN10" s="2">
        <v>35</v>
      </c>
      <c r="BO10" s="2">
        <v>1673871.7326489999</v>
      </c>
      <c r="BP10" s="3">
        <f t="shared" si="0"/>
        <v>42011.7</v>
      </c>
      <c r="BQ10" s="3">
        <f t="shared" si="1"/>
        <v>4494.7999999999993</v>
      </c>
      <c r="BR10" s="3">
        <f t="shared" si="2"/>
        <v>31135.7</v>
      </c>
      <c r="BS10" s="3">
        <f t="shared" si="2"/>
        <v>129667</v>
      </c>
      <c r="BT10" s="3">
        <f t="shared" si="3"/>
        <v>160802.70000000001</v>
      </c>
      <c r="BU10" s="3">
        <f t="shared" si="4"/>
        <v>1072.8</v>
      </c>
      <c r="BV10" s="3">
        <f t="shared" si="5"/>
        <v>24451.699999999997</v>
      </c>
      <c r="BW10" s="3">
        <f t="shared" si="6"/>
        <v>18523.099999999999</v>
      </c>
      <c r="BX10" s="3">
        <f t="shared" si="7"/>
        <v>42974.799999999996</v>
      </c>
      <c r="BY10" s="2">
        <v>2.47282</v>
      </c>
      <c r="BZ10" s="2">
        <v>2.4428700000000001</v>
      </c>
      <c r="CA10" s="4">
        <f t="shared" si="8"/>
        <v>2.4578449999999998</v>
      </c>
    </row>
    <row r="11" spans="1:79" s="2" customFormat="1" ht="14" x14ac:dyDescent="0.2">
      <c r="A11" s="2" t="s">
        <v>88</v>
      </c>
      <c r="B11" s="2">
        <v>3009.5</v>
      </c>
      <c r="C11" s="2">
        <v>139.19999999999999</v>
      </c>
      <c r="D11" s="2">
        <v>16659.099999999999</v>
      </c>
      <c r="E11" s="2">
        <v>58226.8</v>
      </c>
      <c r="F11" s="2">
        <v>8365.4</v>
      </c>
      <c r="G11" s="2">
        <v>2860.6</v>
      </c>
      <c r="H11" s="2">
        <v>5293.5</v>
      </c>
      <c r="I11" s="2">
        <v>2432.1</v>
      </c>
      <c r="J11" s="2">
        <v>658.2</v>
      </c>
      <c r="K11" s="2">
        <v>1567.4</v>
      </c>
      <c r="L11" s="2">
        <v>22658</v>
      </c>
      <c r="M11" s="2">
        <v>4446.1000000000004</v>
      </c>
      <c r="N11" s="2">
        <v>1756.7</v>
      </c>
      <c r="O11" s="2">
        <v>782.3</v>
      </c>
      <c r="P11" s="2">
        <v>484.5</v>
      </c>
      <c r="Q11" s="2">
        <v>4270</v>
      </c>
      <c r="R11" s="2">
        <v>38.1</v>
      </c>
      <c r="S11" s="2">
        <v>180.2</v>
      </c>
      <c r="T11" s="2">
        <v>3611.9</v>
      </c>
      <c r="U11" s="2">
        <v>93.1</v>
      </c>
      <c r="V11" s="2">
        <v>19238.7</v>
      </c>
      <c r="W11" s="2">
        <v>56684.6</v>
      </c>
      <c r="X11" s="2">
        <v>8212</v>
      </c>
      <c r="Y11" s="2">
        <v>2900.3</v>
      </c>
      <c r="Z11" s="2">
        <v>5267.9</v>
      </c>
      <c r="AA11" s="2">
        <v>2014.4</v>
      </c>
      <c r="AB11" s="2">
        <v>4757.3999999999996</v>
      </c>
      <c r="AC11" s="2">
        <v>1904.2</v>
      </c>
      <c r="AD11" s="2">
        <v>647</v>
      </c>
      <c r="AE11" s="2">
        <v>4509.8999999999996</v>
      </c>
      <c r="AF11" s="2">
        <v>12.5</v>
      </c>
      <c r="AG11" s="2">
        <v>244.3</v>
      </c>
      <c r="AH11" s="2">
        <v>2.8</v>
      </c>
      <c r="AI11" s="2">
        <v>678.5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66.400000000000006</v>
      </c>
      <c r="AP11" s="2">
        <v>1078.4000000000001</v>
      </c>
      <c r="AQ11" s="2">
        <v>850.9</v>
      </c>
      <c r="AR11" s="2">
        <v>1267.2</v>
      </c>
      <c r="AS11" s="2">
        <v>904</v>
      </c>
      <c r="AT11" s="2">
        <v>1018.7</v>
      </c>
      <c r="AU11" s="2">
        <v>1197457</v>
      </c>
      <c r="AV11" s="2">
        <v>1187829</v>
      </c>
      <c r="AX11" s="2">
        <v>244143.566487</v>
      </c>
      <c r="AY11" s="2">
        <v>244388.54232099999</v>
      </c>
      <c r="AZ11" s="2">
        <v>488532.10880799999</v>
      </c>
      <c r="BA11" s="2">
        <v>245185.5</v>
      </c>
      <c r="BB11" s="2">
        <v>243370.5</v>
      </c>
      <c r="BC11" s="2">
        <v>488556</v>
      </c>
      <c r="BD11" s="2">
        <v>61347</v>
      </c>
      <c r="BE11" s="2">
        <v>665277.10880799999</v>
      </c>
      <c r="BF11" s="2">
        <v>1046529</v>
      </c>
      <c r="BG11" s="2">
        <v>1036901</v>
      </c>
      <c r="BI11" s="2">
        <v>1616599</v>
      </c>
      <c r="BJ11" s="2">
        <v>0.96368799999999999</v>
      </c>
      <c r="BK11" s="2">
        <v>1.301005</v>
      </c>
      <c r="BL11" s="2">
        <v>12</v>
      </c>
      <c r="BM11" s="2">
        <v>17</v>
      </c>
      <c r="BN11" s="2">
        <v>29</v>
      </c>
      <c r="BO11" s="2">
        <v>1242577.5316699999</v>
      </c>
      <c r="BP11" s="3">
        <f t="shared" si="0"/>
        <v>9864.4</v>
      </c>
      <c r="BQ11" s="3">
        <f t="shared" si="1"/>
        <v>5119.2</v>
      </c>
      <c r="BR11" s="3">
        <f t="shared" si="2"/>
        <v>35897.800000000003</v>
      </c>
      <c r="BS11" s="3">
        <f t="shared" si="2"/>
        <v>114911.4</v>
      </c>
      <c r="BT11" s="3">
        <f t="shared" si="3"/>
        <v>150809.19999999998</v>
      </c>
      <c r="BU11" s="3">
        <f t="shared" si="4"/>
        <v>424.5</v>
      </c>
      <c r="BV11" s="3">
        <f t="shared" si="5"/>
        <v>21900.300000000003</v>
      </c>
      <c r="BW11" s="3">
        <f t="shared" si="6"/>
        <v>16577.400000000001</v>
      </c>
      <c r="BX11" s="3">
        <f t="shared" si="7"/>
        <v>38477.700000000004</v>
      </c>
      <c r="BY11" s="2">
        <v>2.55444</v>
      </c>
      <c r="BZ11" s="2">
        <v>2.5193300000000001</v>
      </c>
      <c r="CA11" s="4">
        <f t="shared" si="8"/>
        <v>2.5368849999999998</v>
      </c>
    </row>
    <row r="12" spans="1:79" s="2" customFormat="1" ht="14" x14ac:dyDescent="0.2">
      <c r="A12" s="2" t="s">
        <v>89</v>
      </c>
      <c r="B12" s="2">
        <v>11786.3</v>
      </c>
      <c r="C12" s="2">
        <v>417.6</v>
      </c>
      <c r="D12" s="2">
        <v>14298.3</v>
      </c>
      <c r="E12" s="2">
        <v>50842.9</v>
      </c>
      <c r="F12" s="2">
        <v>8074.9</v>
      </c>
      <c r="G12" s="2">
        <v>3466.2</v>
      </c>
      <c r="H12" s="2">
        <v>4689.5</v>
      </c>
      <c r="I12" s="2">
        <v>2080.9</v>
      </c>
      <c r="J12" s="2">
        <v>1077.3</v>
      </c>
      <c r="K12" s="2">
        <v>2080.3000000000002</v>
      </c>
      <c r="L12" s="2">
        <v>23643.5</v>
      </c>
      <c r="M12" s="2">
        <v>4083.4</v>
      </c>
      <c r="N12" s="2">
        <v>1629.6</v>
      </c>
      <c r="O12" s="2">
        <v>1376.9</v>
      </c>
      <c r="P12" s="2">
        <v>458.7</v>
      </c>
      <c r="Q12" s="2">
        <v>4672</v>
      </c>
      <c r="R12" s="2">
        <v>18.399999999999999</v>
      </c>
      <c r="S12" s="2">
        <v>512.9</v>
      </c>
      <c r="T12" s="2">
        <v>9049</v>
      </c>
      <c r="U12" s="2">
        <v>475.3</v>
      </c>
      <c r="V12" s="2">
        <v>10474</v>
      </c>
      <c r="W12" s="2">
        <v>54414.7</v>
      </c>
      <c r="X12" s="2">
        <v>7891.1</v>
      </c>
      <c r="Y12" s="2">
        <v>3448.1</v>
      </c>
      <c r="Z12" s="2">
        <v>4654.6000000000004</v>
      </c>
      <c r="AA12" s="2">
        <v>2010.2</v>
      </c>
      <c r="AB12" s="2">
        <v>4020.8</v>
      </c>
      <c r="AC12" s="2">
        <v>1824</v>
      </c>
      <c r="AD12" s="2">
        <v>496.1</v>
      </c>
      <c r="AE12" s="2">
        <v>4524.8999999999996</v>
      </c>
      <c r="AF12" s="2">
        <v>5.5</v>
      </c>
      <c r="AG12" s="2">
        <v>550.9</v>
      </c>
      <c r="AH12" s="2">
        <v>0</v>
      </c>
      <c r="AI12" s="2">
        <v>1036.3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16.5</v>
      </c>
      <c r="AP12" s="2">
        <v>967.3</v>
      </c>
      <c r="AQ12" s="2">
        <v>518.1</v>
      </c>
      <c r="AR12" s="2">
        <v>694.3</v>
      </c>
      <c r="AS12" s="2">
        <v>678</v>
      </c>
      <c r="AT12" s="2">
        <v>932.5</v>
      </c>
      <c r="AU12" s="2">
        <v>1281065</v>
      </c>
      <c r="AV12" s="2">
        <v>1254472</v>
      </c>
      <c r="AX12" s="2">
        <v>275934.49900900002</v>
      </c>
      <c r="AY12" s="2">
        <v>280400.94098499999</v>
      </c>
      <c r="AZ12" s="2">
        <v>556335.43999400001</v>
      </c>
      <c r="BA12" s="2">
        <v>255190</v>
      </c>
      <c r="BB12" s="2">
        <v>256373</v>
      </c>
      <c r="BC12" s="2">
        <v>511563</v>
      </c>
      <c r="BD12" s="2">
        <v>58948</v>
      </c>
      <c r="BE12" s="2">
        <v>720618.43999400001</v>
      </c>
      <c r="BF12" s="2">
        <v>1151809</v>
      </c>
      <c r="BG12" s="2">
        <v>1125216</v>
      </c>
      <c r="BI12" s="2">
        <v>1684140</v>
      </c>
      <c r="BJ12" s="2">
        <v>0.75350899999999998</v>
      </c>
      <c r="BK12" s="2">
        <v>0.99059299999999995</v>
      </c>
      <c r="BL12" s="2">
        <v>23</v>
      </c>
      <c r="BM12" s="2">
        <v>17</v>
      </c>
      <c r="BN12" s="2">
        <v>40</v>
      </c>
      <c r="BO12" s="2">
        <v>1700132.63203</v>
      </c>
      <c r="BP12" s="3">
        <f t="shared" si="0"/>
        <v>26262.7</v>
      </c>
      <c r="BQ12" s="3">
        <f t="shared" si="1"/>
        <v>3790.2</v>
      </c>
      <c r="BR12" s="3">
        <f t="shared" si="2"/>
        <v>24772.3</v>
      </c>
      <c r="BS12" s="3">
        <f t="shared" si="2"/>
        <v>105257.60000000001</v>
      </c>
      <c r="BT12" s="3">
        <f t="shared" si="3"/>
        <v>130029.9</v>
      </c>
      <c r="BU12" s="3">
        <f t="shared" si="4"/>
        <v>1063.8</v>
      </c>
      <c r="BV12" s="3">
        <f t="shared" si="5"/>
        <v>21304.3</v>
      </c>
      <c r="BW12" s="3">
        <f t="shared" si="6"/>
        <v>15966</v>
      </c>
      <c r="BX12" s="3">
        <f t="shared" si="7"/>
        <v>37270.300000000003</v>
      </c>
      <c r="BY12" s="2">
        <v>2.3747799999999999</v>
      </c>
      <c r="BZ12" s="2">
        <v>2.40035</v>
      </c>
      <c r="CA12" s="4">
        <f t="shared" si="8"/>
        <v>2.3875649999999999</v>
      </c>
    </row>
    <row r="13" spans="1:79" s="2" customFormat="1" ht="14" x14ac:dyDescent="0.2">
      <c r="A13" s="2" t="s">
        <v>90</v>
      </c>
      <c r="B13" s="2">
        <v>4317.1000000000004</v>
      </c>
      <c r="C13" s="2">
        <v>414.2</v>
      </c>
      <c r="D13" s="2">
        <v>12992.1</v>
      </c>
      <c r="E13" s="2">
        <v>53475.199999999997</v>
      </c>
      <c r="F13" s="2">
        <v>7614.2</v>
      </c>
      <c r="G13" s="2">
        <v>3298.7</v>
      </c>
      <c r="H13" s="2">
        <v>4781.6000000000004</v>
      </c>
      <c r="I13" s="2">
        <v>1998.9</v>
      </c>
      <c r="J13" s="2">
        <v>1024.5999999999999</v>
      </c>
      <c r="K13" s="2">
        <v>1681.1</v>
      </c>
      <c r="L13" s="2">
        <v>20216.400000000001</v>
      </c>
      <c r="M13" s="2">
        <v>4459.3</v>
      </c>
      <c r="N13" s="2">
        <v>1796.5</v>
      </c>
      <c r="O13" s="2">
        <v>925</v>
      </c>
      <c r="P13" s="2">
        <v>410.2</v>
      </c>
      <c r="Q13" s="2">
        <v>4156.2</v>
      </c>
      <c r="R13" s="2">
        <v>22.4</v>
      </c>
      <c r="S13" s="2">
        <v>336.6</v>
      </c>
      <c r="T13" s="2">
        <v>3411</v>
      </c>
      <c r="U13" s="2">
        <v>369.6</v>
      </c>
      <c r="V13" s="2">
        <v>15006.5</v>
      </c>
      <c r="W13" s="2">
        <v>51907.199999999997</v>
      </c>
      <c r="X13" s="2">
        <v>9072.7999999999993</v>
      </c>
      <c r="Y13" s="2">
        <v>3303.5</v>
      </c>
      <c r="Z13" s="2">
        <v>4765.7</v>
      </c>
      <c r="AA13" s="2">
        <v>1943.4</v>
      </c>
      <c r="AB13" s="2">
        <v>4540.7</v>
      </c>
      <c r="AC13" s="2">
        <v>2015.3</v>
      </c>
      <c r="AD13" s="2">
        <v>480.2</v>
      </c>
      <c r="AE13" s="2">
        <v>4544.3</v>
      </c>
      <c r="AF13" s="2">
        <v>21.7</v>
      </c>
      <c r="AG13" s="2">
        <v>493.4</v>
      </c>
      <c r="AH13" s="2">
        <v>0</v>
      </c>
      <c r="AI13" s="2">
        <v>1116.7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184.9</v>
      </c>
      <c r="AP13" s="2">
        <v>761.7</v>
      </c>
      <c r="AQ13" s="2">
        <v>377.6</v>
      </c>
      <c r="AR13" s="2">
        <v>761.8</v>
      </c>
      <c r="AS13" s="2">
        <v>723</v>
      </c>
      <c r="AT13" s="2">
        <v>576.5</v>
      </c>
      <c r="AU13" s="2">
        <v>1150601</v>
      </c>
      <c r="AV13" s="2">
        <v>1138428</v>
      </c>
      <c r="AX13" s="2">
        <v>238816.235938</v>
      </c>
      <c r="AY13" s="2">
        <v>242868.270842</v>
      </c>
      <c r="AZ13" s="2">
        <v>481684.50678</v>
      </c>
      <c r="BA13" s="2">
        <v>231531.5</v>
      </c>
      <c r="BB13" s="2">
        <v>232761.5</v>
      </c>
      <c r="BC13" s="2">
        <v>464293</v>
      </c>
      <c r="BD13" s="2">
        <v>60700</v>
      </c>
      <c r="BE13" s="2">
        <v>648367.50678000005</v>
      </c>
      <c r="BF13" s="2">
        <v>1017210</v>
      </c>
      <c r="BG13" s="2">
        <v>1005037</v>
      </c>
      <c r="BI13" s="2">
        <v>1738191</v>
      </c>
      <c r="BJ13" s="2">
        <v>0.94773300000000005</v>
      </c>
      <c r="BK13" s="2">
        <v>1.4317219999999999</v>
      </c>
      <c r="BL13" s="2">
        <v>13</v>
      </c>
      <c r="BM13" s="2">
        <v>15</v>
      </c>
      <c r="BN13" s="2">
        <v>28</v>
      </c>
      <c r="BO13" s="2">
        <v>1214056.5161969999</v>
      </c>
      <c r="BP13" s="3">
        <f t="shared" si="0"/>
        <v>12142.6</v>
      </c>
      <c r="BQ13" s="3">
        <f t="shared" si="1"/>
        <v>3200.6000000000004</v>
      </c>
      <c r="BR13" s="3">
        <f t="shared" si="2"/>
        <v>27998.6</v>
      </c>
      <c r="BS13" s="3">
        <f t="shared" si="2"/>
        <v>105382.39999999999</v>
      </c>
      <c r="BT13" s="3">
        <f t="shared" si="3"/>
        <v>133381</v>
      </c>
      <c r="BU13" s="3">
        <f t="shared" si="4"/>
        <v>830</v>
      </c>
      <c r="BV13" s="3">
        <f t="shared" si="5"/>
        <v>20982.200000000004</v>
      </c>
      <c r="BW13" s="3">
        <f t="shared" si="6"/>
        <v>16687</v>
      </c>
      <c r="BX13" s="3">
        <f t="shared" si="7"/>
        <v>37669.200000000004</v>
      </c>
      <c r="BY13" s="2">
        <v>2.3222299999999998</v>
      </c>
      <c r="BZ13" s="2">
        <v>2.3489900000000001</v>
      </c>
      <c r="CA13" s="4">
        <f t="shared" si="8"/>
        <v>2.33561</v>
      </c>
    </row>
    <row r="14" spans="1:79" s="2" customFormat="1" ht="14" x14ac:dyDescent="0.2">
      <c r="A14" s="2" t="s">
        <v>91</v>
      </c>
      <c r="B14" s="2">
        <v>7557.7</v>
      </c>
      <c r="C14" s="2">
        <v>394.9</v>
      </c>
      <c r="D14" s="2">
        <v>14867.8</v>
      </c>
      <c r="E14" s="2">
        <v>57047.8</v>
      </c>
      <c r="F14" s="2">
        <v>7727.3</v>
      </c>
      <c r="G14" s="2">
        <v>4076.2</v>
      </c>
      <c r="H14" s="2">
        <v>5685.3</v>
      </c>
      <c r="I14" s="2">
        <v>2425.1999999999998</v>
      </c>
      <c r="J14" s="2">
        <v>1057.8</v>
      </c>
      <c r="K14" s="2">
        <v>2528.1999999999998</v>
      </c>
      <c r="L14" s="2">
        <v>22810.6</v>
      </c>
      <c r="M14" s="2">
        <v>4320.7</v>
      </c>
      <c r="N14" s="2">
        <v>1984</v>
      </c>
      <c r="O14" s="2">
        <v>1180.4000000000001</v>
      </c>
      <c r="P14" s="2">
        <v>510.9</v>
      </c>
      <c r="Q14" s="2">
        <v>4465.8</v>
      </c>
      <c r="R14" s="2">
        <v>91.7</v>
      </c>
      <c r="S14" s="2">
        <v>652.79999999999995</v>
      </c>
      <c r="T14" s="2">
        <v>6969.9</v>
      </c>
      <c r="U14" s="2">
        <v>413</v>
      </c>
      <c r="V14" s="2">
        <v>17431.900000000001</v>
      </c>
      <c r="W14" s="2">
        <v>55021.8</v>
      </c>
      <c r="X14" s="2">
        <v>8867.1</v>
      </c>
      <c r="Y14" s="2">
        <v>4030.9</v>
      </c>
      <c r="Z14" s="2">
        <v>5523.2</v>
      </c>
      <c r="AA14" s="2">
        <v>2083.9</v>
      </c>
      <c r="AB14" s="2">
        <v>4204.3999999999996</v>
      </c>
      <c r="AC14" s="2">
        <v>2084.6999999999998</v>
      </c>
      <c r="AD14" s="2">
        <v>513.20000000000005</v>
      </c>
      <c r="AE14" s="2">
        <v>4124.2</v>
      </c>
      <c r="AF14" s="2">
        <v>17.600000000000001</v>
      </c>
      <c r="AG14" s="2">
        <v>634.20000000000005</v>
      </c>
      <c r="AH14" s="2">
        <v>0</v>
      </c>
      <c r="AI14" s="2">
        <v>4755.8999999999996</v>
      </c>
      <c r="AJ14" s="2">
        <v>0</v>
      </c>
      <c r="AK14" s="2">
        <v>0</v>
      </c>
      <c r="AL14" s="2">
        <v>2.7</v>
      </c>
      <c r="AM14" s="2">
        <v>0</v>
      </c>
      <c r="AN14" s="2">
        <v>0</v>
      </c>
      <c r="AO14" s="2">
        <v>185.2</v>
      </c>
      <c r="AP14" s="2">
        <v>822.3</v>
      </c>
      <c r="AQ14" s="2">
        <v>542.70000000000005</v>
      </c>
      <c r="AR14" s="2">
        <v>646.79999999999995</v>
      </c>
      <c r="AS14" s="2">
        <v>574.4</v>
      </c>
      <c r="AT14" s="2">
        <v>770.4</v>
      </c>
      <c r="AU14" s="2">
        <v>1204306</v>
      </c>
      <c r="AV14" s="2">
        <v>1183499</v>
      </c>
      <c r="AX14" s="2">
        <v>238503.79678900001</v>
      </c>
      <c r="AY14" s="2">
        <v>237717.38806500001</v>
      </c>
      <c r="AZ14" s="2">
        <v>476221.18485399999</v>
      </c>
      <c r="BA14" s="2">
        <v>251254</v>
      </c>
      <c r="BB14" s="2">
        <v>250395</v>
      </c>
      <c r="BC14" s="2">
        <v>501649</v>
      </c>
      <c r="BD14" s="2">
        <v>63851</v>
      </c>
      <c r="BE14" s="2">
        <v>651779.18485399999</v>
      </c>
      <c r="BF14" s="2">
        <v>1060828</v>
      </c>
      <c r="BG14" s="2">
        <v>1040021</v>
      </c>
      <c r="BI14" s="2">
        <v>1637685</v>
      </c>
      <c r="BJ14" s="2">
        <v>0.90409799999999996</v>
      </c>
      <c r="BK14" s="2">
        <v>1.229444</v>
      </c>
      <c r="BL14" s="2">
        <v>15</v>
      </c>
      <c r="BM14" s="2">
        <v>7</v>
      </c>
      <c r="BN14" s="2">
        <v>22</v>
      </c>
      <c r="BO14" s="2">
        <v>1332053.187292</v>
      </c>
      <c r="BP14" s="3">
        <f t="shared" si="0"/>
        <v>20101.899999999998</v>
      </c>
      <c r="BQ14" s="3">
        <f t="shared" si="1"/>
        <v>3356.6</v>
      </c>
      <c r="BR14" s="3">
        <f t="shared" si="2"/>
        <v>32299.7</v>
      </c>
      <c r="BS14" s="3">
        <f t="shared" si="2"/>
        <v>112069.6</v>
      </c>
      <c r="BT14" s="3">
        <f t="shared" si="3"/>
        <v>144369.29999999999</v>
      </c>
      <c r="BU14" s="3">
        <f t="shared" si="4"/>
        <v>1287</v>
      </c>
      <c r="BV14" s="3">
        <f t="shared" si="5"/>
        <v>24848.800000000003</v>
      </c>
      <c r="BW14" s="3">
        <f t="shared" si="6"/>
        <v>16594.400000000001</v>
      </c>
      <c r="BX14" s="3">
        <f t="shared" si="7"/>
        <v>41443.200000000004</v>
      </c>
      <c r="BY14" s="2">
        <v>2.3496800000000002</v>
      </c>
      <c r="BZ14" s="2">
        <v>2.3452999999999999</v>
      </c>
      <c r="CA14" s="4">
        <f t="shared" si="8"/>
        <v>2.3474900000000001</v>
      </c>
    </row>
    <row r="15" spans="1:79" s="2" customFormat="1" ht="14" x14ac:dyDescent="0.2">
      <c r="A15" s="2" t="s">
        <v>92</v>
      </c>
      <c r="B15" s="2">
        <v>10392.5</v>
      </c>
      <c r="C15" s="2">
        <v>374.6</v>
      </c>
      <c r="D15" s="2">
        <v>18074.7</v>
      </c>
      <c r="E15" s="2">
        <v>64613.8</v>
      </c>
      <c r="F15" s="2">
        <v>8712.7999999999993</v>
      </c>
      <c r="G15" s="2">
        <v>4428.6000000000004</v>
      </c>
      <c r="H15" s="2">
        <v>5639.2</v>
      </c>
      <c r="I15" s="2">
        <v>2710</v>
      </c>
      <c r="J15" s="2">
        <v>1720.5</v>
      </c>
      <c r="K15" s="2">
        <v>2175.6999999999998</v>
      </c>
      <c r="L15" s="2">
        <v>25674.7</v>
      </c>
      <c r="M15" s="2">
        <v>4883</v>
      </c>
      <c r="N15" s="2">
        <v>1986.7</v>
      </c>
      <c r="O15" s="2">
        <v>925.6</v>
      </c>
      <c r="P15" s="2">
        <v>468.8</v>
      </c>
      <c r="Q15" s="2">
        <v>4625.5</v>
      </c>
      <c r="R15" s="2">
        <v>26.6</v>
      </c>
      <c r="S15" s="2">
        <v>580.70000000000005</v>
      </c>
      <c r="T15" s="2">
        <v>12578.4</v>
      </c>
      <c r="U15" s="2">
        <v>288.10000000000002</v>
      </c>
      <c r="V15" s="2">
        <v>14747</v>
      </c>
      <c r="W15" s="2">
        <v>67400</v>
      </c>
      <c r="X15" s="2">
        <v>8835.4</v>
      </c>
      <c r="Y15" s="2">
        <v>4511.7</v>
      </c>
      <c r="Z15" s="2">
        <v>5765.7</v>
      </c>
      <c r="AA15" s="2">
        <v>2088.4</v>
      </c>
      <c r="AB15" s="2">
        <v>5015.1000000000004</v>
      </c>
      <c r="AC15" s="2">
        <v>2160.3000000000002</v>
      </c>
      <c r="AD15" s="2">
        <v>632.70000000000005</v>
      </c>
      <c r="AE15" s="2">
        <v>4534.8</v>
      </c>
      <c r="AF15" s="2">
        <v>24.7</v>
      </c>
      <c r="AG15" s="2">
        <v>638.9</v>
      </c>
      <c r="AH15" s="2">
        <v>1</v>
      </c>
      <c r="AI15" s="2">
        <v>953.4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253.1</v>
      </c>
      <c r="AP15" s="2">
        <v>1016.5</v>
      </c>
      <c r="AQ15" s="2">
        <v>582.70000000000005</v>
      </c>
      <c r="AR15" s="2">
        <v>587.29999999999995</v>
      </c>
      <c r="AS15" s="2">
        <v>515.29999999999995</v>
      </c>
      <c r="AT15" s="2">
        <v>1242.5999999999999</v>
      </c>
      <c r="AU15" s="2">
        <v>1283602</v>
      </c>
      <c r="AV15" s="2">
        <v>1254436</v>
      </c>
      <c r="AX15" s="2">
        <v>260181.22759600001</v>
      </c>
      <c r="AY15" s="2">
        <v>257447.18322400001</v>
      </c>
      <c r="AZ15" s="2">
        <v>517628.41081999999</v>
      </c>
      <c r="BA15" s="2">
        <v>253751</v>
      </c>
      <c r="BB15" s="2">
        <v>251084</v>
      </c>
      <c r="BC15" s="2">
        <v>504835</v>
      </c>
      <c r="BD15" s="2">
        <v>68365</v>
      </c>
      <c r="BE15" s="2">
        <v>718499.41081999999</v>
      </c>
      <c r="BF15" s="2">
        <v>1119171</v>
      </c>
      <c r="BG15" s="2">
        <v>1090005</v>
      </c>
      <c r="BI15" s="2">
        <v>1791366</v>
      </c>
      <c r="BJ15" s="2">
        <v>0.87197400000000003</v>
      </c>
      <c r="BK15" s="2">
        <v>1.2169080000000001</v>
      </c>
      <c r="BL15" s="2">
        <v>15</v>
      </c>
      <c r="BM15" s="2">
        <v>14</v>
      </c>
      <c r="BN15" s="2">
        <v>29</v>
      </c>
      <c r="BO15" s="2">
        <v>1472063.990096</v>
      </c>
      <c r="BP15" s="3">
        <f t="shared" si="0"/>
        <v>28456.399999999998</v>
      </c>
      <c r="BQ15" s="3">
        <f t="shared" si="1"/>
        <v>3944.4</v>
      </c>
      <c r="BR15" s="3">
        <f t="shared" si="2"/>
        <v>32821.699999999997</v>
      </c>
      <c r="BS15" s="3">
        <f t="shared" si="2"/>
        <v>132013.79999999999</v>
      </c>
      <c r="BT15" s="3">
        <f t="shared" si="3"/>
        <v>164835.5</v>
      </c>
      <c r="BU15" s="3">
        <f t="shared" si="4"/>
        <v>1219.5999999999999</v>
      </c>
      <c r="BV15" s="3">
        <f t="shared" si="5"/>
        <v>26245.100000000002</v>
      </c>
      <c r="BW15" s="3">
        <f t="shared" si="6"/>
        <v>17548.199999999997</v>
      </c>
      <c r="BX15" s="3">
        <f t="shared" si="7"/>
        <v>43793.3</v>
      </c>
      <c r="BY15" s="2">
        <v>2.5199099999999999</v>
      </c>
      <c r="BZ15" s="2">
        <v>2.5026099999999998</v>
      </c>
      <c r="CA15" s="4">
        <f t="shared" si="8"/>
        <v>2.51126</v>
      </c>
    </row>
    <row r="16" spans="1:79" s="2" customFormat="1" ht="14" x14ac:dyDescent="0.2">
      <c r="A16" s="2" t="s">
        <v>93</v>
      </c>
      <c r="B16" s="2">
        <v>12458.6</v>
      </c>
      <c r="C16" s="2">
        <v>361.8</v>
      </c>
      <c r="D16" s="2">
        <v>13436.7</v>
      </c>
      <c r="E16" s="2">
        <v>59110.3</v>
      </c>
      <c r="F16" s="2">
        <v>7531.3</v>
      </c>
      <c r="G16" s="2">
        <v>3913.9</v>
      </c>
      <c r="H16" s="2">
        <v>4322.5</v>
      </c>
      <c r="I16" s="2">
        <v>1988.2</v>
      </c>
      <c r="J16" s="2">
        <v>1322.9</v>
      </c>
      <c r="K16" s="2">
        <v>2258.8000000000002</v>
      </c>
      <c r="L16" s="2">
        <v>20439.8</v>
      </c>
      <c r="M16" s="2">
        <v>3801</v>
      </c>
      <c r="N16" s="2">
        <v>1414.5</v>
      </c>
      <c r="O16" s="2">
        <v>852.3</v>
      </c>
      <c r="P16" s="2">
        <v>264.2</v>
      </c>
      <c r="Q16" s="2">
        <v>4058.5</v>
      </c>
      <c r="R16" s="2">
        <v>29.8</v>
      </c>
      <c r="S16" s="2">
        <v>522.79999999999995</v>
      </c>
      <c r="T16" s="2">
        <v>10821.4</v>
      </c>
      <c r="U16" s="2">
        <v>409.6</v>
      </c>
      <c r="V16" s="2">
        <v>12455.9</v>
      </c>
      <c r="W16" s="2">
        <v>60018.7</v>
      </c>
      <c r="X16" s="2">
        <v>7509.7</v>
      </c>
      <c r="Y16" s="2">
        <v>4018.8</v>
      </c>
      <c r="Z16" s="2">
        <v>4544.5</v>
      </c>
      <c r="AA16" s="2">
        <v>1836.3</v>
      </c>
      <c r="AB16" s="2">
        <v>3857</v>
      </c>
      <c r="AC16" s="2">
        <v>1715.3</v>
      </c>
      <c r="AD16" s="2">
        <v>451.7</v>
      </c>
      <c r="AE16" s="2">
        <v>3997.4</v>
      </c>
      <c r="AF16" s="2">
        <v>9.5</v>
      </c>
      <c r="AG16" s="2">
        <v>588.6</v>
      </c>
      <c r="AH16" s="2">
        <v>0</v>
      </c>
      <c r="AI16" s="2">
        <v>1088.8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197.4</v>
      </c>
      <c r="AP16" s="2">
        <v>1005.5</v>
      </c>
      <c r="AQ16" s="2">
        <v>571.70000000000005</v>
      </c>
      <c r="AR16" s="2">
        <v>542</v>
      </c>
      <c r="AS16" s="2">
        <v>499.7</v>
      </c>
      <c r="AT16" s="2">
        <v>978.4</v>
      </c>
      <c r="AU16" s="2">
        <v>1167413</v>
      </c>
      <c r="AV16" s="2">
        <v>1138328</v>
      </c>
      <c r="AX16" s="2">
        <v>234694.57691800001</v>
      </c>
      <c r="AY16" s="2">
        <v>234981.47226499999</v>
      </c>
      <c r="AZ16" s="2">
        <v>469676.049183</v>
      </c>
      <c r="BA16" s="2">
        <v>234829</v>
      </c>
      <c r="BB16" s="2">
        <v>233495</v>
      </c>
      <c r="BC16" s="2">
        <v>468324</v>
      </c>
      <c r="BD16" s="2">
        <v>56810</v>
      </c>
      <c r="BE16" s="2">
        <v>646280.049183</v>
      </c>
      <c r="BF16" s="2">
        <v>1022512</v>
      </c>
      <c r="BG16" s="2">
        <v>993427</v>
      </c>
      <c r="BI16" s="2">
        <v>1677773</v>
      </c>
      <c r="BJ16" s="2">
        <v>0.90029000000000003</v>
      </c>
      <c r="BK16" s="2">
        <v>1.293871</v>
      </c>
      <c r="BL16" s="2">
        <v>18</v>
      </c>
      <c r="BM16" s="2">
        <v>19</v>
      </c>
      <c r="BN16" s="2">
        <v>37</v>
      </c>
      <c r="BO16" s="2">
        <v>1296708.423377</v>
      </c>
      <c r="BP16" s="3">
        <f t="shared" si="0"/>
        <v>28485.399999999994</v>
      </c>
      <c r="BQ16" s="3">
        <f t="shared" si="1"/>
        <v>3597.2999999999997</v>
      </c>
      <c r="BR16" s="3">
        <f t="shared" si="2"/>
        <v>25892.6</v>
      </c>
      <c r="BS16" s="3">
        <f t="shared" si="2"/>
        <v>119129</v>
      </c>
      <c r="BT16" s="3">
        <f t="shared" si="3"/>
        <v>145021.59999999998</v>
      </c>
      <c r="BU16" s="3">
        <f t="shared" si="4"/>
        <v>1111.4000000000001</v>
      </c>
      <c r="BV16" s="3">
        <f t="shared" si="5"/>
        <v>21340.100000000002</v>
      </c>
      <c r="BW16" s="3">
        <f t="shared" si="6"/>
        <v>15041</v>
      </c>
      <c r="BX16" s="3">
        <f t="shared" si="7"/>
        <v>36381.100000000006</v>
      </c>
      <c r="BY16" s="2">
        <v>2.43615</v>
      </c>
      <c r="BZ16" s="2">
        <v>2.4367800000000002</v>
      </c>
      <c r="CA16" s="4">
        <f t="shared" si="8"/>
        <v>2.4364650000000001</v>
      </c>
    </row>
    <row r="17" spans="1:79" s="2" customFormat="1" ht="14" x14ac:dyDescent="0.2">
      <c r="A17" s="2" t="s">
        <v>94</v>
      </c>
      <c r="B17" s="2">
        <v>6399.1</v>
      </c>
      <c r="C17" s="2">
        <v>344.3</v>
      </c>
      <c r="D17" s="2">
        <v>15494.8</v>
      </c>
      <c r="E17" s="2">
        <v>62766.8</v>
      </c>
      <c r="F17" s="2">
        <v>8618.9</v>
      </c>
      <c r="G17" s="2">
        <v>3978.3</v>
      </c>
      <c r="H17" s="2">
        <v>5064.6000000000004</v>
      </c>
      <c r="I17" s="2">
        <v>2323.6999999999998</v>
      </c>
      <c r="J17" s="2">
        <v>1058.3</v>
      </c>
      <c r="K17" s="2">
        <v>1443.9</v>
      </c>
      <c r="L17" s="2">
        <v>22603.4</v>
      </c>
      <c r="M17" s="2">
        <v>4546</v>
      </c>
      <c r="N17" s="2">
        <v>1935.2</v>
      </c>
      <c r="O17" s="2">
        <v>981</v>
      </c>
      <c r="P17" s="2">
        <v>330.1</v>
      </c>
      <c r="Q17" s="2">
        <v>4175.8999999999996</v>
      </c>
      <c r="R17" s="2">
        <v>27.5</v>
      </c>
      <c r="S17" s="2">
        <v>308.2</v>
      </c>
      <c r="T17" s="2">
        <v>6920.3</v>
      </c>
      <c r="U17" s="2">
        <v>89.2</v>
      </c>
      <c r="V17" s="2">
        <v>14687.3</v>
      </c>
      <c r="W17" s="2">
        <v>60594.6</v>
      </c>
      <c r="X17" s="2">
        <v>8608.1</v>
      </c>
      <c r="Y17" s="2">
        <v>3573</v>
      </c>
      <c r="Z17" s="2">
        <v>5239</v>
      </c>
      <c r="AA17" s="2">
        <v>1974.5</v>
      </c>
      <c r="AB17" s="2">
        <v>3831.5</v>
      </c>
      <c r="AC17" s="2">
        <v>1872.9</v>
      </c>
      <c r="AD17" s="2">
        <v>563.79999999999995</v>
      </c>
      <c r="AE17" s="2">
        <v>4084.7</v>
      </c>
      <c r="AF17" s="2">
        <v>0</v>
      </c>
      <c r="AG17" s="2">
        <v>311</v>
      </c>
      <c r="AH17" s="2">
        <v>0</v>
      </c>
      <c r="AI17" s="2">
        <v>930.5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113.7</v>
      </c>
      <c r="AP17" s="2">
        <v>1027.8</v>
      </c>
      <c r="AQ17" s="2">
        <v>713.7</v>
      </c>
      <c r="AR17" s="2">
        <v>661.2</v>
      </c>
      <c r="AS17" s="2">
        <v>742.6</v>
      </c>
      <c r="AT17" s="2">
        <v>677.5</v>
      </c>
      <c r="AU17" s="2">
        <v>1193942</v>
      </c>
      <c r="AV17" s="2">
        <v>1176678</v>
      </c>
      <c r="AX17" s="2">
        <v>259945.08216300001</v>
      </c>
      <c r="AY17" s="2">
        <v>255768.875119</v>
      </c>
      <c r="AZ17" s="2">
        <v>515713.95728199999</v>
      </c>
      <c r="BA17" s="2">
        <v>224015.5</v>
      </c>
      <c r="BB17" s="2">
        <v>222848.5</v>
      </c>
      <c r="BC17" s="2">
        <v>446864</v>
      </c>
      <c r="BD17" s="2">
        <v>61809</v>
      </c>
      <c r="BE17" s="2">
        <v>701978.95728199999</v>
      </c>
      <c r="BF17" s="2">
        <v>1040170</v>
      </c>
      <c r="BG17" s="2">
        <v>1022906</v>
      </c>
      <c r="BI17" s="2">
        <v>1710441</v>
      </c>
      <c r="BJ17" s="2">
        <v>0.88160099999999997</v>
      </c>
      <c r="BK17" s="2">
        <v>1.2629809999999999</v>
      </c>
      <c r="BL17" s="2">
        <v>32</v>
      </c>
      <c r="BM17" s="2">
        <v>20</v>
      </c>
      <c r="BN17" s="2">
        <v>52</v>
      </c>
      <c r="BO17" s="2">
        <v>1354288.633223</v>
      </c>
      <c r="BP17" s="3">
        <f t="shared" si="0"/>
        <v>17236.100000000002</v>
      </c>
      <c r="BQ17" s="3">
        <f t="shared" si="1"/>
        <v>3822.7999999999997</v>
      </c>
      <c r="BR17" s="3">
        <f t="shared" si="2"/>
        <v>30182.1</v>
      </c>
      <c r="BS17" s="3">
        <f t="shared" si="2"/>
        <v>123361.4</v>
      </c>
      <c r="BT17" s="3">
        <f t="shared" si="3"/>
        <v>153543.5</v>
      </c>
      <c r="BU17" s="3">
        <f t="shared" si="4"/>
        <v>619.20000000000005</v>
      </c>
      <c r="BV17" s="3">
        <f t="shared" si="5"/>
        <v>23047.000000000004</v>
      </c>
      <c r="BW17" s="3">
        <f t="shared" si="6"/>
        <v>17227</v>
      </c>
      <c r="BX17" s="3">
        <f t="shared" si="7"/>
        <v>40274</v>
      </c>
      <c r="BY17" s="2">
        <v>2.6184799999999999</v>
      </c>
      <c r="BZ17" s="2">
        <v>2.6173600000000001</v>
      </c>
      <c r="CA17" s="4">
        <f t="shared" si="8"/>
        <v>2.6179199999999998</v>
      </c>
    </row>
    <row r="18" spans="1:79" s="2" customFormat="1" ht="14" x14ac:dyDescent="0.2">
      <c r="A18" s="2" t="s">
        <v>95</v>
      </c>
      <c r="B18" s="2">
        <v>8355.6</v>
      </c>
      <c r="C18" s="2">
        <v>207.8</v>
      </c>
      <c r="D18" s="2">
        <v>13855.3</v>
      </c>
      <c r="E18" s="2">
        <v>55229.1</v>
      </c>
      <c r="F18" s="2">
        <v>8051.6</v>
      </c>
      <c r="G18" s="2">
        <v>3717.9</v>
      </c>
      <c r="H18" s="2">
        <v>4357.8</v>
      </c>
      <c r="I18" s="2">
        <v>2304.1</v>
      </c>
      <c r="J18" s="2">
        <v>906.2</v>
      </c>
      <c r="K18" s="2">
        <v>1304.8</v>
      </c>
      <c r="L18" s="2">
        <v>23812.2</v>
      </c>
      <c r="M18" s="2">
        <v>4335.8</v>
      </c>
      <c r="N18" s="2">
        <v>1532.2</v>
      </c>
      <c r="O18" s="2">
        <v>983.5</v>
      </c>
      <c r="P18" s="2">
        <v>359.9</v>
      </c>
      <c r="Q18" s="2">
        <v>4125.3999999999996</v>
      </c>
      <c r="R18" s="2">
        <v>28.8</v>
      </c>
      <c r="S18" s="2">
        <v>462.6</v>
      </c>
      <c r="T18" s="2">
        <v>10698.1</v>
      </c>
      <c r="U18" s="2">
        <v>214.5</v>
      </c>
      <c r="V18" s="2">
        <v>13348.9</v>
      </c>
      <c r="W18" s="2">
        <v>57657.1</v>
      </c>
      <c r="X18" s="2">
        <v>8204.2000000000007</v>
      </c>
      <c r="Y18" s="2">
        <v>3594.4</v>
      </c>
      <c r="Z18" s="2">
        <v>4608.2</v>
      </c>
      <c r="AA18" s="2">
        <v>2031.3</v>
      </c>
      <c r="AB18" s="2">
        <v>4213.5</v>
      </c>
      <c r="AC18" s="2">
        <v>1650.3</v>
      </c>
      <c r="AD18" s="2">
        <v>536</v>
      </c>
      <c r="AE18" s="2">
        <v>4301.2</v>
      </c>
      <c r="AF18" s="2">
        <v>23.8</v>
      </c>
      <c r="AG18" s="2">
        <v>409.8</v>
      </c>
      <c r="AH18" s="2">
        <v>0</v>
      </c>
      <c r="AI18" s="2">
        <v>734.2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179.2</v>
      </c>
      <c r="AP18" s="2">
        <v>1222.5999999999999</v>
      </c>
      <c r="AQ18" s="2">
        <v>657.5</v>
      </c>
      <c r="AR18" s="2">
        <v>557.20000000000005</v>
      </c>
      <c r="AS18" s="2">
        <v>563.1</v>
      </c>
      <c r="AT18" s="2">
        <v>1007.1</v>
      </c>
      <c r="AU18" s="2">
        <v>1202896</v>
      </c>
      <c r="AV18" s="2">
        <v>1179913</v>
      </c>
      <c r="AX18" s="2">
        <v>237870.67338200001</v>
      </c>
      <c r="AY18" s="2">
        <v>236061.67410900001</v>
      </c>
      <c r="AZ18" s="2">
        <v>473932.34749100002</v>
      </c>
      <c r="BA18" s="2">
        <v>254330.5</v>
      </c>
      <c r="BB18" s="2">
        <v>253282.5</v>
      </c>
      <c r="BC18" s="2">
        <v>507613</v>
      </c>
      <c r="BD18" s="2">
        <v>59395</v>
      </c>
      <c r="BE18" s="2">
        <v>647631.34749099996</v>
      </c>
      <c r="BF18" s="2">
        <v>1062537</v>
      </c>
      <c r="BG18" s="2">
        <v>1039554</v>
      </c>
      <c r="BI18" s="2">
        <v>1687529</v>
      </c>
      <c r="BJ18" s="2">
        <v>0.93076300000000001</v>
      </c>
      <c r="BK18" s="2">
        <v>1.3057570000000001</v>
      </c>
      <c r="BL18" s="2">
        <v>14</v>
      </c>
      <c r="BM18" s="2">
        <v>10</v>
      </c>
      <c r="BN18" s="2">
        <v>24</v>
      </c>
      <c r="BO18" s="2">
        <v>1292375.9602679999</v>
      </c>
      <c r="BP18" s="3">
        <f t="shared" si="0"/>
        <v>22670.5</v>
      </c>
      <c r="BQ18" s="3">
        <f t="shared" si="1"/>
        <v>4007.5</v>
      </c>
      <c r="BR18" s="3">
        <f t="shared" si="2"/>
        <v>27204.199999999997</v>
      </c>
      <c r="BS18" s="3">
        <f t="shared" si="2"/>
        <v>112886.2</v>
      </c>
      <c r="BT18" s="3">
        <f t="shared" si="3"/>
        <v>140090.4</v>
      </c>
      <c r="BU18" s="3">
        <f t="shared" si="4"/>
        <v>872.40000000000009</v>
      </c>
      <c r="BV18" s="3">
        <f t="shared" si="5"/>
        <v>21509.599999999999</v>
      </c>
      <c r="BW18" s="3">
        <f t="shared" si="6"/>
        <v>16255.800000000001</v>
      </c>
      <c r="BX18" s="3">
        <f t="shared" si="7"/>
        <v>37765.4</v>
      </c>
      <c r="BY18" s="2">
        <v>2.46922</v>
      </c>
      <c r="BZ18" s="2">
        <v>2.4273500000000001</v>
      </c>
      <c r="CA18" s="4">
        <f t="shared" si="8"/>
        <v>2.4482850000000003</v>
      </c>
    </row>
    <row r="19" spans="1:79" s="2" customFormat="1" ht="14" x14ac:dyDescent="0.2">
      <c r="A19" s="2" t="s">
        <v>96</v>
      </c>
      <c r="B19" s="2">
        <v>6888.4</v>
      </c>
      <c r="C19" s="2">
        <v>311.39999999999998</v>
      </c>
      <c r="D19" s="2">
        <v>15060.4</v>
      </c>
      <c r="E19" s="2">
        <v>55843.5</v>
      </c>
      <c r="F19" s="2">
        <v>8992.2000000000007</v>
      </c>
      <c r="G19" s="2">
        <v>3131.6</v>
      </c>
      <c r="H19" s="2">
        <v>4870.8</v>
      </c>
      <c r="I19" s="2">
        <v>2215.6</v>
      </c>
      <c r="J19" s="2">
        <v>543.20000000000005</v>
      </c>
      <c r="K19" s="2">
        <v>1686.8</v>
      </c>
      <c r="L19" s="2">
        <v>25493.4</v>
      </c>
      <c r="M19" s="2">
        <v>4415</v>
      </c>
      <c r="N19" s="2">
        <v>1481.7</v>
      </c>
      <c r="O19" s="2">
        <v>827.8</v>
      </c>
      <c r="P19" s="2">
        <v>426.2</v>
      </c>
      <c r="Q19" s="2">
        <v>4667.6000000000004</v>
      </c>
      <c r="R19" s="2">
        <v>42.9</v>
      </c>
      <c r="S19" s="2">
        <v>479.2</v>
      </c>
      <c r="T19" s="2">
        <v>6545.3</v>
      </c>
      <c r="U19" s="2">
        <v>508.8</v>
      </c>
      <c r="V19" s="2">
        <v>13988.9</v>
      </c>
      <c r="W19" s="2">
        <v>53954.9</v>
      </c>
      <c r="X19" s="2">
        <v>9202.1</v>
      </c>
      <c r="Y19" s="2">
        <v>3262.6</v>
      </c>
      <c r="Z19" s="2">
        <v>4913</v>
      </c>
      <c r="AA19" s="2">
        <v>2101.3000000000002</v>
      </c>
      <c r="AB19" s="2">
        <v>4409.1000000000004</v>
      </c>
      <c r="AC19" s="2">
        <v>1713.5</v>
      </c>
      <c r="AD19" s="2">
        <v>643.1</v>
      </c>
      <c r="AE19" s="2">
        <v>4791.3999999999996</v>
      </c>
      <c r="AF19" s="2">
        <v>12.2</v>
      </c>
      <c r="AG19" s="2">
        <v>483.5</v>
      </c>
      <c r="AH19" s="2">
        <v>0</v>
      </c>
      <c r="AI19" s="2">
        <v>743.2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130.19999999999999</v>
      </c>
      <c r="AP19" s="2">
        <v>1593.3</v>
      </c>
      <c r="AQ19" s="2">
        <v>935.9</v>
      </c>
      <c r="AR19" s="2">
        <v>909.3</v>
      </c>
      <c r="AS19" s="2">
        <v>852</v>
      </c>
      <c r="AT19" s="2">
        <v>997.7</v>
      </c>
      <c r="AU19" s="2">
        <v>1256811</v>
      </c>
      <c r="AV19" s="2">
        <v>1239215</v>
      </c>
      <c r="AX19" s="2">
        <v>230719.05464700001</v>
      </c>
      <c r="AY19" s="2">
        <v>230141.58381899999</v>
      </c>
      <c r="AZ19" s="2">
        <v>460860.63846599997</v>
      </c>
      <c r="BA19" s="2">
        <v>292376.5</v>
      </c>
      <c r="BB19" s="2">
        <v>286982.5</v>
      </c>
      <c r="BC19" s="2">
        <v>579359</v>
      </c>
      <c r="BD19" s="2">
        <v>62908</v>
      </c>
      <c r="BE19" s="2">
        <v>634154.63846599997</v>
      </c>
      <c r="BF19" s="2">
        <v>1118971</v>
      </c>
      <c r="BG19" s="2">
        <v>1101375</v>
      </c>
      <c r="BI19" s="2">
        <v>1607945</v>
      </c>
      <c r="BJ19" s="2">
        <v>1.060921</v>
      </c>
      <c r="BK19" s="2">
        <v>1.357327</v>
      </c>
      <c r="BL19" s="2">
        <v>11</v>
      </c>
      <c r="BM19" s="2">
        <v>9</v>
      </c>
      <c r="BN19" s="2">
        <v>20</v>
      </c>
      <c r="BO19" s="2">
        <v>1184641.004584</v>
      </c>
      <c r="BP19" s="3">
        <f t="shared" si="0"/>
        <v>17311.699999999997</v>
      </c>
      <c r="BQ19" s="3">
        <f t="shared" si="1"/>
        <v>5288.2</v>
      </c>
      <c r="BR19" s="3">
        <f t="shared" si="2"/>
        <v>29049.3</v>
      </c>
      <c r="BS19" s="3">
        <f t="shared" si="2"/>
        <v>109798.39999999999</v>
      </c>
      <c r="BT19" s="3">
        <f t="shared" si="3"/>
        <v>138847.69999999998</v>
      </c>
      <c r="BU19" s="3">
        <f t="shared" si="4"/>
        <v>962.7</v>
      </c>
      <c r="BV19" s="3">
        <f t="shared" si="5"/>
        <v>21564.2</v>
      </c>
      <c r="BW19" s="3">
        <f t="shared" si="6"/>
        <v>18194.300000000003</v>
      </c>
      <c r="BX19" s="3">
        <f t="shared" si="7"/>
        <v>39758.5</v>
      </c>
      <c r="BY19" s="2">
        <v>2.3493400000000002</v>
      </c>
      <c r="BZ19" s="2">
        <v>2.3381799999999999</v>
      </c>
      <c r="CA19" s="4">
        <f t="shared" si="8"/>
        <v>2.3437600000000001</v>
      </c>
    </row>
    <row r="20" spans="1:79" s="2" customFormat="1" ht="14" x14ac:dyDescent="0.2">
      <c r="A20" s="2" t="s">
        <v>97</v>
      </c>
      <c r="B20" s="2">
        <v>8606.5</v>
      </c>
      <c r="C20" s="2">
        <v>347</v>
      </c>
      <c r="D20" s="2">
        <v>20953.7</v>
      </c>
      <c r="E20" s="2">
        <v>59128.7</v>
      </c>
      <c r="F20" s="2">
        <v>8175.9</v>
      </c>
      <c r="G20" s="2">
        <v>3089.6</v>
      </c>
      <c r="H20" s="2">
        <v>4695.3999999999996</v>
      </c>
      <c r="I20" s="2">
        <v>2186</v>
      </c>
      <c r="J20" s="2">
        <v>842.4</v>
      </c>
      <c r="K20" s="2">
        <v>1617.8</v>
      </c>
      <c r="L20" s="2">
        <v>21970.9</v>
      </c>
      <c r="M20" s="2">
        <v>3903.9</v>
      </c>
      <c r="N20" s="2">
        <v>1629</v>
      </c>
      <c r="O20" s="2">
        <v>872.5</v>
      </c>
      <c r="P20" s="2">
        <v>297.5</v>
      </c>
      <c r="Q20" s="2">
        <v>4007.6</v>
      </c>
      <c r="R20" s="2">
        <v>31.2</v>
      </c>
      <c r="S20" s="2">
        <v>515.79999999999995</v>
      </c>
      <c r="T20" s="2">
        <v>5103.3</v>
      </c>
      <c r="U20" s="2">
        <v>361.6</v>
      </c>
      <c r="V20" s="2">
        <v>19406.3</v>
      </c>
      <c r="W20" s="2">
        <v>62295</v>
      </c>
      <c r="X20" s="2">
        <v>7974</v>
      </c>
      <c r="Y20" s="2">
        <v>3063.6</v>
      </c>
      <c r="Z20" s="2">
        <v>4961.8</v>
      </c>
      <c r="AA20" s="2">
        <v>1960.1</v>
      </c>
      <c r="AB20" s="2">
        <v>4305</v>
      </c>
      <c r="AC20" s="2">
        <v>2017.3</v>
      </c>
      <c r="AD20" s="2">
        <v>562.1</v>
      </c>
      <c r="AE20" s="2">
        <v>4480.3999999999996</v>
      </c>
      <c r="AF20" s="2">
        <v>10.3</v>
      </c>
      <c r="AG20" s="2">
        <v>455.9</v>
      </c>
      <c r="AH20" s="2">
        <v>0</v>
      </c>
      <c r="AI20" s="2">
        <v>538.1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176.5</v>
      </c>
      <c r="AP20" s="2">
        <v>967.2</v>
      </c>
      <c r="AQ20" s="2">
        <v>553.79999999999995</v>
      </c>
      <c r="AR20" s="2">
        <v>755.6</v>
      </c>
      <c r="AS20" s="2">
        <v>828.8</v>
      </c>
      <c r="AT20" s="2">
        <v>857.2</v>
      </c>
      <c r="AU20" s="2">
        <v>1206479</v>
      </c>
      <c r="AV20" s="2">
        <v>1188430</v>
      </c>
      <c r="AX20" s="2">
        <v>255366.86730000001</v>
      </c>
      <c r="AY20" s="2">
        <v>255920.59017099999</v>
      </c>
      <c r="AZ20" s="2">
        <v>511287.45747000002</v>
      </c>
      <c r="BA20" s="2">
        <v>231143.5</v>
      </c>
      <c r="BB20" s="2">
        <v>227541.5</v>
      </c>
      <c r="BC20" s="2">
        <v>458685</v>
      </c>
      <c r="BD20" s="2">
        <v>58666</v>
      </c>
      <c r="BE20" s="2">
        <v>691552.45747000002</v>
      </c>
      <c r="BF20" s="2">
        <v>1044407</v>
      </c>
      <c r="BG20" s="2">
        <v>1026358</v>
      </c>
      <c r="BI20" s="2">
        <v>1725805</v>
      </c>
      <c r="BJ20" s="2">
        <v>0.83858900000000003</v>
      </c>
      <c r="BK20" s="2">
        <v>1.199557</v>
      </c>
      <c r="BL20" s="2">
        <v>40</v>
      </c>
      <c r="BM20" s="2">
        <v>30</v>
      </c>
      <c r="BN20" s="2">
        <v>70</v>
      </c>
      <c r="BO20" s="2">
        <v>1438701.8303419999</v>
      </c>
      <c r="BP20" s="3">
        <f t="shared" si="0"/>
        <v>17751.099999999999</v>
      </c>
      <c r="BQ20" s="3">
        <f t="shared" si="1"/>
        <v>3962.5999999999995</v>
      </c>
      <c r="BR20" s="3">
        <f t="shared" si="2"/>
        <v>40360</v>
      </c>
      <c r="BS20" s="3">
        <f t="shared" si="2"/>
        <v>121423.7</v>
      </c>
      <c r="BT20" s="3">
        <f t="shared" si="3"/>
        <v>161783.70000000001</v>
      </c>
      <c r="BU20" s="3">
        <f t="shared" si="4"/>
        <v>971.69999999999993</v>
      </c>
      <c r="BV20" s="3">
        <f t="shared" si="5"/>
        <v>20816.099999999999</v>
      </c>
      <c r="BW20" s="3">
        <f t="shared" si="6"/>
        <v>16149.9</v>
      </c>
      <c r="BX20" s="3">
        <f t="shared" si="7"/>
        <v>36966</v>
      </c>
      <c r="BY20" s="2">
        <v>2.45425</v>
      </c>
      <c r="BZ20" s="2">
        <v>2.4851000000000001</v>
      </c>
      <c r="CA20" s="4">
        <f t="shared" si="8"/>
        <v>2.4696750000000001</v>
      </c>
    </row>
    <row r="21" spans="1:79" s="2" customFormat="1" ht="14" x14ac:dyDescent="0.2">
      <c r="A21" s="2" t="s">
        <v>98</v>
      </c>
      <c r="B21" s="2">
        <v>7804.1</v>
      </c>
      <c r="C21" s="2">
        <v>145.5</v>
      </c>
      <c r="D21" s="2">
        <v>27913.7</v>
      </c>
      <c r="E21" s="2">
        <v>56029.4</v>
      </c>
      <c r="F21" s="2">
        <v>9831.2000000000007</v>
      </c>
      <c r="G21" s="2">
        <v>3963.7</v>
      </c>
      <c r="H21" s="2">
        <v>5115.5</v>
      </c>
      <c r="I21" s="2">
        <v>2163</v>
      </c>
      <c r="J21" s="2">
        <v>841.6</v>
      </c>
      <c r="K21" s="2">
        <v>1727.7</v>
      </c>
      <c r="L21" s="2">
        <v>20694.5</v>
      </c>
      <c r="M21" s="2">
        <v>3970</v>
      </c>
      <c r="N21" s="2">
        <v>1229.2</v>
      </c>
      <c r="O21" s="2">
        <v>974.7</v>
      </c>
      <c r="P21" s="2">
        <v>359.2</v>
      </c>
      <c r="Q21" s="2">
        <v>4309</v>
      </c>
      <c r="R21" s="2">
        <v>13</v>
      </c>
      <c r="S21" s="2">
        <v>161</v>
      </c>
      <c r="T21" s="2">
        <v>7145.6</v>
      </c>
      <c r="U21" s="2">
        <v>1057.4000000000001</v>
      </c>
      <c r="V21" s="2">
        <v>27340</v>
      </c>
      <c r="W21" s="2">
        <v>67277</v>
      </c>
      <c r="X21" s="2">
        <v>8518.7000000000007</v>
      </c>
      <c r="Y21" s="2">
        <v>4523.5</v>
      </c>
      <c r="Z21" s="2">
        <v>4451</v>
      </c>
      <c r="AA21" s="2">
        <v>2351.8000000000002</v>
      </c>
      <c r="AB21" s="2">
        <v>4496.3</v>
      </c>
      <c r="AC21" s="2">
        <v>1659.4</v>
      </c>
      <c r="AD21" s="2">
        <v>491.8</v>
      </c>
      <c r="AE21" s="2">
        <v>4428.8</v>
      </c>
      <c r="AF21" s="2">
        <v>0</v>
      </c>
      <c r="AG21" s="2">
        <v>272</v>
      </c>
      <c r="AH21" s="2">
        <v>0</v>
      </c>
      <c r="AI21" s="2">
        <v>1109.0999999999999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212.6</v>
      </c>
      <c r="AP21" s="2">
        <v>1356.3</v>
      </c>
      <c r="AQ21" s="2">
        <v>739.7</v>
      </c>
      <c r="AR21" s="2">
        <v>589.5</v>
      </c>
      <c r="AS21" s="2">
        <v>827.6</v>
      </c>
      <c r="AT21" s="2">
        <v>987.6</v>
      </c>
      <c r="AU21" s="2">
        <v>1264027</v>
      </c>
      <c r="AV21" s="2">
        <v>1245207</v>
      </c>
      <c r="AX21" s="2">
        <v>240036.951267</v>
      </c>
      <c r="AY21" s="2">
        <v>245086.98245899999</v>
      </c>
      <c r="AZ21" s="2">
        <v>485123.93372500001</v>
      </c>
      <c r="BA21" s="2">
        <v>260203.5</v>
      </c>
      <c r="BB21" s="2">
        <v>258925.5</v>
      </c>
      <c r="BC21" s="2">
        <v>519129</v>
      </c>
      <c r="BD21" s="2">
        <v>63271</v>
      </c>
      <c r="BE21" s="2">
        <v>672246.93372500001</v>
      </c>
      <c r="BF21" s="2">
        <v>1085291</v>
      </c>
      <c r="BG21" s="2">
        <v>1066471</v>
      </c>
      <c r="BI21" s="2">
        <v>1748108</v>
      </c>
      <c r="BJ21" s="2">
        <v>0.76054299999999997</v>
      </c>
      <c r="BK21" s="2">
        <v>1.051806</v>
      </c>
      <c r="BL21" s="2">
        <v>30</v>
      </c>
      <c r="BM21" s="2">
        <v>27</v>
      </c>
      <c r="BN21" s="2">
        <v>57</v>
      </c>
      <c r="BO21" s="2">
        <v>1662006.0887500001</v>
      </c>
      <c r="BP21" s="3">
        <f t="shared" si="0"/>
        <v>19696.600000000006</v>
      </c>
      <c r="BQ21" s="3">
        <f t="shared" si="1"/>
        <v>4500.7</v>
      </c>
      <c r="BR21" s="3">
        <f t="shared" si="2"/>
        <v>55253.7</v>
      </c>
      <c r="BS21" s="3">
        <f t="shared" si="2"/>
        <v>123306.4</v>
      </c>
      <c r="BT21" s="3">
        <f t="shared" si="3"/>
        <v>178560.1</v>
      </c>
      <c r="BU21" s="3">
        <f t="shared" si="4"/>
        <v>433</v>
      </c>
      <c r="BV21" s="3">
        <f t="shared" si="5"/>
        <v>23419.5</v>
      </c>
      <c r="BW21" s="3">
        <f t="shared" si="6"/>
        <v>18349.900000000001</v>
      </c>
      <c r="BX21" s="3">
        <f t="shared" si="7"/>
        <v>41769.4</v>
      </c>
      <c r="BY21" s="2">
        <v>2.3654000000000002</v>
      </c>
      <c r="BZ21" s="2">
        <v>2.3983500000000002</v>
      </c>
      <c r="CA21" s="4">
        <f t="shared" si="8"/>
        <v>2.381875</v>
      </c>
    </row>
    <row r="22" spans="1:79" s="2" customFormat="1" ht="14" x14ac:dyDescent="0.2">
      <c r="A22" s="2" t="s">
        <v>99</v>
      </c>
      <c r="B22" s="2">
        <v>7550.9</v>
      </c>
      <c r="C22" s="2">
        <v>204.5</v>
      </c>
      <c r="D22" s="2">
        <v>20105.400000000001</v>
      </c>
      <c r="E22" s="2">
        <v>69440.3</v>
      </c>
      <c r="F22" s="2">
        <v>8678.2000000000007</v>
      </c>
      <c r="G22" s="2">
        <v>3895</v>
      </c>
      <c r="H22" s="2">
        <v>5158.8999999999996</v>
      </c>
      <c r="I22" s="2">
        <v>2332.6</v>
      </c>
      <c r="J22" s="2">
        <v>1149.2</v>
      </c>
      <c r="K22" s="2">
        <v>2534.1999999999998</v>
      </c>
      <c r="L22" s="2">
        <v>24117</v>
      </c>
      <c r="M22" s="2">
        <v>4209.3</v>
      </c>
      <c r="N22" s="2">
        <v>1494.8</v>
      </c>
      <c r="O22" s="2">
        <v>1385</v>
      </c>
      <c r="P22" s="2">
        <v>356.7</v>
      </c>
      <c r="Q22" s="2">
        <v>4624.5</v>
      </c>
      <c r="R22" s="2">
        <v>0</v>
      </c>
      <c r="S22" s="2">
        <v>343.8</v>
      </c>
      <c r="T22" s="2">
        <v>6861.1</v>
      </c>
      <c r="U22" s="2">
        <v>275.7</v>
      </c>
      <c r="V22" s="2">
        <v>18864.599999999999</v>
      </c>
      <c r="W22" s="2">
        <v>66495.399999999994</v>
      </c>
      <c r="X22" s="2">
        <v>8586.5</v>
      </c>
      <c r="Y22" s="2">
        <v>4746.2</v>
      </c>
      <c r="Z22" s="2">
        <v>5372.3</v>
      </c>
      <c r="AA22" s="2">
        <v>2480.3000000000002</v>
      </c>
      <c r="AB22" s="2">
        <v>4054.8</v>
      </c>
      <c r="AC22" s="2">
        <v>1704</v>
      </c>
      <c r="AD22" s="2">
        <v>585.4</v>
      </c>
      <c r="AE22" s="2">
        <v>4468.3999999999996</v>
      </c>
      <c r="AF22" s="2">
        <v>0</v>
      </c>
      <c r="AG22" s="2">
        <v>381.4</v>
      </c>
      <c r="AH22" s="2">
        <v>0</v>
      </c>
      <c r="AI22" s="2">
        <v>1220.7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114.3</v>
      </c>
      <c r="AP22" s="2">
        <v>1242.3</v>
      </c>
      <c r="AQ22" s="2">
        <v>638</v>
      </c>
      <c r="AR22" s="2">
        <v>834.8</v>
      </c>
      <c r="AS22" s="2">
        <v>578.5</v>
      </c>
      <c r="AT22" s="2">
        <v>1111.0999999999999</v>
      </c>
      <c r="AU22" s="2">
        <v>1180658</v>
      </c>
      <c r="AV22" s="2">
        <v>1161063</v>
      </c>
      <c r="AX22" s="2">
        <v>232248.77175700001</v>
      </c>
      <c r="AY22" s="2">
        <v>234563.04594099999</v>
      </c>
      <c r="AZ22" s="2">
        <v>466811.817698</v>
      </c>
      <c r="BA22" s="2">
        <v>226657.5</v>
      </c>
      <c r="BB22" s="2">
        <v>229213.5</v>
      </c>
      <c r="BC22" s="2">
        <v>455871</v>
      </c>
      <c r="BD22" s="2">
        <v>64389</v>
      </c>
      <c r="BE22" s="2">
        <v>667519.817698</v>
      </c>
      <c r="BF22" s="2">
        <v>1005645</v>
      </c>
      <c r="BG22" s="2">
        <v>986050</v>
      </c>
      <c r="BI22" s="2">
        <v>1683127</v>
      </c>
      <c r="BJ22" s="2">
        <v>0.73552899999999999</v>
      </c>
      <c r="BK22" s="2">
        <v>1.048559</v>
      </c>
      <c r="BL22" s="2">
        <v>26</v>
      </c>
      <c r="BM22" s="2">
        <v>38</v>
      </c>
      <c r="BN22" s="2">
        <v>64</v>
      </c>
      <c r="BO22" s="2">
        <v>1605181.085584</v>
      </c>
      <c r="BP22" s="3">
        <f t="shared" si="0"/>
        <v>19960.600000000002</v>
      </c>
      <c r="BQ22" s="3">
        <f t="shared" si="1"/>
        <v>4404.7</v>
      </c>
      <c r="BR22" s="3">
        <f t="shared" si="2"/>
        <v>38970</v>
      </c>
      <c r="BS22" s="3">
        <f t="shared" si="2"/>
        <v>135935.70000000001</v>
      </c>
      <c r="BT22" s="3">
        <f t="shared" si="3"/>
        <v>174905.7</v>
      </c>
      <c r="BU22" s="3">
        <f t="shared" si="4"/>
        <v>725.2</v>
      </c>
      <c r="BV22" s="3">
        <f t="shared" si="5"/>
        <v>24927.4</v>
      </c>
      <c r="BW22" s="3">
        <f t="shared" si="6"/>
        <v>17264.7</v>
      </c>
      <c r="BX22" s="3">
        <f t="shared" si="7"/>
        <v>42192.100000000006</v>
      </c>
      <c r="BY22" s="2">
        <v>2.4712900000000002</v>
      </c>
      <c r="BZ22" s="2">
        <v>2.4339400000000002</v>
      </c>
      <c r="CA22" s="4">
        <f t="shared" si="8"/>
        <v>2.4526150000000002</v>
      </c>
    </row>
    <row r="23" spans="1:79" s="2" customFormat="1" ht="14" x14ac:dyDescent="0.2">
      <c r="A23" s="2" t="s">
        <v>100</v>
      </c>
      <c r="B23" s="2">
        <v>2937.9</v>
      </c>
      <c r="C23" s="2">
        <v>129.69999999999999</v>
      </c>
      <c r="D23" s="2">
        <v>23356.9</v>
      </c>
      <c r="E23" s="2">
        <v>44521.4</v>
      </c>
      <c r="F23" s="2">
        <v>8014.1</v>
      </c>
      <c r="G23" s="2">
        <v>3195.2</v>
      </c>
      <c r="H23" s="2">
        <v>4533.5</v>
      </c>
      <c r="I23" s="2">
        <v>1892.8</v>
      </c>
      <c r="J23" s="2">
        <v>918.8</v>
      </c>
      <c r="K23" s="2">
        <v>1401</v>
      </c>
      <c r="L23" s="2">
        <v>17482.2</v>
      </c>
      <c r="M23" s="2">
        <v>3913.7</v>
      </c>
      <c r="N23" s="2">
        <v>1134.5999999999999</v>
      </c>
      <c r="O23" s="2">
        <v>1274.5</v>
      </c>
      <c r="P23" s="2">
        <v>285.7</v>
      </c>
      <c r="Q23" s="2">
        <v>3976.6</v>
      </c>
      <c r="R23" s="2">
        <v>22.6</v>
      </c>
      <c r="S23" s="2">
        <v>65.2</v>
      </c>
      <c r="T23" s="2">
        <v>2430</v>
      </c>
      <c r="U23" s="2">
        <v>73.400000000000006</v>
      </c>
      <c r="V23" s="2">
        <v>20042</v>
      </c>
      <c r="W23" s="2">
        <v>45663.199999999997</v>
      </c>
      <c r="X23" s="2">
        <v>7221.1</v>
      </c>
      <c r="Y23" s="2">
        <v>3260.7</v>
      </c>
      <c r="Z23" s="2">
        <v>4975.8</v>
      </c>
      <c r="AA23" s="2">
        <v>1891.7</v>
      </c>
      <c r="AB23" s="2">
        <v>4210.1000000000004</v>
      </c>
      <c r="AC23" s="2">
        <v>1312.7</v>
      </c>
      <c r="AD23" s="2">
        <v>421.8</v>
      </c>
      <c r="AE23" s="2">
        <v>3650.1</v>
      </c>
      <c r="AF23" s="2">
        <v>14.4</v>
      </c>
      <c r="AG23" s="2">
        <v>91.8</v>
      </c>
      <c r="AH23" s="2">
        <v>0</v>
      </c>
      <c r="AI23" s="2">
        <v>1035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162.69999999999999</v>
      </c>
      <c r="AP23" s="2">
        <v>852.8</v>
      </c>
      <c r="AQ23" s="2">
        <v>498.9</v>
      </c>
      <c r="AR23" s="2">
        <v>852.7</v>
      </c>
      <c r="AS23" s="2">
        <v>851.6</v>
      </c>
      <c r="AT23" s="2">
        <v>764.7</v>
      </c>
      <c r="AU23" s="2">
        <v>999027</v>
      </c>
      <c r="AV23" s="2">
        <v>991096</v>
      </c>
      <c r="AX23" s="2">
        <v>186602.84632099999</v>
      </c>
      <c r="AY23" s="2">
        <v>189900.07946099999</v>
      </c>
      <c r="AZ23" s="2">
        <v>376502.92578200001</v>
      </c>
      <c r="BA23" s="2">
        <v>211357</v>
      </c>
      <c r="BB23" s="2">
        <v>215589</v>
      </c>
      <c r="BC23" s="2">
        <v>426946</v>
      </c>
      <c r="BD23" s="2">
        <v>55039</v>
      </c>
      <c r="BE23" s="2">
        <v>522289.92578200001</v>
      </c>
      <c r="BF23" s="2">
        <v>865350</v>
      </c>
      <c r="BG23" s="2">
        <v>857419</v>
      </c>
      <c r="BI23" s="2">
        <v>1475979</v>
      </c>
      <c r="BJ23" s="2">
        <v>0.73726599999999998</v>
      </c>
      <c r="BK23" s="2">
        <v>1.0892489999999999</v>
      </c>
      <c r="BL23" s="2">
        <v>23</v>
      </c>
      <c r="BM23" s="2">
        <v>21</v>
      </c>
      <c r="BN23" s="2">
        <v>44</v>
      </c>
      <c r="BO23" s="2">
        <v>1355042.4717059999</v>
      </c>
      <c r="BP23" s="3">
        <f t="shared" si="0"/>
        <v>9165.2999999999993</v>
      </c>
      <c r="BQ23" s="3">
        <f t="shared" si="1"/>
        <v>3820.7</v>
      </c>
      <c r="BR23" s="3">
        <f t="shared" si="2"/>
        <v>43398.9</v>
      </c>
      <c r="BS23" s="3">
        <f t="shared" si="2"/>
        <v>90184.6</v>
      </c>
      <c r="BT23" s="3">
        <f t="shared" si="3"/>
        <v>133583.5</v>
      </c>
      <c r="BU23" s="3">
        <f t="shared" si="4"/>
        <v>157</v>
      </c>
      <c r="BV23" s="3">
        <f t="shared" si="5"/>
        <v>20457.2</v>
      </c>
      <c r="BW23" s="3">
        <f t="shared" si="6"/>
        <v>15235.2</v>
      </c>
      <c r="BX23" s="3">
        <f t="shared" si="7"/>
        <v>35692.400000000001</v>
      </c>
      <c r="BY23" s="2">
        <v>2.2775300000000001</v>
      </c>
      <c r="BZ23" s="2">
        <v>2.29847</v>
      </c>
      <c r="CA23" s="4">
        <f t="shared" si="8"/>
        <v>2.2880000000000003</v>
      </c>
    </row>
    <row r="24" spans="1:79" s="2" customFormat="1" ht="14" x14ac:dyDescent="0.2">
      <c r="A24" s="2" t="s">
        <v>101</v>
      </c>
      <c r="B24" s="2">
        <v>8585.4</v>
      </c>
      <c r="C24" s="2">
        <v>248.3</v>
      </c>
      <c r="D24" s="2">
        <v>15561.4</v>
      </c>
      <c r="E24" s="2">
        <v>63001.2</v>
      </c>
      <c r="F24" s="2">
        <v>7968.8</v>
      </c>
      <c r="G24" s="2">
        <v>3471.5</v>
      </c>
      <c r="H24" s="2">
        <v>4471.2</v>
      </c>
      <c r="I24" s="2">
        <v>2014.3</v>
      </c>
      <c r="J24" s="2">
        <v>1166.4000000000001</v>
      </c>
      <c r="K24" s="2">
        <v>1728.6</v>
      </c>
      <c r="L24" s="2">
        <v>22442.1</v>
      </c>
      <c r="M24" s="2">
        <v>4861.2</v>
      </c>
      <c r="N24" s="2">
        <v>1587.3</v>
      </c>
      <c r="O24" s="2">
        <v>1054.9000000000001</v>
      </c>
      <c r="P24" s="2">
        <v>385.5</v>
      </c>
      <c r="Q24" s="2">
        <v>4348.5</v>
      </c>
      <c r="R24" s="2">
        <v>0</v>
      </c>
      <c r="S24" s="2">
        <v>335.9</v>
      </c>
      <c r="T24" s="2">
        <v>5923.2</v>
      </c>
      <c r="U24" s="2">
        <v>253.6</v>
      </c>
      <c r="V24" s="2">
        <v>16025.8</v>
      </c>
      <c r="W24" s="2">
        <v>60034.1</v>
      </c>
      <c r="X24" s="2">
        <v>7540.3</v>
      </c>
      <c r="Y24" s="2">
        <v>3944.4</v>
      </c>
      <c r="Z24" s="2">
        <v>5242.1000000000004</v>
      </c>
      <c r="AA24" s="2">
        <v>2079</v>
      </c>
      <c r="AB24" s="2">
        <v>4902.3999999999996</v>
      </c>
      <c r="AC24" s="2">
        <v>1805.4</v>
      </c>
      <c r="AD24" s="2">
        <v>512.79999999999995</v>
      </c>
      <c r="AE24" s="2">
        <v>4209.5</v>
      </c>
      <c r="AF24" s="2">
        <v>10.3</v>
      </c>
      <c r="AG24" s="2">
        <v>427.6</v>
      </c>
      <c r="AH24" s="2">
        <v>0</v>
      </c>
      <c r="AI24" s="2">
        <v>3391.4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140.69999999999999</v>
      </c>
      <c r="AP24" s="2">
        <v>1762.4</v>
      </c>
      <c r="AQ24" s="2">
        <v>1286.9000000000001</v>
      </c>
      <c r="AR24" s="2">
        <v>937.9</v>
      </c>
      <c r="AS24" s="2">
        <v>986.2</v>
      </c>
      <c r="AT24" s="2">
        <v>1198.0999999999999</v>
      </c>
      <c r="AU24" s="2">
        <v>1213923</v>
      </c>
      <c r="AV24" s="2">
        <v>1195287</v>
      </c>
      <c r="AX24" s="2">
        <v>208784.22355600001</v>
      </c>
      <c r="AY24" s="2">
        <v>213619.919502</v>
      </c>
      <c r="AZ24" s="2">
        <v>422404.14305800002</v>
      </c>
      <c r="BA24" s="2">
        <v>283649.5</v>
      </c>
      <c r="BB24" s="2">
        <v>275794.5</v>
      </c>
      <c r="BC24" s="2">
        <v>559444</v>
      </c>
      <c r="BD24" s="2">
        <v>60980</v>
      </c>
      <c r="BE24" s="2">
        <v>606743.14305800002</v>
      </c>
      <c r="BF24" s="2">
        <v>1059432</v>
      </c>
      <c r="BG24" s="2">
        <v>1040796</v>
      </c>
      <c r="BI24" s="2">
        <v>1650790</v>
      </c>
      <c r="BJ24" s="2">
        <v>0.76421799999999995</v>
      </c>
      <c r="BK24" s="2">
        <v>1.0392459999999999</v>
      </c>
      <c r="BL24" s="2">
        <v>43</v>
      </c>
      <c r="BM24" s="2">
        <v>33</v>
      </c>
      <c r="BN24" s="2">
        <v>76</v>
      </c>
      <c r="BO24" s="2">
        <v>1588450.3303809999</v>
      </c>
      <c r="BP24" s="3">
        <f t="shared" si="0"/>
        <v>18960.399999999998</v>
      </c>
      <c r="BQ24" s="3">
        <f t="shared" si="1"/>
        <v>6171.5</v>
      </c>
      <c r="BR24" s="3">
        <f t="shared" si="2"/>
        <v>31587.199999999997</v>
      </c>
      <c r="BS24" s="3">
        <f t="shared" si="2"/>
        <v>123035.29999999999</v>
      </c>
      <c r="BT24" s="3">
        <f t="shared" si="3"/>
        <v>154622.5</v>
      </c>
      <c r="BU24" s="3">
        <f t="shared" si="4"/>
        <v>763.5</v>
      </c>
      <c r="BV24" s="3">
        <f t="shared" si="5"/>
        <v>22120.799999999999</v>
      </c>
      <c r="BW24" s="3">
        <f t="shared" si="6"/>
        <v>15509.1</v>
      </c>
      <c r="BX24" s="3">
        <f t="shared" si="7"/>
        <v>37629.9</v>
      </c>
      <c r="BY24" s="2">
        <v>2.2657099999999999</v>
      </c>
      <c r="BZ24" s="2">
        <v>2.32735</v>
      </c>
      <c r="CA24" s="4">
        <f t="shared" si="8"/>
        <v>2.2965299999999997</v>
      </c>
    </row>
    <row r="25" spans="1:79" s="2" customFormat="1" ht="14" x14ac:dyDescent="0.2">
      <c r="A25" s="2" t="s">
        <v>102</v>
      </c>
      <c r="B25" s="2">
        <v>17363.5</v>
      </c>
      <c r="C25" s="2">
        <v>486.8</v>
      </c>
      <c r="D25" s="2">
        <v>17001.2</v>
      </c>
      <c r="E25" s="2">
        <v>70073.3</v>
      </c>
      <c r="F25" s="2">
        <v>9197</v>
      </c>
      <c r="G25" s="2">
        <v>4252.1000000000004</v>
      </c>
      <c r="H25" s="2">
        <v>5410.9</v>
      </c>
      <c r="I25" s="2">
        <v>2281.6</v>
      </c>
      <c r="J25" s="2">
        <v>1006.1</v>
      </c>
      <c r="K25" s="2">
        <v>2296.9</v>
      </c>
      <c r="L25" s="2">
        <v>24103.5</v>
      </c>
      <c r="M25" s="2">
        <v>4626</v>
      </c>
      <c r="N25" s="2">
        <v>1548.8</v>
      </c>
      <c r="O25" s="2">
        <v>1132.0999999999999</v>
      </c>
      <c r="P25" s="2">
        <v>333.2</v>
      </c>
      <c r="Q25" s="2">
        <v>4628</v>
      </c>
      <c r="R25" s="2">
        <v>0</v>
      </c>
      <c r="S25" s="2">
        <v>443.1</v>
      </c>
      <c r="T25" s="2">
        <v>8831.2999999999993</v>
      </c>
      <c r="U25" s="2">
        <v>149.69999999999999</v>
      </c>
      <c r="V25" s="2">
        <v>15155.3</v>
      </c>
      <c r="W25" s="2">
        <v>69399.600000000006</v>
      </c>
      <c r="X25" s="2">
        <v>8743.1</v>
      </c>
      <c r="Y25" s="2">
        <v>4241.2</v>
      </c>
      <c r="Z25" s="2">
        <v>5177.5</v>
      </c>
      <c r="AA25" s="2">
        <v>2511.4</v>
      </c>
      <c r="AB25" s="2">
        <v>4562.2</v>
      </c>
      <c r="AC25" s="2">
        <v>1715.1</v>
      </c>
      <c r="AD25" s="2">
        <v>481.3</v>
      </c>
      <c r="AE25" s="2">
        <v>4389.3999999999996</v>
      </c>
      <c r="AF25" s="2">
        <v>3.7</v>
      </c>
      <c r="AG25" s="2">
        <v>372.2</v>
      </c>
      <c r="AH25" s="2">
        <v>0</v>
      </c>
      <c r="AI25" s="2">
        <v>1637.8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162.6</v>
      </c>
      <c r="AP25" s="2">
        <v>1980</v>
      </c>
      <c r="AQ25" s="2">
        <v>1297.5999999999999</v>
      </c>
      <c r="AR25" s="2">
        <v>1011.1</v>
      </c>
      <c r="AS25" s="2">
        <v>1185.5999999999999</v>
      </c>
      <c r="AT25" s="2">
        <v>1334</v>
      </c>
      <c r="AU25" s="2">
        <v>1306929</v>
      </c>
      <c r="AV25" s="2">
        <v>1276007</v>
      </c>
      <c r="AX25" s="2">
        <v>246367.88638499999</v>
      </c>
      <c r="AY25" s="2">
        <v>250743.43868799999</v>
      </c>
      <c r="AZ25" s="2">
        <v>497111.32507299999</v>
      </c>
      <c r="BA25" s="2">
        <v>276335</v>
      </c>
      <c r="BB25" s="2">
        <v>267952</v>
      </c>
      <c r="BC25" s="2">
        <v>544287</v>
      </c>
      <c r="BD25" s="2">
        <v>66035</v>
      </c>
      <c r="BE25" s="2">
        <v>702858.32507300004</v>
      </c>
      <c r="BF25" s="2">
        <v>1136435</v>
      </c>
      <c r="BG25" s="2">
        <v>1105513</v>
      </c>
      <c r="BI25" s="2">
        <v>1816153</v>
      </c>
      <c r="BJ25" s="2">
        <v>0.77285099999999995</v>
      </c>
      <c r="BK25" s="2">
        <v>1.0739799999999999</v>
      </c>
      <c r="BL25" s="2">
        <v>24</v>
      </c>
      <c r="BM25" s="2">
        <v>19</v>
      </c>
      <c r="BN25" s="2">
        <v>43</v>
      </c>
      <c r="BO25" s="2">
        <v>1691048.734779</v>
      </c>
      <c r="BP25" s="3">
        <f t="shared" si="0"/>
        <v>31266.399999999998</v>
      </c>
      <c r="BQ25" s="3">
        <f t="shared" si="1"/>
        <v>6808.2999999999993</v>
      </c>
      <c r="BR25" s="3">
        <f t="shared" si="2"/>
        <v>32156.5</v>
      </c>
      <c r="BS25" s="3">
        <f t="shared" si="2"/>
        <v>139472.90000000002</v>
      </c>
      <c r="BT25" s="3">
        <f t="shared" si="3"/>
        <v>171629.40000000002</v>
      </c>
      <c r="BU25" s="3">
        <f t="shared" si="4"/>
        <v>815.3</v>
      </c>
      <c r="BV25" s="3">
        <f t="shared" si="5"/>
        <v>24689.200000000001</v>
      </c>
      <c r="BW25" s="3">
        <f t="shared" si="6"/>
        <v>17940.099999999999</v>
      </c>
      <c r="BX25" s="3">
        <f t="shared" si="7"/>
        <v>42629.3</v>
      </c>
      <c r="BY25" s="2">
        <v>2.3878699999999999</v>
      </c>
      <c r="BZ25" s="2">
        <v>2.4321100000000002</v>
      </c>
      <c r="CA25" s="4">
        <f t="shared" si="8"/>
        <v>2.4099900000000001</v>
      </c>
    </row>
    <row r="26" spans="1:79" s="2" customFormat="1" ht="14" x14ac:dyDescent="0.2">
      <c r="A26" s="2" t="s">
        <v>103</v>
      </c>
      <c r="B26" s="2">
        <v>3528.8</v>
      </c>
      <c r="C26" s="2">
        <v>128.69999999999999</v>
      </c>
      <c r="D26" s="2">
        <v>16576.8</v>
      </c>
      <c r="E26" s="2">
        <v>59411.3</v>
      </c>
      <c r="F26" s="2">
        <v>7906.2</v>
      </c>
      <c r="G26" s="2">
        <v>3473.6</v>
      </c>
      <c r="H26" s="2">
        <v>5786.8</v>
      </c>
      <c r="I26" s="2">
        <v>2171</v>
      </c>
      <c r="J26" s="2">
        <v>805.2</v>
      </c>
      <c r="K26" s="2">
        <v>1539.5</v>
      </c>
      <c r="L26" s="2">
        <v>21348.9</v>
      </c>
      <c r="M26" s="2">
        <v>4121.1000000000004</v>
      </c>
      <c r="N26" s="2">
        <v>1582.4</v>
      </c>
      <c r="O26" s="2">
        <v>824.9</v>
      </c>
      <c r="P26" s="2">
        <v>402.7</v>
      </c>
      <c r="Q26" s="2">
        <v>4090</v>
      </c>
      <c r="R26" s="2">
        <v>0</v>
      </c>
      <c r="S26" s="2">
        <v>112.3</v>
      </c>
      <c r="T26" s="2">
        <v>5183.3999999999996</v>
      </c>
      <c r="U26" s="2">
        <v>198.7</v>
      </c>
      <c r="V26" s="2">
        <v>14467.3</v>
      </c>
      <c r="W26" s="2">
        <v>62530.3</v>
      </c>
      <c r="X26" s="2">
        <v>7207.7</v>
      </c>
      <c r="Y26" s="2">
        <v>3309</v>
      </c>
      <c r="Z26" s="2">
        <v>5697.6</v>
      </c>
      <c r="AA26" s="2">
        <v>2014.6</v>
      </c>
      <c r="AB26" s="2">
        <v>4311.5</v>
      </c>
      <c r="AC26" s="2">
        <v>1589.8</v>
      </c>
      <c r="AD26" s="2">
        <v>491.7</v>
      </c>
      <c r="AE26" s="2">
        <v>4043.7</v>
      </c>
      <c r="AF26" s="2">
        <v>19.600000000000001</v>
      </c>
      <c r="AG26" s="2">
        <v>357.5</v>
      </c>
      <c r="AH26" s="2">
        <v>0</v>
      </c>
      <c r="AI26" s="2">
        <v>1127.7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145.6</v>
      </c>
      <c r="AP26" s="2">
        <v>967.4</v>
      </c>
      <c r="AQ26" s="2">
        <v>538</v>
      </c>
      <c r="AR26" s="2">
        <v>796.6</v>
      </c>
      <c r="AS26" s="2">
        <v>686.9</v>
      </c>
      <c r="AT26" s="2">
        <v>988.3</v>
      </c>
      <c r="AU26" s="2">
        <v>1139498</v>
      </c>
      <c r="AV26" s="2">
        <v>1127921</v>
      </c>
      <c r="AX26" s="2">
        <v>229997.69874200001</v>
      </c>
      <c r="AY26" s="2">
        <v>230935.889692</v>
      </c>
      <c r="AZ26" s="2">
        <v>460933.58843399998</v>
      </c>
      <c r="BA26" s="2">
        <v>230390.5</v>
      </c>
      <c r="BB26" s="2">
        <v>226549.5</v>
      </c>
      <c r="BC26" s="2">
        <v>456940</v>
      </c>
      <c r="BD26" s="2">
        <v>59607</v>
      </c>
      <c r="BE26" s="2">
        <v>642658.58843400003</v>
      </c>
      <c r="BF26" s="2">
        <v>987555</v>
      </c>
      <c r="BG26" s="2">
        <v>975978</v>
      </c>
      <c r="BI26" s="2">
        <v>1559102</v>
      </c>
      <c r="BJ26" s="2">
        <v>0.76269699999999996</v>
      </c>
      <c r="BK26" s="2">
        <v>1.0435490000000001</v>
      </c>
      <c r="BL26" s="2">
        <v>17</v>
      </c>
      <c r="BM26" s="2">
        <v>19</v>
      </c>
      <c r="BN26" s="2">
        <v>36</v>
      </c>
      <c r="BO26" s="2">
        <v>1494038.0793260001</v>
      </c>
      <c r="BP26" s="3">
        <f t="shared" si="0"/>
        <v>12209.2</v>
      </c>
      <c r="BQ26" s="3">
        <f t="shared" si="1"/>
        <v>3977.2</v>
      </c>
      <c r="BR26" s="3">
        <f t="shared" si="2"/>
        <v>31044.1</v>
      </c>
      <c r="BS26" s="3">
        <f t="shared" si="2"/>
        <v>121941.6</v>
      </c>
      <c r="BT26" s="3">
        <f t="shared" si="3"/>
        <v>152985.70000000001</v>
      </c>
      <c r="BU26" s="3">
        <f t="shared" si="4"/>
        <v>469.8</v>
      </c>
      <c r="BV26" s="3">
        <f t="shared" si="5"/>
        <v>23347</v>
      </c>
      <c r="BW26" s="3">
        <f t="shared" si="6"/>
        <v>15113.9</v>
      </c>
      <c r="BX26" s="3">
        <f t="shared" si="7"/>
        <v>38460.9</v>
      </c>
      <c r="BY26" s="2">
        <v>2.4258700000000002</v>
      </c>
      <c r="BZ26" s="2">
        <v>2.40883</v>
      </c>
      <c r="CA26" s="4">
        <f t="shared" si="8"/>
        <v>2.4173499999999999</v>
      </c>
    </row>
    <row r="27" spans="1:79" s="2" customFormat="1" ht="14" x14ac:dyDescent="0.2">
      <c r="A27" s="2" t="s">
        <v>104</v>
      </c>
      <c r="B27" s="2">
        <v>2595.9</v>
      </c>
      <c r="C27" s="2">
        <v>357.4</v>
      </c>
      <c r="D27" s="2">
        <v>15261.7</v>
      </c>
      <c r="E27" s="2">
        <v>47273.9</v>
      </c>
      <c r="F27" s="2">
        <v>7113.3</v>
      </c>
      <c r="G27" s="2">
        <v>2711</v>
      </c>
      <c r="H27" s="2">
        <v>4534.8</v>
      </c>
      <c r="I27" s="2">
        <v>1682.8</v>
      </c>
      <c r="J27" s="2">
        <v>552.29999999999995</v>
      </c>
      <c r="K27" s="2">
        <v>871.5</v>
      </c>
      <c r="L27" s="2">
        <v>20143.2</v>
      </c>
      <c r="M27" s="2">
        <v>3630.4</v>
      </c>
      <c r="N27" s="2">
        <v>1365.4</v>
      </c>
      <c r="O27" s="2">
        <v>874.3</v>
      </c>
      <c r="P27" s="2">
        <v>309.10000000000002</v>
      </c>
      <c r="Q27" s="2">
        <v>3787.4</v>
      </c>
      <c r="R27" s="2">
        <v>11.8</v>
      </c>
      <c r="S27" s="2">
        <v>105.7</v>
      </c>
      <c r="T27" s="2">
        <v>2389.1999999999998</v>
      </c>
      <c r="U27" s="2">
        <v>386.2</v>
      </c>
      <c r="V27" s="2">
        <v>13529.8</v>
      </c>
      <c r="W27" s="2">
        <v>50114.9</v>
      </c>
      <c r="X27" s="2">
        <v>6546.5</v>
      </c>
      <c r="Y27" s="2">
        <v>2465.8000000000002</v>
      </c>
      <c r="Z27" s="2">
        <v>4341.6000000000004</v>
      </c>
      <c r="AA27" s="2">
        <v>1858.5</v>
      </c>
      <c r="AB27" s="2">
        <v>3663.8</v>
      </c>
      <c r="AC27" s="2">
        <v>1582.2</v>
      </c>
      <c r="AD27" s="2">
        <v>451.8</v>
      </c>
      <c r="AE27" s="2">
        <v>3703.6</v>
      </c>
      <c r="AF27" s="2">
        <v>0</v>
      </c>
      <c r="AG27" s="2">
        <v>174.2</v>
      </c>
      <c r="AH27" s="2">
        <v>0</v>
      </c>
      <c r="AI27" s="2">
        <v>971.1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110.6</v>
      </c>
      <c r="AP27" s="2">
        <v>967</v>
      </c>
      <c r="AQ27" s="2">
        <v>514.9</v>
      </c>
      <c r="AR27" s="2">
        <v>1086.9000000000001</v>
      </c>
      <c r="AS27" s="2">
        <v>731.9</v>
      </c>
      <c r="AT27" s="2">
        <v>770.8</v>
      </c>
      <c r="AU27" s="2">
        <v>973552</v>
      </c>
      <c r="AV27" s="2">
        <v>966457</v>
      </c>
      <c r="AX27" s="2">
        <v>191015.28109599999</v>
      </c>
      <c r="AY27" s="2">
        <v>193664.49081399999</v>
      </c>
      <c r="AZ27" s="2">
        <v>384679.77191000001</v>
      </c>
      <c r="BA27" s="2">
        <v>204336</v>
      </c>
      <c r="BB27" s="2">
        <v>202078</v>
      </c>
      <c r="BC27" s="2">
        <v>406414</v>
      </c>
      <c r="BD27" s="2">
        <v>50857</v>
      </c>
      <c r="BE27" s="2">
        <v>533022.77191000001</v>
      </c>
      <c r="BF27" s="2">
        <v>847782</v>
      </c>
      <c r="BG27" s="2">
        <v>840687</v>
      </c>
      <c r="BI27" s="2">
        <v>1352212</v>
      </c>
      <c r="BJ27" s="2">
        <v>0.75118499999999999</v>
      </c>
      <c r="BK27" s="2">
        <v>1.043356</v>
      </c>
      <c r="BL27" s="2">
        <v>16</v>
      </c>
      <c r="BM27" s="2">
        <v>21</v>
      </c>
      <c r="BN27" s="2">
        <v>37</v>
      </c>
      <c r="BO27" s="2">
        <v>1296021.8791660001</v>
      </c>
      <c r="BP27" s="3">
        <f t="shared" si="0"/>
        <v>8026.8</v>
      </c>
      <c r="BQ27" s="3">
        <f t="shared" si="1"/>
        <v>4071.5</v>
      </c>
      <c r="BR27" s="3">
        <f t="shared" si="2"/>
        <v>28791.5</v>
      </c>
      <c r="BS27" s="3">
        <f t="shared" si="2"/>
        <v>97388.800000000003</v>
      </c>
      <c r="BT27" s="3">
        <f t="shared" si="3"/>
        <v>126180.30000000002</v>
      </c>
      <c r="BU27" s="3">
        <f t="shared" si="4"/>
        <v>279.89999999999998</v>
      </c>
      <c r="BV27" s="3">
        <f t="shared" si="5"/>
        <v>18355.399999999998</v>
      </c>
      <c r="BW27" s="3">
        <f t="shared" si="6"/>
        <v>13659.8</v>
      </c>
      <c r="BX27" s="3">
        <f t="shared" si="7"/>
        <v>32015.199999999997</v>
      </c>
      <c r="BY27" s="2">
        <v>2.36592</v>
      </c>
      <c r="BZ27" s="2">
        <v>2.3812199999999999</v>
      </c>
      <c r="CA27" s="4">
        <f t="shared" si="8"/>
        <v>2.37357</v>
      </c>
    </row>
    <row r="28" spans="1:79" s="2" customFormat="1" ht="14" x14ac:dyDescent="0.2">
      <c r="A28" s="2" t="s">
        <v>105</v>
      </c>
      <c r="B28" s="2">
        <v>14137.8</v>
      </c>
      <c r="C28" s="2">
        <v>686.2</v>
      </c>
      <c r="D28" s="2">
        <v>17006.900000000001</v>
      </c>
      <c r="E28" s="2">
        <v>60781.1</v>
      </c>
      <c r="F28" s="2">
        <v>7829.8</v>
      </c>
      <c r="G28" s="2">
        <v>3539.8</v>
      </c>
      <c r="H28" s="2">
        <v>4508.8999999999996</v>
      </c>
      <c r="I28" s="2">
        <v>1862.5</v>
      </c>
      <c r="J28" s="2">
        <v>1023.7</v>
      </c>
      <c r="K28" s="2">
        <v>1873.8</v>
      </c>
      <c r="L28" s="2">
        <v>21797.3</v>
      </c>
      <c r="M28" s="2">
        <v>4296.5</v>
      </c>
      <c r="N28" s="2">
        <v>1449.7</v>
      </c>
      <c r="O28" s="2">
        <v>667</v>
      </c>
      <c r="P28" s="2">
        <v>302.89999999999998</v>
      </c>
      <c r="Q28" s="2">
        <v>3891.4</v>
      </c>
      <c r="R28" s="2">
        <v>45</v>
      </c>
      <c r="S28" s="2">
        <v>449.4</v>
      </c>
      <c r="T28" s="2">
        <v>9889.9</v>
      </c>
      <c r="U28" s="2">
        <v>510.6</v>
      </c>
      <c r="V28" s="2">
        <v>14941.9</v>
      </c>
      <c r="W28" s="2">
        <v>60396.6</v>
      </c>
      <c r="X28" s="2">
        <v>7443.2</v>
      </c>
      <c r="Y28" s="2">
        <v>3683.4</v>
      </c>
      <c r="Z28" s="2">
        <v>4600</v>
      </c>
      <c r="AA28" s="2">
        <v>1920.3</v>
      </c>
      <c r="AB28" s="2">
        <v>4102.8</v>
      </c>
      <c r="AC28" s="2">
        <v>1699.5</v>
      </c>
      <c r="AD28" s="2">
        <v>405.7</v>
      </c>
      <c r="AE28" s="2">
        <v>3680.4</v>
      </c>
      <c r="AF28" s="2">
        <v>47.4</v>
      </c>
      <c r="AG28" s="2">
        <v>578.70000000000005</v>
      </c>
      <c r="AH28" s="2">
        <v>0</v>
      </c>
      <c r="AI28" s="2">
        <v>2128.3000000000002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208.8</v>
      </c>
      <c r="AP28" s="2">
        <v>952.9</v>
      </c>
      <c r="AQ28" s="2">
        <v>331.6</v>
      </c>
      <c r="AR28" s="2">
        <v>401</v>
      </c>
      <c r="AS28" s="2">
        <v>525.1</v>
      </c>
      <c r="AT28" s="2">
        <v>1184.7</v>
      </c>
      <c r="AU28" s="2">
        <v>1199623</v>
      </c>
      <c r="AV28" s="2">
        <v>1170917</v>
      </c>
      <c r="AX28" s="2">
        <v>231592.45085200001</v>
      </c>
      <c r="AY28" s="2">
        <v>237398.352988</v>
      </c>
      <c r="AZ28" s="2">
        <v>468990.80384000001</v>
      </c>
      <c r="BA28" s="2">
        <v>248459</v>
      </c>
      <c r="BB28" s="2">
        <v>245765</v>
      </c>
      <c r="BC28" s="2">
        <v>494224</v>
      </c>
      <c r="BD28" s="2">
        <v>56978</v>
      </c>
      <c r="BE28" s="2">
        <v>648170.80383999995</v>
      </c>
      <c r="BF28" s="2">
        <v>1047297</v>
      </c>
      <c r="BG28" s="2">
        <v>1018591</v>
      </c>
      <c r="BI28" s="2">
        <v>1554070</v>
      </c>
      <c r="BJ28" s="2">
        <v>0.75078599999999995</v>
      </c>
      <c r="BK28" s="2">
        <v>0.97261699999999995</v>
      </c>
      <c r="BL28" s="2">
        <v>39</v>
      </c>
      <c r="BM28" s="2">
        <v>20</v>
      </c>
      <c r="BN28" s="2">
        <v>59</v>
      </c>
      <c r="BO28" s="2">
        <v>1597822.8306720001</v>
      </c>
      <c r="BP28" s="3">
        <f t="shared" si="0"/>
        <v>28789</v>
      </c>
      <c r="BQ28" s="3">
        <f t="shared" si="1"/>
        <v>3395.3</v>
      </c>
      <c r="BR28" s="3">
        <f t="shared" si="2"/>
        <v>31948.800000000003</v>
      </c>
      <c r="BS28" s="3">
        <f t="shared" si="2"/>
        <v>121177.7</v>
      </c>
      <c r="BT28" s="3">
        <f t="shared" si="3"/>
        <v>153126.5</v>
      </c>
      <c r="BU28" s="3">
        <f t="shared" si="4"/>
        <v>1028.0999999999999</v>
      </c>
      <c r="BV28" s="3">
        <f t="shared" si="5"/>
        <v>20823.5</v>
      </c>
      <c r="BW28" s="3">
        <f t="shared" si="6"/>
        <v>15273</v>
      </c>
      <c r="BX28" s="3">
        <f t="shared" si="7"/>
        <v>36096.5</v>
      </c>
      <c r="BY28" s="2">
        <v>2.2039900000000001</v>
      </c>
      <c r="BZ28" s="2">
        <v>2.27745</v>
      </c>
      <c r="CA28" s="4">
        <f t="shared" si="8"/>
        <v>2.24072</v>
      </c>
    </row>
    <row r="29" spans="1:79" s="2" customFormat="1" ht="14" x14ac:dyDescent="0.2">
      <c r="A29" s="2" t="s">
        <v>106</v>
      </c>
      <c r="B29" s="2">
        <v>19724.099999999999</v>
      </c>
      <c r="C29" s="2">
        <v>134.5</v>
      </c>
      <c r="D29" s="2">
        <v>17956.400000000001</v>
      </c>
      <c r="E29" s="2">
        <v>67054.100000000006</v>
      </c>
      <c r="F29" s="2">
        <v>10708.8</v>
      </c>
      <c r="G29" s="2">
        <v>4120.8999999999996</v>
      </c>
      <c r="H29" s="2">
        <v>5205.8999999999996</v>
      </c>
      <c r="I29" s="2">
        <v>2717.7</v>
      </c>
      <c r="J29" s="2">
        <v>1228.0999999999999</v>
      </c>
      <c r="K29" s="2">
        <v>3694.4</v>
      </c>
      <c r="L29" s="2">
        <v>30117</v>
      </c>
      <c r="M29" s="2">
        <v>5139.8</v>
      </c>
      <c r="N29" s="2">
        <v>2063.1</v>
      </c>
      <c r="O29" s="2">
        <v>1978.1</v>
      </c>
      <c r="P29" s="2">
        <v>643.79999999999995</v>
      </c>
      <c r="Q29" s="2">
        <v>5683.9</v>
      </c>
      <c r="R29" s="2">
        <v>8.1999999999999993</v>
      </c>
      <c r="S29" s="2">
        <v>331.9</v>
      </c>
      <c r="T29" s="2">
        <v>18029</v>
      </c>
      <c r="U29" s="2">
        <v>267.7</v>
      </c>
      <c r="V29" s="2">
        <v>16071.5</v>
      </c>
      <c r="W29" s="2">
        <v>70995.7</v>
      </c>
      <c r="X29" s="2">
        <v>10710.1</v>
      </c>
      <c r="Y29" s="2">
        <v>4155.3999999999996</v>
      </c>
      <c r="Z29" s="2">
        <v>5442.2</v>
      </c>
      <c r="AA29" s="2">
        <v>1974.7</v>
      </c>
      <c r="AB29" s="2">
        <v>5400.7</v>
      </c>
      <c r="AC29" s="2">
        <v>2248.8000000000002</v>
      </c>
      <c r="AD29" s="2">
        <v>683.1</v>
      </c>
      <c r="AE29" s="2">
        <v>5795.4</v>
      </c>
      <c r="AF29" s="2">
        <v>5</v>
      </c>
      <c r="AG29" s="2">
        <v>640.4</v>
      </c>
      <c r="AH29" s="2">
        <v>0</v>
      </c>
      <c r="AI29" s="2">
        <v>1704.5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198.3</v>
      </c>
      <c r="AP29" s="2">
        <v>1305.8</v>
      </c>
      <c r="AQ29" s="2">
        <v>542.6</v>
      </c>
      <c r="AR29" s="2">
        <v>871.2</v>
      </c>
      <c r="AS29" s="2">
        <v>878.9</v>
      </c>
      <c r="AT29" s="2">
        <v>1364.3</v>
      </c>
      <c r="AU29" s="2">
        <v>1575131</v>
      </c>
      <c r="AV29" s="2">
        <v>1529175</v>
      </c>
      <c r="AX29" s="2">
        <v>312531.90353499999</v>
      </c>
      <c r="AY29" s="2">
        <v>312276.21754799999</v>
      </c>
      <c r="AZ29" s="2">
        <v>624808.12108299998</v>
      </c>
      <c r="BA29" s="2">
        <v>336032.5</v>
      </c>
      <c r="BB29" s="2">
        <v>324270.5</v>
      </c>
      <c r="BC29" s="2">
        <v>660303</v>
      </c>
      <c r="BD29" s="2">
        <v>74101</v>
      </c>
      <c r="BE29" s="2">
        <v>837853.12108299998</v>
      </c>
      <c r="BF29" s="2">
        <v>1403439</v>
      </c>
      <c r="BG29" s="2">
        <v>1357483</v>
      </c>
      <c r="BI29" s="2">
        <v>2088440</v>
      </c>
      <c r="BJ29" s="2">
        <v>0.83248599999999995</v>
      </c>
      <c r="BK29" s="2">
        <v>1.1037790000000001</v>
      </c>
      <c r="BL29" s="2">
        <v>18</v>
      </c>
      <c r="BM29" s="2">
        <v>44</v>
      </c>
      <c r="BN29" s="2">
        <v>62</v>
      </c>
      <c r="BO29" s="2">
        <v>1892081.6173370001</v>
      </c>
      <c r="BP29" s="3">
        <f t="shared" si="0"/>
        <v>45055.899999999994</v>
      </c>
      <c r="BQ29" s="3">
        <f t="shared" si="1"/>
        <v>4962.8</v>
      </c>
      <c r="BR29" s="3">
        <f t="shared" si="2"/>
        <v>34027.9</v>
      </c>
      <c r="BS29" s="3">
        <f t="shared" si="2"/>
        <v>138049.79999999999</v>
      </c>
      <c r="BT29" s="3">
        <f t="shared" si="3"/>
        <v>172077.7</v>
      </c>
      <c r="BU29" s="3">
        <f t="shared" si="4"/>
        <v>972.3</v>
      </c>
      <c r="BV29" s="3">
        <f t="shared" si="5"/>
        <v>24943.699999999997</v>
      </c>
      <c r="BW29" s="3">
        <f t="shared" si="6"/>
        <v>21418.9</v>
      </c>
      <c r="BX29" s="3">
        <f t="shared" si="7"/>
        <v>46362.6</v>
      </c>
      <c r="BY29" s="2">
        <v>2.51674</v>
      </c>
      <c r="BZ29" s="2">
        <v>2.5058400000000001</v>
      </c>
      <c r="CA29" s="4">
        <f t="shared" si="8"/>
        <v>2.5112899999999998</v>
      </c>
    </row>
    <row r="30" spans="1:79" s="2" customFormat="1" ht="14" x14ac:dyDescent="0.2">
      <c r="A30" s="2" t="s">
        <v>107</v>
      </c>
      <c r="B30" s="2">
        <v>7599.6</v>
      </c>
      <c r="C30" s="2">
        <v>243.4</v>
      </c>
      <c r="D30" s="2">
        <v>33321.599999999999</v>
      </c>
      <c r="E30" s="2">
        <v>59293.4</v>
      </c>
      <c r="F30" s="2">
        <v>8829.7999999999993</v>
      </c>
      <c r="G30" s="2">
        <v>3553.8</v>
      </c>
      <c r="H30" s="2">
        <v>5232.7</v>
      </c>
      <c r="I30" s="2">
        <v>2450.4</v>
      </c>
      <c r="J30" s="2">
        <v>696</v>
      </c>
      <c r="K30" s="2">
        <v>1650.8</v>
      </c>
      <c r="L30" s="2">
        <v>27478.1</v>
      </c>
      <c r="M30" s="2">
        <v>4545</v>
      </c>
      <c r="N30" s="2">
        <v>1545.3</v>
      </c>
      <c r="O30" s="2">
        <v>919.6</v>
      </c>
      <c r="P30" s="2">
        <v>477.6</v>
      </c>
      <c r="Q30" s="2">
        <v>4814.8</v>
      </c>
      <c r="R30" s="2">
        <v>22.8</v>
      </c>
      <c r="S30" s="2">
        <v>296</v>
      </c>
      <c r="T30" s="2">
        <v>5364.5</v>
      </c>
      <c r="U30" s="2">
        <v>246.2</v>
      </c>
      <c r="V30" s="2">
        <v>25323.5</v>
      </c>
      <c r="W30" s="2">
        <v>64859.6</v>
      </c>
      <c r="X30" s="2">
        <v>8581.9</v>
      </c>
      <c r="Y30" s="2">
        <v>3494.1</v>
      </c>
      <c r="Z30" s="2">
        <v>5588.4</v>
      </c>
      <c r="AA30" s="2">
        <v>2176.8000000000002</v>
      </c>
      <c r="AB30" s="2">
        <v>5075.5</v>
      </c>
      <c r="AC30" s="2">
        <v>1879.8</v>
      </c>
      <c r="AD30" s="2">
        <v>734.9</v>
      </c>
      <c r="AE30" s="2">
        <v>4943.1000000000004</v>
      </c>
      <c r="AF30" s="2">
        <v>14.4</v>
      </c>
      <c r="AG30" s="2">
        <v>197.1</v>
      </c>
      <c r="AH30" s="2">
        <v>0</v>
      </c>
      <c r="AI30" s="2">
        <v>1082.7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162.6</v>
      </c>
      <c r="AP30" s="2">
        <v>1188.9000000000001</v>
      </c>
      <c r="AQ30" s="2">
        <v>771.2</v>
      </c>
      <c r="AR30" s="2">
        <v>986.1</v>
      </c>
      <c r="AS30" s="2">
        <v>740.2</v>
      </c>
      <c r="AT30" s="2">
        <v>946.8</v>
      </c>
      <c r="AU30" s="2">
        <v>1317982</v>
      </c>
      <c r="AV30" s="2">
        <v>1301761</v>
      </c>
      <c r="AX30" s="2">
        <v>257048.023426</v>
      </c>
      <c r="AY30" s="2">
        <v>257991.788872</v>
      </c>
      <c r="AZ30" s="2">
        <v>515039.81229799998</v>
      </c>
      <c r="BA30" s="2">
        <v>269609.5</v>
      </c>
      <c r="BB30" s="2">
        <v>269696.5</v>
      </c>
      <c r="BC30" s="2">
        <v>539306</v>
      </c>
      <c r="BD30" s="2">
        <v>65264</v>
      </c>
      <c r="BE30" s="2">
        <v>705413.81229799998</v>
      </c>
      <c r="BF30" s="2">
        <v>1134437</v>
      </c>
      <c r="BG30" s="2">
        <v>1118216</v>
      </c>
      <c r="BI30" s="2">
        <v>1801861</v>
      </c>
      <c r="BJ30" s="2">
        <v>0.86277899999999996</v>
      </c>
      <c r="BK30" s="2">
        <v>1.1795359999999999</v>
      </c>
      <c r="BL30" s="2">
        <v>12</v>
      </c>
      <c r="BM30" s="2">
        <v>15</v>
      </c>
      <c r="BN30" s="2">
        <v>27</v>
      </c>
      <c r="BO30" s="2">
        <v>1527601.2291230001</v>
      </c>
      <c r="BP30" s="3">
        <f t="shared" si="0"/>
        <v>16720.100000000002</v>
      </c>
      <c r="BQ30" s="3">
        <f t="shared" si="1"/>
        <v>4633.2000000000007</v>
      </c>
      <c r="BR30" s="3">
        <f t="shared" si="2"/>
        <v>58645.1</v>
      </c>
      <c r="BS30" s="3">
        <f t="shared" si="2"/>
        <v>124153</v>
      </c>
      <c r="BT30" s="3">
        <f t="shared" si="3"/>
        <v>182798.1</v>
      </c>
      <c r="BU30" s="3">
        <f t="shared" si="4"/>
        <v>493.1</v>
      </c>
      <c r="BV30" s="3">
        <f t="shared" si="5"/>
        <v>23708.7</v>
      </c>
      <c r="BW30" s="3">
        <f t="shared" si="6"/>
        <v>17411.699999999997</v>
      </c>
      <c r="BX30" s="3">
        <f t="shared" si="7"/>
        <v>41120.399999999994</v>
      </c>
      <c r="BY30" s="2">
        <v>2.5181399999999998</v>
      </c>
      <c r="BZ30">
        <v>2.50468</v>
      </c>
      <c r="CA30" s="4">
        <f t="shared" si="8"/>
        <v>2.5114099999999997</v>
      </c>
    </row>
    <row r="31" spans="1:79" s="2" customFormat="1" ht="14" x14ac:dyDescent="0.2">
      <c r="A31" s="2" t="s">
        <v>108</v>
      </c>
      <c r="B31" s="2">
        <v>10667.7</v>
      </c>
      <c r="C31" s="2">
        <v>428.6</v>
      </c>
      <c r="D31" s="2">
        <v>17394</v>
      </c>
      <c r="E31" s="2">
        <v>66064.899999999994</v>
      </c>
      <c r="F31" s="2">
        <v>8915.5</v>
      </c>
      <c r="G31" s="2">
        <v>3745.6</v>
      </c>
      <c r="H31" s="2">
        <v>5722.3</v>
      </c>
      <c r="I31" s="2">
        <v>2383.1999999999998</v>
      </c>
      <c r="J31" s="2">
        <v>1202.0999999999999</v>
      </c>
      <c r="K31" s="2">
        <v>2967.7</v>
      </c>
      <c r="L31" s="2">
        <v>26514.6</v>
      </c>
      <c r="M31" s="2">
        <v>5238.6000000000004</v>
      </c>
      <c r="N31" s="2">
        <v>2053.1999999999998</v>
      </c>
      <c r="O31" s="2">
        <v>926.3</v>
      </c>
      <c r="P31" s="2">
        <v>473.4</v>
      </c>
      <c r="Q31" s="2">
        <v>5031.1000000000004</v>
      </c>
      <c r="R31" s="2">
        <v>17.7</v>
      </c>
      <c r="S31" s="2">
        <v>517.70000000000005</v>
      </c>
      <c r="T31" s="2">
        <v>6815.2</v>
      </c>
      <c r="U31" s="2">
        <v>390.1</v>
      </c>
      <c r="V31" s="2">
        <v>15360</v>
      </c>
      <c r="W31" s="2">
        <v>67226.7</v>
      </c>
      <c r="X31" s="2">
        <v>8298.9</v>
      </c>
      <c r="Y31" s="2">
        <v>3768.1</v>
      </c>
      <c r="Z31" s="2">
        <v>5843.7</v>
      </c>
      <c r="AA31" s="2">
        <v>2322.3000000000002</v>
      </c>
      <c r="AB31" s="2">
        <v>5547.8</v>
      </c>
      <c r="AC31" s="2">
        <v>2111.1999999999998</v>
      </c>
      <c r="AD31" s="2">
        <v>761.5</v>
      </c>
      <c r="AE31" s="2">
        <v>5319.2</v>
      </c>
      <c r="AF31" s="2">
        <v>7.2</v>
      </c>
      <c r="AG31" s="2">
        <v>618.70000000000005</v>
      </c>
      <c r="AH31" s="2">
        <v>0</v>
      </c>
      <c r="AI31" s="2">
        <v>882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236.5</v>
      </c>
      <c r="AP31" s="2">
        <v>1031.9000000000001</v>
      </c>
      <c r="AQ31" s="2">
        <v>710.5</v>
      </c>
      <c r="AR31" s="2">
        <v>946.5</v>
      </c>
      <c r="AS31" s="2">
        <v>560.5</v>
      </c>
      <c r="AT31" s="2">
        <v>973.3</v>
      </c>
      <c r="AU31" s="2">
        <v>1396816</v>
      </c>
      <c r="AV31" s="2">
        <v>1372960</v>
      </c>
      <c r="AX31" s="2">
        <v>278088.122302</v>
      </c>
      <c r="AY31" s="2">
        <v>276083.720026</v>
      </c>
      <c r="AZ31" s="2">
        <v>554171.84232900001</v>
      </c>
      <c r="BA31" s="2">
        <v>294606</v>
      </c>
      <c r="BB31" s="2">
        <v>290805</v>
      </c>
      <c r="BC31" s="2">
        <v>585411</v>
      </c>
      <c r="BD31" s="2">
        <v>69185</v>
      </c>
      <c r="BE31" s="2">
        <v>758518.84232900001</v>
      </c>
      <c r="BF31" s="2">
        <v>1230997</v>
      </c>
      <c r="BG31" s="2">
        <v>1207141</v>
      </c>
      <c r="BI31" s="2">
        <v>1949471</v>
      </c>
      <c r="BJ31" s="2">
        <v>0.82949700000000004</v>
      </c>
      <c r="BK31" s="2">
        <v>1.1576900000000001</v>
      </c>
      <c r="BL31" s="2">
        <v>7</v>
      </c>
      <c r="BM31" s="2">
        <v>13</v>
      </c>
      <c r="BN31" s="2">
        <v>20</v>
      </c>
      <c r="BO31" s="2">
        <v>1683931.4074909999</v>
      </c>
      <c r="BP31" s="3">
        <f t="shared" si="0"/>
        <v>23397.7</v>
      </c>
      <c r="BQ31" s="3">
        <f t="shared" si="1"/>
        <v>4222.7</v>
      </c>
      <c r="BR31" s="3">
        <f t="shared" si="2"/>
        <v>32754</v>
      </c>
      <c r="BS31" s="3">
        <f t="shared" si="2"/>
        <v>133291.59999999998</v>
      </c>
      <c r="BT31" s="3">
        <f t="shared" si="3"/>
        <v>166045.59999999998</v>
      </c>
      <c r="BU31" s="3">
        <f t="shared" si="4"/>
        <v>1136.4000000000001</v>
      </c>
      <c r="BV31" s="3">
        <f t="shared" si="5"/>
        <v>25020.1</v>
      </c>
      <c r="BW31" s="3">
        <f t="shared" si="6"/>
        <v>17214.400000000001</v>
      </c>
      <c r="BX31" s="3">
        <f t="shared" si="7"/>
        <v>42234.5</v>
      </c>
      <c r="BY31" s="2">
        <v>2.47627</v>
      </c>
      <c r="BZ31">
        <v>2.47525</v>
      </c>
      <c r="CA31" s="4">
        <f t="shared" si="8"/>
        <v>2.4757600000000002</v>
      </c>
    </row>
    <row r="32" spans="1:79" s="2" customFormat="1" ht="14" x14ac:dyDescent="0.2">
      <c r="A32" s="2" t="s">
        <v>109</v>
      </c>
      <c r="B32" s="2">
        <v>11705.6</v>
      </c>
      <c r="C32" s="2">
        <v>150.30000000000001</v>
      </c>
      <c r="D32" s="2">
        <v>22882.799999999999</v>
      </c>
      <c r="E32" s="2">
        <v>58217.3</v>
      </c>
      <c r="F32" s="2">
        <v>9108.2999999999993</v>
      </c>
      <c r="G32" s="2">
        <v>3541.1</v>
      </c>
      <c r="H32" s="2">
        <v>4892.2</v>
      </c>
      <c r="I32" s="2">
        <v>2595.3000000000002</v>
      </c>
      <c r="J32" s="2">
        <v>847.9</v>
      </c>
      <c r="K32" s="2">
        <v>1360.2</v>
      </c>
      <c r="L32" s="2">
        <v>22515.3</v>
      </c>
      <c r="M32" s="2">
        <v>4633.2</v>
      </c>
      <c r="N32" s="2">
        <v>1916.8</v>
      </c>
      <c r="O32" s="2">
        <v>1077.5999999999999</v>
      </c>
      <c r="P32" s="2">
        <v>410.1</v>
      </c>
      <c r="Q32" s="2">
        <v>4646.1000000000004</v>
      </c>
      <c r="R32" s="2">
        <v>29.3</v>
      </c>
      <c r="S32" s="2">
        <v>435.1</v>
      </c>
      <c r="T32" s="2">
        <v>16272.6</v>
      </c>
      <c r="U32" s="2">
        <v>183.1</v>
      </c>
      <c r="V32" s="2">
        <v>24768.7</v>
      </c>
      <c r="W32" s="2">
        <v>57436</v>
      </c>
      <c r="X32" s="2">
        <v>8517</v>
      </c>
      <c r="Y32" s="2">
        <v>3547.5</v>
      </c>
      <c r="Z32" s="2">
        <v>5679</v>
      </c>
      <c r="AA32" s="2">
        <v>2408.1</v>
      </c>
      <c r="AB32" s="2">
        <v>4475.8999999999996</v>
      </c>
      <c r="AC32" s="2">
        <v>1909.3</v>
      </c>
      <c r="AD32" s="2">
        <v>564.20000000000005</v>
      </c>
      <c r="AE32" s="2">
        <v>4512.5</v>
      </c>
      <c r="AF32" s="2">
        <v>13.1</v>
      </c>
      <c r="AG32" s="2">
        <v>630.1</v>
      </c>
      <c r="AH32" s="2">
        <v>0</v>
      </c>
      <c r="AI32" s="2">
        <v>1191.5999999999999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182.5</v>
      </c>
      <c r="AP32" s="2">
        <v>1270.8</v>
      </c>
      <c r="AQ32" s="2">
        <v>688.1</v>
      </c>
      <c r="AR32" s="2">
        <v>632.70000000000005</v>
      </c>
      <c r="AS32" s="2">
        <v>574.1</v>
      </c>
      <c r="AT32" s="2">
        <v>1248.9000000000001</v>
      </c>
      <c r="AU32" s="2">
        <v>1294419</v>
      </c>
      <c r="AV32" s="2">
        <v>1262322</v>
      </c>
      <c r="AX32" s="2">
        <v>243123.75769</v>
      </c>
      <c r="AY32" s="2">
        <v>247188.502071</v>
      </c>
      <c r="AZ32" s="2">
        <v>490312.25975999999</v>
      </c>
      <c r="BA32" s="2">
        <v>271341.5</v>
      </c>
      <c r="BB32" s="2">
        <v>273953.5</v>
      </c>
      <c r="BC32" s="2">
        <v>545295</v>
      </c>
      <c r="BD32" s="2">
        <v>64923</v>
      </c>
      <c r="BE32" s="2">
        <v>671485.25976000004</v>
      </c>
      <c r="BF32" s="2">
        <v>1130924</v>
      </c>
      <c r="BG32" s="2">
        <v>1098827</v>
      </c>
      <c r="BI32" s="2">
        <v>1829588</v>
      </c>
      <c r="BJ32" s="2">
        <v>0.87112100000000003</v>
      </c>
      <c r="BK32" s="2">
        <v>1.2312799999999999</v>
      </c>
      <c r="BL32" s="2">
        <v>18</v>
      </c>
      <c r="BM32" s="2">
        <v>15</v>
      </c>
      <c r="BN32" s="2">
        <v>33</v>
      </c>
      <c r="BO32" s="2">
        <v>1485923.831919</v>
      </c>
      <c r="BP32" s="3">
        <f t="shared" si="0"/>
        <v>31597.3</v>
      </c>
      <c r="BQ32" s="3">
        <f t="shared" si="1"/>
        <v>4414.6000000000004</v>
      </c>
      <c r="BR32" s="3">
        <f t="shared" si="2"/>
        <v>47651.5</v>
      </c>
      <c r="BS32" s="3">
        <f t="shared" si="2"/>
        <v>115653.3</v>
      </c>
      <c r="BT32" s="3">
        <f t="shared" si="3"/>
        <v>163304.79999999999</v>
      </c>
      <c r="BU32" s="3">
        <f t="shared" si="4"/>
        <v>1065.2</v>
      </c>
      <c r="BV32" s="3">
        <f t="shared" si="5"/>
        <v>23637.499999999996</v>
      </c>
      <c r="BW32" s="3">
        <f t="shared" si="6"/>
        <v>17625.3</v>
      </c>
      <c r="BX32" s="3">
        <f t="shared" si="7"/>
        <v>41262.799999999996</v>
      </c>
      <c r="BY32" s="2">
        <v>2.3780100000000002</v>
      </c>
      <c r="BZ32" s="2">
        <v>2.40733</v>
      </c>
      <c r="CA32" s="4">
        <f t="shared" si="8"/>
        <v>2.3926699999999999</v>
      </c>
    </row>
    <row r="33" spans="1:79" s="2" customFormat="1" ht="14" x14ac:dyDescent="0.2">
      <c r="A33" s="2" t="s">
        <v>110</v>
      </c>
      <c r="B33" s="2">
        <v>10370</v>
      </c>
      <c r="C33" s="2">
        <v>145.69999999999999</v>
      </c>
      <c r="D33" s="2">
        <v>15908.5</v>
      </c>
      <c r="E33" s="2">
        <v>65857.5</v>
      </c>
      <c r="F33" s="2">
        <v>8786.9</v>
      </c>
      <c r="G33" s="2">
        <v>2888.3</v>
      </c>
      <c r="H33" s="2">
        <v>5176.7</v>
      </c>
      <c r="I33" s="2">
        <v>2094.4</v>
      </c>
      <c r="J33" s="2">
        <v>1244</v>
      </c>
      <c r="K33" s="2">
        <v>2851.9</v>
      </c>
      <c r="L33" s="2">
        <v>22178.3</v>
      </c>
      <c r="M33" s="2">
        <v>4512.7</v>
      </c>
      <c r="N33" s="2">
        <v>1531.8</v>
      </c>
      <c r="O33" s="2">
        <v>838.1</v>
      </c>
      <c r="P33" s="2">
        <v>301.2</v>
      </c>
      <c r="Q33" s="2">
        <v>4163.2</v>
      </c>
      <c r="R33" s="2">
        <v>69.900000000000006</v>
      </c>
      <c r="S33" s="2">
        <v>399.5</v>
      </c>
      <c r="T33" s="2">
        <v>6193.2</v>
      </c>
      <c r="U33" s="2">
        <v>433.3</v>
      </c>
      <c r="V33" s="2">
        <v>14412</v>
      </c>
      <c r="W33" s="2">
        <v>68088.5</v>
      </c>
      <c r="X33" s="2">
        <v>8347</v>
      </c>
      <c r="Y33" s="2">
        <v>2936.5</v>
      </c>
      <c r="Z33" s="2">
        <v>5317.2</v>
      </c>
      <c r="AA33" s="2">
        <v>2029.2</v>
      </c>
      <c r="AB33" s="2">
        <v>4591.2</v>
      </c>
      <c r="AC33" s="2">
        <v>1606.9</v>
      </c>
      <c r="AD33" s="2">
        <v>515.9</v>
      </c>
      <c r="AE33" s="2">
        <v>4263.6000000000004</v>
      </c>
      <c r="AF33" s="2">
        <v>6</v>
      </c>
      <c r="AG33" s="2">
        <v>356</v>
      </c>
      <c r="AH33" s="2">
        <v>0</v>
      </c>
      <c r="AI33" s="2">
        <v>623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184.2</v>
      </c>
      <c r="AP33" s="2">
        <v>926.1</v>
      </c>
      <c r="AQ33" s="2">
        <v>548.6</v>
      </c>
      <c r="AR33" s="2">
        <v>548.6</v>
      </c>
      <c r="AS33" s="2">
        <v>538.70000000000005</v>
      </c>
      <c r="AT33" s="2">
        <v>866.6</v>
      </c>
      <c r="AU33" s="2">
        <v>1231679</v>
      </c>
      <c r="AV33" s="2">
        <v>1209528</v>
      </c>
      <c r="AX33" s="2">
        <v>250188.924038</v>
      </c>
      <c r="AY33" s="2">
        <v>250997.90658099999</v>
      </c>
      <c r="AZ33" s="2">
        <v>501186.83061800001</v>
      </c>
      <c r="BA33" s="2">
        <v>243914</v>
      </c>
      <c r="BB33" s="2">
        <v>241081</v>
      </c>
      <c r="BC33" s="2">
        <v>484995</v>
      </c>
      <c r="BD33" s="2">
        <v>60580</v>
      </c>
      <c r="BE33" s="2">
        <v>696582.83061800001</v>
      </c>
      <c r="BF33" s="2">
        <v>1067690</v>
      </c>
      <c r="BG33" s="2">
        <v>1045539</v>
      </c>
      <c r="BI33" s="2">
        <v>1686103</v>
      </c>
      <c r="BJ33" s="2">
        <v>0.82065399999999999</v>
      </c>
      <c r="BK33" s="2">
        <v>1.123432</v>
      </c>
      <c r="BL33" s="2">
        <v>21</v>
      </c>
      <c r="BM33" s="2">
        <v>23</v>
      </c>
      <c r="BN33" s="2">
        <v>44</v>
      </c>
      <c r="BO33" s="2">
        <v>1500849.9000589999</v>
      </c>
      <c r="BP33" s="3">
        <f t="shared" si="0"/>
        <v>22076.2</v>
      </c>
      <c r="BQ33" s="3">
        <f t="shared" si="1"/>
        <v>3428.6</v>
      </c>
      <c r="BR33" s="3">
        <f t="shared" si="2"/>
        <v>30320.5</v>
      </c>
      <c r="BS33" s="3">
        <f t="shared" si="2"/>
        <v>133946</v>
      </c>
      <c r="BT33" s="3">
        <f t="shared" si="3"/>
        <v>164266.5</v>
      </c>
      <c r="BU33" s="3">
        <f t="shared" si="4"/>
        <v>755.5</v>
      </c>
      <c r="BV33" s="3">
        <f t="shared" si="5"/>
        <v>21259.4</v>
      </c>
      <c r="BW33" s="3">
        <f t="shared" si="6"/>
        <v>17133.900000000001</v>
      </c>
      <c r="BX33" s="3">
        <f t="shared" si="7"/>
        <v>38393.300000000003</v>
      </c>
      <c r="BY33" s="2">
        <v>2.5859000000000001</v>
      </c>
      <c r="BZ33">
        <v>2.60182</v>
      </c>
      <c r="CA33" s="4">
        <f t="shared" si="8"/>
        <v>2.5938600000000003</v>
      </c>
    </row>
    <row r="34" spans="1:79" s="2" customFormat="1" ht="14" x14ac:dyDescent="0.2">
      <c r="A34" s="2" t="s">
        <v>111</v>
      </c>
      <c r="B34" s="2">
        <v>10331.299999999999</v>
      </c>
      <c r="C34" s="2">
        <v>368.8</v>
      </c>
      <c r="D34" s="2">
        <v>22910.6</v>
      </c>
      <c r="E34" s="2">
        <v>67161.100000000006</v>
      </c>
      <c r="F34" s="2">
        <v>8601.7000000000007</v>
      </c>
      <c r="G34" s="2">
        <v>4246</v>
      </c>
      <c r="H34" s="2">
        <v>5750.8</v>
      </c>
      <c r="I34" s="2">
        <v>2430</v>
      </c>
      <c r="J34" s="2">
        <v>1408</v>
      </c>
      <c r="K34" s="2">
        <v>1697.8</v>
      </c>
      <c r="L34" s="2">
        <v>23750.400000000001</v>
      </c>
      <c r="M34" s="2">
        <v>4377.2</v>
      </c>
      <c r="N34" s="2">
        <v>1944.5</v>
      </c>
      <c r="O34" s="2">
        <v>1191.4000000000001</v>
      </c>
      <c r="P34" s="2">
        <v>466.5</v>
      </c>
      <c r="Q34" s="2">
        <v>4717.3999999999996</v>
      </c>
      <c r="R34" s="2">
        <v>40.9</v>
      </c>
      <c r="S34" s="2">
        <v>493.7</v>
      </c>
      <c r="T34" s="2">
        <v>8963.7000000000007</v>
      </c>
      <c r="U34" s="2">
        <v>462</v>
      </c>
      <c r="V34" s="2">
        <v>23380.9</v>
      </c>
      <c r="W34" s="2">
        <v>68334</v>
      </c>
      <c r="X34" s="2">
        <v>8879.7999999999993</v>
      </c>
      <c r="Y34" s="2">
        <v>4361.3</v>
      </c>
      <c r="Z34" s="2">
        <v>5955.1</v>
      </c>
      <c r="AA34" s="2">
        <v>2156.4</v>
      </c>
      <c r="AB34" s="2">
        <v>5050.5</v>
      </c>
      <c r="AC34" s="2">
        <v>1872.2</v>
      </c>
      <c r="AD34" s="2">
        <v>677.9</v>
      </c>
      <c r="AE34" s="2">
        <v>4603.6000000000004</v>
      </c>
      <c r="AF34" s="2">
        <v>35.1</v>
      </c>
      <c r="AG34" s="2">
        <v>533.1</v>
      </c>
      <c r="AH34" s="2">
        <v>0</v>
      </c>
      <c r="AI34" s="2">
        <v>644.4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187.7</v>
      </c>
      <c r="AP34" s="2">
        <v>1031.4000000000001</v>
      </c>
      <c r="AQ34" s="2">
        <v>567.20000000000005</v>
      </c>
      <c r="AR34" s="2">
        <v>556.6</v>
      </c>
      <c r="AS34" s="2">
        <v>463.6</v>
      </c>
      <c r="AT34" s="2">
        <v>1102.5</v>
      </c>
      <c r="AU34" s="2">
        <v>1312883</v>
      </c>
      <c r="AV34" s="2">
        <v>1288114</v>
      </c>
      <c r="AX34" s="2">
        <v>265037.572376</v>
      </c>
      <c r="AY34" s="2">
        <v>267124.34059600002</v>
      </c>
      <c r="AZ34" s="2">
        <v>532161.91297299997</v>
      </c>
      <c r="BA34" s="2">
        <v>254752.5</v>
      </c>
      <c r="BB34" s="2">
        <v>252123.5</v>
      </c>
      <c r="BC34" s="2">
        <v>506876</v>
      </c>
      <c r="BD34" s="2">
        <v>67372</v>
      </c>
      <c r="BE34" s="2">
        <v>736053.91297299997</v>
      </c>
      <c r="BF34" s="2">
        <v>1130127</v>
      </c>
      <c r="BG34" s="2">
        <v>1105358</v>
      </c>
      <c r="BI34" s="2">
        <v>1856053</v>
      </c>
      <c r="BJ34" s="2">
        <v>0.72074099999999997</v>
      </c>
      <c r="BK34" s="2">
        <v>1.0189280000000001</v>
      </c>
      <c r="BL34" s="2">
        <v>26</v>
      </c>
      <c r="BM34" s="2">
        <v>27</v>
      </c>
      <c r="BN34" s="2">
        <v>53</v>
      </c>
      <c r="BO34" s="2">
        <v>1821573.573937</v>
      </c>
      <c r="BP34" s="3">
        <f t="shared" si="0"/>
        <v>24423</v>
      </c>
      <c r="BQ34" s="3">
        <f t="shared" si="1"/>
        <v>3721.3</v>
      </c>
      <c r="BR34" s="3">
        <f t="shared" si="2"/>
        <v>46291.5</v>
      </c>
      <c r="BS34" s="3">
        <f t="shared" si="2"/>
        <v>135495.1</v>
      </c>
      <c r="BT34" s="3">
        <f t="shared" si="3"/>
        <v>181786.6</v>
      </c>
      <c r="BU34" s="3">
        <f t="shared" si="4"/>
        <v>1026.8</v>
      </c>
      <c r="BV34" s="3">
        <f t="shared" si="5"/>
        <v>26044</v>
      </c>
      <c r="BW34" s="3">
        <f t="shared" si="6"/>
        <v>17481.5</v>
      </c>
      <c r="BX34" s="3">
        <f t="shared" si="7"/>
        <v>43525.5</v>
      </c>
      <c r="BY34" s="2">
        <v>2.4392900000000002</v>
      </c>
      <c r="BZ34">
        <v>2.4736199999999999</v>
      </c>
      <c r="CA34" s="4">
        <f t="shared" si="8"/>
        <v>2.4564550000000001</v>
      </c>
    </row>
    <row r="35" spans="1:79" s="2" customFormat="1" ht="14" x14ac:dyDescent="0.2">
      <c r="A35" s="2" t="s">
        <v>112</v>
      </c>
      <c r="B35" s="2">
        <v>6627.9</v>
      </c>
      <c r="C35" s="2">
        <v>195</v>
      </c>
      <c r="D35" s="2">
        <v>16091.3</v>
      </c>
      <c r="E35" s="2">
        <v>73616.899999999994</v>
      </c>
      <c r="F35" s="2">
        <v>9746.2999999999993</v>
      </c>
      <c r="G35" s="2">
        <v>4291.2</v>
      </c>
      <c r="H35" s="2">
        <v>6101.7</v>
      </c>
      <c r="I35" s="2">
        <v>2550.1</v>
      </c>
      <c r="J35" s="2">
        <v>1156.2</v>
      </c>
      <c r="K35" s="2">
        <v>3560.2</v>
      </c>
      <c r="L35" s="2">
        <v>26508.1</v>
      </c>
      <c r="M35" s="2">
        <v>5048</v>
      </c>
      <c r="N35" s="2">
        <v>2056.5</v>
      </c>
      <c r="O35" s="2">
        <v>1002.3</v>
      </c>
      <c r="P35" s="2">
        <v>592.4</v>
      </c>
      <c r="Q35" s="2">
        <v>5451.8</v>
      </c>
      <c r="R35" s="2">
        <v>23.8</v>
      </c>
      <c r="S35" s="2">
        <v>375.5</v>
      </c>
      <c r="T35" s="2">
        <v>6045.3</v>
      </c>
      <c r="U35" s="2">
        <v>256.39999999999998</v>
      </c>
      <c r="V35" s="2">
        <v>13658.4</v>
      </c>
      <c r="W35" s="2">
        <v>74580.600000000006</v>
      </c>
      <c r="X35" s="2">
        <v>9198.1</v>
      </c>
      <c r="Y35" s="2">
        <v>4335.5</v>
      </c>
      <c r="Z35" s="2">
        <v>6246</v>
      </c>
      <c r="AA35" s="2">
        <v>2188.4</v>
      </c>
      <c r="AB35" s="2">
        <v>5390.4</v>
      </c>
      <c r="AC35" s="2">
        <v>1829.1</v>
      </c>
      <c r="AD35" s="2">
        <v>756.3</v>
      </c>
      <c r="AE35" s="2">
        <v>5687.1</v>
      </c>
      <c r="AF35" s="2">
        <v>24</v>
      </c>
      <c r="AG35" s="2">
        <v>350.5</v>
      </c>
      <c r="AH35" s="2">
        <v>0</v>
      </c>
      <c r="AI35" s="2">
        <v>572.5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213.7</v>
      </c>
      <c r="AP35" s="2">
        <v>966.4</v>
      </c>
      <c r="AQ35" s="2">
        <v>849.6</v>
      </c>
      <c r="AR35" s="2">
        <v>912.1</v>
      </c>
      <c r="AS35" s="2">
        <v>736.3</v>
      </c>
      <c r="AT35" s="2">
        <v>910.1</v>
      </c>
      <c r="AU35" s="2">
        <v>1409932</v>
      </c>
      <c r="AV35" s="2">
        <v>1390914</v>
      </c>
      <c r="AX35" s="2">
        <v>300125.37742600002</v>
      </c>
      <c r="AY35" s="2">
        <v>300355.74303999997</v>
      </c>
      <c r="AZ35" s="2">
        <v>600481.12046600005</v>
      </c>
      <c r="BA35" s="2">
        <v>272684.5</v>
      </c>
      <c r="BB35" s="2">
        <v>268791.5</v>
      </c>
      <c r="BC35" s="2">
        <v>541476</v>
      </c>
      <c r="BD35" s="2">
        <v>73024</v>
      </c>
      <c r="BE35" s="2">
        <v>822645.12046600005</v>
      </c>
      <c r="BF35" s="2">
        <v>1232410</v>
      </c>
      <c r="BG35" s="2">
        <v>1213392</v>
      </c>
      <c r="BI35" s="2">
        <v>1903465</v>
      </c>
      <c r="BJ35" s="2">
        <v>0.90821799999999997</v>
      </c>
      <c r="BK35" s="2">
        <v>1.2261310000000001</v>
      </c>
      <c r="BL35" s="2">
        <v>27</v>
      </c>
      <c r="BM35" s="2">
        <v>29</v>
      </c>
      <c r="BN35" s="2">
        <v>56</v>
      </c>
      <c r="BO35" s="2">
        <v>1552415.642699</v>
      </c>
      <c r="BP35" s="3">
        <f t="shared" si="0"/>
        <v>18843.3</v>
      </c>
      <c r="BQ35" s="3">
        <f t="shared" si="1"/>
        <v>4374.5</v>
      </c>
      <c r="BR35" s="3">
        <f t="shared" si="2"/>
        <v>29749.699999999997</v>
      </c>
      <c r="BS35" s="3">
        <f t="shared" si="2"/>
        <v>148197.5</v>
      </c>
      <c r="BT35" s="3">
        <f t="shared" si="3"/>
        <v>177947.2</v>
      </c>
      <c r="BU35" s="3">
        <f t="shared" si="4"/>
        <v>726</v>
      </c>
      <c r="BV35" s="3">
        <f t="shared" si="5"/>
        <v>27061.600000000002</v>
      </c>
      <c r="BW35" s="3">
        <f t="shared" si="6"/>
        <v>18944.400000000001</v>
      </c>
      <c r="BX35" s="3">
        <f t="shared" si="7"/>
        <v>46006</v>
      </c>
      <c r="BY35" s="2">
        <v>2.59057</v>
      </c>
      <c r="BZ35" s="2">
        <v>2.5864500000000001</v>
      </c>
      <c r="CA35" s="4">
        <f t="shared" si="8"/>
        <v>2.5885100000000003</v>
      </c>
    </row>
    <row r="36" spans="1:79" s="2" customFormat="1" ht="14" x14ac:dyDescent="0.2">
      <c r="A36" s="2" t="s">
        <v>113</v>
      </c>
      <c r="B36" s="2">
        <v>5949.2</v>
      </c>
      <c r="C36" s="2">
        <v>297.7</v>
      </c>
      <c r="D36" s="2">
        <v>18589.900000000001</v>
      </c>
      <c r="E36" s="2">
        <v>74352.600000000006</v>
      </c>
      <c r="F36" s="2">
        <v>8997.1</v>
      </c>
      <c r="G36" s="2">
        <v>3922.4</v>
      </c>
      <c r="H36" s="2">
        <v>5503.5</v>
      </c>
      <c r="I36" s="2">
        <v>2365.3000000000002</v>
      </c>
      <c r="J36" s="2">
        <v>764.3</v>
      </c>
      <c r="K36" s="2">
        <v>1938.5</v>
      </c>
      <c r="L36" s="2">
        <v>26940.799999999999</v>
      </c>
      <c r="M36" s="2">
        <v>4764.6000000000004</v>
      </c>
      <c r="N36" s="2">
        <v>1621.6</v>
      </c>
      <c r="O36" s="2">
        <v>774.6</v>
      </c>
      <c r="P36" s="2">
        <v>609.20000000000005</v>
      </c>
      <c r="Q36" s="2">
        <v>4664.8</v>
      </c>
      <c r="R36" s="2">
        <v>7.9</v>
      </c>
      <c r="S36" s="2">
        <v>331.4</v>
      </c>
      <c r="T36" s="2">
        <v>5206.8</v>
      </c>
      <c r="U36" s="2">
        <v>223.6</v>
      </c>
      <c r="V36" s="2">
        <v>16814.3</v>
      </c>
      <c r="W36" s="2">
        <v>78506.8</v>
      </c>
      <c r="X36" s="2">
        <v>8869.7999999999993</v>
      </c>
      <c r="Y36" s="2">
        <v>3962.2</v>
      </c>
      <c r="Z36" s="2">
        <v>5112.8</v>
      </c>
      <c r="AA36" s="2">
        <v>2109.5</v>
      </c>
      <c r="AB36" s="2">
        <v>4775.1000000000004</v>
      </c>
      <c r="AC36" s="2">
        <v>1856.6</v>
      </c>
      <c r="AD36" s="2">
        <v>708.6</v>
      </c>
      <c r="AE36" s="2">
        <v>4766.8999999999996</v>
      </c>
      <c r="AF36" s="2">
        <v>9.5</v>
      </c>
      <c r="AG36" s="2">
        <v>448.5</v>
      </c>
      <c r="AH36" s="2">
        <v>0</v>
      </c>
      <c r="AI36" s="2">
        <v>619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214</v>
      </c>
      <c r="AP36" s="2">
        <v>1145.0999999999999</v>
      </c>
      <c r="AQ36" s="2">
        <v>739.1</v>
      </c>
      <c r="AR36" s="2">
        <v>899</v>
      </c>
      <c r="AS36" s="2">
        <v>879.4</v>
      </c>
      <c r="AT36" s="2">
        <v>996.8</v>
      </c>
      <c r="AU36" s="2">
        <v>1297306</v>
      </c>
      <c r="AV36" s="2">
        <v>1282070</v>
      </c>
      <c r="AX36" s="2">
        <v>264604.70748699998</v>
      </c>
      <c r="AY36" s="2">
        <v>264794.99502799998</v>
      </c>
      <c r="AZ36" s="2">
        <v>529399.70251600002</v>
      </c>
      <c r="BA36" s="2">
        <v>249424.5</v>
      </c>
      <c r="BB36" s="2">
        <v>251249.5</v>
      </c>
      <c r="BC36" s="2">
        <v>500674</v>
      </c>
      <c r="BD36" s="2">
        <v>65761</v>
      </c>
      <c r="BE36" s="2">
        <v>748681.70251600002</v>
      </c>
      <c r="BF36" s="2">
        <v>1109373</v>
      </c>
      <c r="BG36" s="2">
        <v>1094137</v>
      </c>
      <c r="BI36" s="2">
        <v>1816043</v>
      </c>
      <c r="BJ36" s="2">
        <v>0.82871399999999995</v>
      </c>
      <c r="BK36" s="2">
        <v>1.1600820000000001</v>
      </c>
      <c r="BL36" s="2">
        <v>31</v>
      </c>
      <c r="BM36" s="2">
        <v>22</v>
      </c>
      <c r="BN36" s="2">
        <v>53</v>
      </c>
      <c r="BO36" s="2">
        <v>1565444.0642840001</v>
      </c>
      <c r="BP36" s="3">
        <f t="shared" si="0"/>
        <v>15154.700000000003</v>
      </c>
      <c r="BQ36" s="3">
        <f t="shared" si="1"/>
        <v>4659.3999999999996</v>
      </c>
      <c r="BR36" s="3">
        <f t="shared" si="2"/>
        <v>35404.199999999997</v>
      </c>
      <c r="BS36" s="3">
        <f t="shared" si="2"/>
        <v>152859.40000000002</v>
      </c>
      <c r="BT36" s="3">
        <f t="shared" si="3"/>
        <v>188263.6</v>
      </c>
      <c r="BU36" s="3">
        <f t="shared" si="4"/>
        <v>779.9</v>
      </c>
      <c r="BV36" s="3">
        <f t="shared" si="5"/>
        <v>24293.5</v>
      </c>
      <c r="BW36" s="3">
        <f t="shared" si="6"/>
        <v>17866.900000000001</v>
      </c>
      <c r="BX36" s="3">
        <f t="shared" si="7"/>
        <v>42160.4</v>
      </c>
      <c r="BY36" s="2">
        <v>2.5593699999999999</v>
      </c>
      <c r="BZ36" s="2">
        <v>2.48285</v>
      </c>
      <c r="CA36" s="4">
        <f t="shared" si="8"/>
        <v>2.5211100000000002</v>
      </c>
    </row>
    <row r="37" spans="1:79" s="2" customFormat="1" ht="14" x14ac:dyDescent="0.2">
      <c r="A37" s="2" t="s">
        <v>114</v>
      </c>
      <c r="B37" s="2">
        <v>3998.6</v>
      </c>
      <c r="C37" s="2">
        <v>328.6</v>
      </c>
      <c r="D37" s="2">
        <v>22550.400000000001</v>
      </c>
      <c r="E37" s="2">
        <v>56387.5</v>
      </c>
      <c r="F37" s="2">
        <v>8860.7000000000007</v>
      </c>
      <c r="G37" s="2">
        <v>3942.4</v>
      </c>
      <c r="H37" s="2">
        <v>4896.1000000000004</v>
      </c>
      <c r="I37" s="2">
        <v>2275.9</v>
      </c>
      <c r="J37" s="2">
        <v>916.7</v>
      </c>
      <c r="K37" s="2">
        <v>2018.8</v>
      </c>
      <c r="L37" s="2">
        <v>20583.900000000001</v>
      </c>
      <c r="M37" s="2">
        <v>4801.8999999999996</v>
      </c>
      <c r="N37" s="2">
        <v>1701.2</v>
      </c>
      <c r="O37" s="2">
        <v>1124.0999999999999</v>
      </c>
      <c r="P37" s="2">
        <v>464.7</v>
      </c>
      <c r="Q37" s="2">
        <v>4545.8</v>
      </c>
      <c r="R37" s="2">
        <v>0</v>
      </c>
      <c r="S37" s="2">
        <v>303.89999999999998</v>
      </c>
      <c r="T37" s="2">
        <v>3155.4</v>
      </c>
      <c r="U37" s="2">
        <v>777.3</v>
      </c>
      <c r="V37" s="2">
        <v>22176.1</v>
      </c>
      <c r="W37" s="2">
        <v>56408.9</v>
      </c>
      <c r="X37" s="2">
        <v>8885</v>
      </c>
      <c r="Y37" s="2">
        <v>3723.1</v>
      </c>
      <c r="Z37" s="2">
        <v>5051</v>
      </c>
      <c r="AA37" s="2">
        <v>2122.3000000000002</v>
      </c>
      <c r="AB37" s="2">
        <v>4923.1000000000004</v>
      </c>
      <c r="AC37" s="2">
        <v>1883.8</v>
      </c>
      <c r="AD37" s="2">
        <v>586</v>
      </c>
      <c r="AE37" s="2">
        <v>4239.3999999999996</v>
      </c>
      <c r="AF37" s="2">
        <v>0</v>
      </c>
      <c r="AG37" s="2">
        <v>314.60000000000002</v>
      </c>
      <c r="AH37" s="2">
        <v>0</v>
      </c>
      <c r="AI37" s="2">
        <v>1159.8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165.6</v>
      </c>
      <c r="AP37" s="2">
        <v>908.2</v>
      </c>
      <c r="AQ37" s="2">
        <v>471</v>
      </c>
      <c r="AR37" s="2">
        <v>927.6</v>
      </c>
      <c r="AS37" s="2">
        <v>784.8</v>
      </c>
      <c r="AT37" s="2">
        <v>824.4</v>
      </c>
      <c r="AU37" s="2">
        <v>1224967</v>
      </c>
      <c r="AV37" s="2">
        <v>1213178</v>
      </c>
      <c r="AX37" s="2">
        <v>265121.43211400002</v>
      </c>
      <c r="AY37" s="2">
        <v>266639.19135500002</v>
      </c>
      <c r="AZ37" s="2">
        <v>531760.62346899998</v>
      </c>
      <c r="BA37" s="2">
        <v>230878.5</v>
      </c>
      <c r="BB37" s="2">
        <v>229457.5</v>
      </c>
      <c r="BC37" s="2">
        <v>460336</v>
      </c>
      <c r="BD37" s="2">
        <v>64675</v>
      </c>
      <c r="BE37" s="2">
        <v>710056.62346899998</v>
      </c>
      <c r="BF37" s="2">
        <v>1067098</v>
      </c>
      <c r="BG37" s="2">
        <v>1055309</v>
      </c>
      <c r="BI37" s="2">
        <v>1727752</v>
      </c>
      <c r="BJ37" s="2">
        <v>0.77905400000000002</v>
      </c>
      <c r="BK37" s="2">
        <v>1.0988150000000001</v>
      </c>
      <c r="BL37" s="2">
        <v>13</v>
      </c>
      <c r="BM37" s="2">
        <v>16</v>
      </c>
      <c r="BN37" s="2">
        <v>29</v>
      </c>
      <c r="BO37" s="2">
        <v>1572377.4006950001</v>
      </c>
      <c r="BP37" s="3">
        <f t="shared" si="0"/>
        <v>12319.499999999998</v>
      </c>
      <c r="BQ37" s="3">
        <f t="shared" si="1"/>
        <v>3916.0000000000005</v>
      </c>
      <c r="BR37" s="3">
        <f t="shared" si="2"/>
        <v>44726.5</v>
      </c>
      <c r="BS37" s="3">
        <f t="shared" si="2"/>
        <v>112796.4</v>
      </c>
      <c r="BT37" s="3">
        <f t="shared" si="3"/>
        <v>157522.9</v>
      </c>
      <c r="BU37" s="3">
        <f t="shared" si="4"/>
        <v>618.5</v>
      </c>
      <c r="BV37" s="3">
        <f t="shared" si="5"/>
        <v>23061.5</v>
      </c>
      <c r="BW37" s="3">
        <f t="shared" si="6"/>
        <v>17745.7</v>
      </c>
      <c r="BX37" s="3">
        <f t="shared" si="7"/>
        <v>40807.199999999997</v>
      </c>
      <c r="BY37" s="2">
        <v>2.6638600000000001</v>
      </c>
      <c r="BZ37" s="2">
        <v>2.6492100000000001</v>
      </c>
      <c r="CA37" s="4">
        <f t="shared" si="8"/>
        <v>2.6565349999999999</v>
      </c>
    </row>
    <row r="38" spans="1:79" s="2" customFormat="1" ht="14" x14ac:dyDescent="0.2">
      <c r="A38" s="2" t="s">
        <v>115</v>
      </c>
      <c r="B38" s="2">
        <v>5723.3</v>
      </c>
      <c r="C38" s="2">
        <v>171.9</v>
      </c>
      <c r="D38" s="2">
        <v>12523.6</v>
      </c>
      <c r="E38" s="2">
        <v>53904.4</v>
      </c>
      <c r="F38" s="2">
        <v>7920.3</v>
      </c>
      <c r="G38" s="2">
        <v>3402.3</v>
      </c>
      <c r="H38" s="2">
        <v>4956</v>
      </c>
      <c r="I38" s="2">
        <v>1937.1</v>
      </c>
      <c r="J38" s="2">
        <v>803.9</v>
      </c>
      <c r="K38" s="2">
        <v>1459.7</v>
      </c>
      <c r="L38" s="2">
        <v>19948.7</v>
      </c>
      <c r="M38" s="2">
        <v>4246.3</v>
      </c>
      <c r="N38" s="2">
        <v>1459.3</v>
      </c>
      <c r="O38" s="2">
        <v>773.7</v>
      </c>
      <c r="P38" s="2">
        <v>287.5</v>
      </c>
      <c r="Q38" s="2">
        <v>3760.1</v>
      </c>
      <c r="R38" s="2">
        <v>6.3</v>
      </c>
      <c r="S38" s="2">
        <v>352.7</v>
      </c>
      <c r="T38" s="2">
        <v>5146</v>
      </c>
      <c r="U38" s="2">
        <v>299.3</v>
      </c>
      <c r="V38" s="2">
        <v>12300.8</v>
      </c>
      <c r="W38" s="2">
        <v>56584.4</v>
      </c>
      <c r="X38" s="2">
        <v>7661.2</v>
      </c>
      <c r="Y38" s="2">
        <v>3542.2</v>
      </c>
      <c r="Z38" s="2">
        <v>5014.5</v>
      </c>
      <c r="AA38" s="2">
        <v>1710.3</v>
      </c>
      <c r="AB38" s="2">
        <v>4066.9</v>
      </c>
      <c r="AC38" s="2">
        <v>1542.7</v>
      </c>
      <c r="AD38" s="2">
        <v>496.3</v>
      </c>
      <c r="AE38" s="2">
        <v>4155.5</v>
      </c>
      <c r="AF38" s="2">
        <v>18.3</v>
      </c>
      <c r="AG38" s="2">
        <v>445.6</v>
      </c>
      <c r="AH38" s="2">
        <v>0</v>
      </c>
      <c r="AI38" s="2">
        <v>508.5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48.5</v>
      </c>
      <c r="AP38" s="2">
        <v>1017.3</v>
      </c>
      <c r="AQ38" s="2">
        <v>611.79999999999995</v>
      </c>
      <c r="AR38" s="2">
        <v>637.5</v>
      </c>
      <c r="AS38" s="2">
        <v>462.1</v>
      </c>
      <c r="AT38" s="2">
        <v>894</v>
      </c>
      <c r="AU38" s="2">
        <v>1055497</v>
      </c>
      <c r="AV38" s="2">
        <v>1041186</v>
      </c>
      <c r="AX38" s="2">
        <v>227867.82838699999</v>
      </c>
      <c r="AY38" s="2">
        <v>225174.17187399999</v>
      </c>
      <c r="AZ38" s="2">
        <v>453042.00026100001</v>
      </c>
      <c r="BA38" s="2">
        <v>200352.5</v>
      </c>
      <c r="BB38" s="2">
        <v>195915.5</v>
      </c>
      <c r="BC38" s="2">
        <v>396268</v>
      </c>
      <c r="BD38" s="2">
        <v>57442</v>
      </c>
      <c r="BE38" s="2">
        <v>622660.00026100001</v>
      </c>
      <c r="BF38" s="2">
        <v>919966</v>
      </c>
      <c r="BG38" s="2">
        <v>905655</v>
      </c>
      <c r="BI38" s="2">
        <v>1466002</v>
      </c>
      <c r="BJ38" s="2">
        <v>0.771733</v>
      </c>
      <c r="BK38" s="2">
        <v>1.071877</v>
      </c>
      <c r="BL38" s="2">
        <v>26</v>
      </c>
      <c r="BM38" s="2">
        <v>17</v>
      </c>
      <c r="BN38" s="2">
        <v>43</v>
      </c>
      <c r="BO38" s="2">
        <v>1367696.3183319999</v>
      </c>
      <c r="BP38" s="3">
        <f t="shared" si="0"/>
        <v>14377.8</v>
      </c>
      <c r="BQ38" s="3">
        <f t="shared" si="1"/>
        <v>3622.7</v>
      </c>
      <c r="BR38" s="3">
        <f t="shared" si="2"/>
        <v>24824.400000000001</v>
      </c>
      <c r="BS38" s="3">
        <f t="shared" si="2"/>
        <v>110488.8</v>
      </c>
      <c r="BT38" s="3">
        <f t="shared" si="3"/>
        <v>135313.20000000001</v>
      </c>
      <c r="BU38" s="3">
        <f t="shared" si="4"/>
        <v>798.3</v>
      </c>
      <c r="BV38" s="3">
        <f t="shared" si="5"/>
        <v>21346.199999999997</v>
      </c>
      <c r="BW38" s="3">
        <f t="shared" si="6"/>
        <v>15581.5</v>
      </c>
      <c r="BX38" s="3">
        <f t="shared" si="7"/>
        <v>36927.699999999997</v>
      </c>
      <c r="BY38" s="2">
        <v>2.6029100000000001</v>
      </c>
      <c r="BZ38" s="2">
        <v>2.5977600000000001</v>
      </c>
      <c r="CA38" s="4">
        <f t="shared" si="8"/>
        <v>2.6003350000000003</v>
      </c>
    </row>
    <row r="39" spans="1:79" s="2" customFormat="1" ht="14" x14ac:dyDescent="0.2">
      <c r="A39" s="2" t="s">
        <v>116</v>
      </c>
      <c r="B39" s="2">
        <v>5291.7</v>
      </c>
      <c r="C39" s="2">
        <v>257.3</v>
      </c>
      <c r="D39" s="2">
        <v>12500.8</v>
      </c>
      <c r="E39" s="2">
        <v>49859.3</v>
      </c>
      <c r="F39" s="2">
        <v>7762.4</v>
      </c>
      <c r="G39" s="2">
        <v>3667.8</v>
      </c>
      <c r="H39" s="2">
        <v>4483.5</v>
      </c>
      <c r="I39" s="2">
        <v>2094.6</v>
      </c>
      <c r="J39" s="2">
        <v>733.5</v>
      </c>
      <c r="K39" s="2">
        <v>1487.2</v>
      </c>
      <c r="L39" s="2">
        <v>19495.5</v>
      </c>
      <c r="M39" s="2">
        <v>4008</v>
      </c>
      <c r="N39" s="2">
        <v>1522.7</v>
      </c>
      <c r="O39" s="2">
        <v>1018.2</v>
      </c>
      <c r="P39" s="2">
        <v>500.6</v>
      </c>
      <c r="Q39" s="2">
        <v>4040.2</v>
      </c>
      <c r="R39" s="2">
        <v>34.299999999999997</v>
      </c>
      <c r="S39" s="2">
        <v>282.89999999999998</v>
      </c>
      <c r="T39" s="2">
        <v>5448.9</v>
      </c>
      <c r="U39" s="2">
        <v>365.4</v>
      </c>
      <c r="V39" s="2">
        <v>12095</v>
      </c>
      <c r="W39" s="2">
        <v>52299.6</v>
      </c>
      <c r="X39" s="2">
        <v>7582.1</v>
      </c>
      <c r="Y39" s="2">
        <v>3714.5</v>
      </c>
      <c r="Z39" s="2">
        <v>4797.1000000000004</v>
      </c>
      <c r="AA39" s="2">
        <v>1983.5</v>
      </c>
      <c r="AB39" s="2">
        <v>4177.8999999999996</v>
      </c>
      <c r="AC39" s="2">
        <v>1839.9</v>
      </c>
      <c r="AD39" s="2">
        <v>684.1</v>
      </c>
      <c r="AE39" s="2">
        <v>4029.3</v>
      </c>
      <c r="AF39" s="2">
        <v>10.4</v>
      </c>
      <c r="AG39" s="2">
        <v>335.5</v>
      </c>
      <c r="AH39" s="2">
        <v>0</v>
      </c>
      <c r="AI39" s="2">
        <v>968.4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150.19999999999999</v>
      </c>
      <c r="AP39" s="2">
        <v>1145.8</v>
      </c>
      <c r="AQ39" s="2">
        <v>694.3</v>
      </c>
      <c r="AR39" s="2">
        <v>974.3</v>
      </c>
      <c r="AS39" s="2">
        <v>736.1</v>
      </c>
      <c r="AT39" s="2">
        <v>908.8</v>
      </c>
      <c r="AU39" s="2">
        <v>1148470</v>
      </c>
      <c r="AV39" s="2">
        <v>1134117</v>
      </c>
      <c r="AX39" s="2">
        <v>238769.675961</v>
      </c>
      <c r="AY39" s="2">
        <v>238987.83919999999</v>
      </c>
      <c r="AZ39" s="2">
        <v>477757.51516100002</v>
      </c>
      <c r="BA39" s="2">
        <v>237726.5</v>
      </c>
      <c r="BB39" s="2">
        <v>234288.5</v>
      </c>
      <c r="BC39" s="2">
        <v>472015</v>
      </c>
      <c r="BD39" s="2">
        <v>58407</v>
      </c>
      <c r="BE39" s="2">
        <v>640094.51516099996</v>
      </c>
      <c r="BF39" s="2">
        <v>1020860</v>
      </c>
      <c r="BG39" s="2">
        <v>1006507</v>
      </c>
      <c r="BI39" s="2">
        <v>1633012</v>
      </c>
      <c r="BJ39" s="2">
        <v>0.89362900000000001</v>
      </c>
      <c r="BK39" s="2">
        <v>1.270653</v>
      </c>
      <c r="BL39" s="2">
        <v>29</v>
      </c>
      <c r="BM39" s="2">
        <v>23</v>
      </c>
      <c r="BN39" s="2">
        <v>52</v>
      </c>
      <c r="BO39" s="2">
        <v>1285175.1324720001</v>
      </c>
      <c r="BP39" s="3">
        <f t="shared" si="0"/>
        <v>14602.199999999999</v>
      </c>
      <c r="BQ39" s="3">
        <f t="shared" si="1"/>
        <v>4459.2999999999993</v>
      </c>
      <c r="BR39" s="3">
        <f t="shared" si="2"/>
        <v>24595.8</v>
      </c>
      <c r="BS39" s="3">
        <f t="shared" si="2"/>
        <v>102158.9</v>
      </c>
      <c r="BT39" s="3">
        <f t="shared" si="3"/>
        <v>126754.70000000001</v>
      </c>
      <c r="BU39" s="3">
        <f t="shared" si="4"/>
        <v>618.4</v>
      </c>
      <c r="BV39" s="3">
        <f t="shared" si="5"/>
        <v>21925.699999999997</v>
      </c>
      <c r="BW39" s="3">
        <f t="shared" si="6"/>
        <v>15344.5</v>
      </c>
      <c r="BX39" s="3">
        <f t="shared" si="7"/>
        <v>37270.199999999997</v>
      </c>
      <c r="BY39" s="2">
        <v>2.4282900000000001</v>
      </c>
      <c r="BZ39" s="2">
        <v>2.4558300000000002</v>
      </c>
      <c r="CA39" s="4">
        <f t="shared" si="8"/>
        <v>2.4420600000000001</v>
      </c>
    </row>
    <row r="40" spans="1:79" s="2" customFormat="1" ht="14" x14ac:dyDescent="0.2">
      <c r="A40" s="2" t="s">
        <v>117</v>
      </c>
      <c r="B40" s="2">
        <v>4834.1000000000004</v>
      </c>
      <c r="C40" s="2">
        <v>140.6</v>
      </c>
      <c r="D40" s="2">
        <v>15811.9</v>
      </c>
      <c r="E40" s="2">
        <v>67581</v>
      </c>
      <c r="F40" s="2">
        <v>9349.9</v>
      </c>
      <c r="G40" s="2">
        <v>3417.4</v>
      </c>
      <c r="H40" s="2">
        <v>5339.9</v>
      </c>
      <c r="I40" s="2">
        <v>2233.1999999999998</v>
      </c>
      <c r="J40" s="2">
        <v>1118</v>
      </c>
      <c r="K40" s="2">
        <v>1760.1</v>
      </c>
      <c r="L40" s="2">
        <v>22605.5</v>
      </c>
      <c r="M40" s="2">
        <v>5026.3</v>
      </c>
      <c r="N40" s="2">
        <v>1799.2</v>
      </c>
      <c r="O40" s="2">
        <v>1131.7</v>
      </c>
      <c r="P40" s="2">
        <v>420.1</v>
      </c>
      <c r="Q40" s="2">
        <v>4753.3</v>
      </c>
      <c r="R40" s="2">
        <v>25.8</v>
      </c>
      <c r="S40" s="2">
        <v>340.9</v>
      </c>
      <c r="T40" s="2">
        <v>3670.9</v>
      </c>
      <c r="U40" s="2">
        <v>156.4</v>
      </c>
      <c r="V40" s="2">
        <v>17207</v>
      </c>
      <c r="W40" s="2">
        <v>65695.8</v>
      </c>
      <c r="X40" s="2">
        <v>8481.7999999999993</v>
      </c>
      <c r="Y40" s="2">
        <v>3300.3</v>
      </c>
      <c r="Z40" s="2">
        <v>5037.2</v>
      </c>
      <c r="AA40" s="2">
        <v>1944.4</v>
      </c>
      <c r="AB40" s="2">
        <v>5216.8</v>
      </c>
      <c r="AC40" s="2">
        <v>1762.7</v>
      </c>
      <c r="AD40" s="2">
        <v>580.9</v>
      </c>
      <c r="AE40" s="2">
        <v>4882.8</v>
      </c>
      <c r="AF40" s="2">
        <v>13.3</v>
      </c>
      <c r="AG40" s="2">
        <v>322.2</v>
      </c>
      <c r="AH40" s="2">
        <v>0</v>
      </c>
      <c r="AI40" s="2">
        <v>1319.1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131.80000000000001</v>
      </c>
      <c r="AP40" s="2">
        <v>813.6</v>
      </c>
      <c r="AQ40" s="2">
        <v>389.9</v>
      </c>
      <c r="AR40" s="2">
        <v>693.5</v>
      </c>
      <c r="AS40" s="2">
        <v>687.6</v>
      </c>
      <c r="AT40" s="2">
        <v>554.29999999999995</v>
      </c>
      <c r="AU40" s="2">
        <v>1278842</v>
      </c>
      <c r="AV40" s="2">
        <v>1266094</v>
      </c>
      <c r="AX40" s="2">
        <v>272005.57816500001</v>
      </c>
      <c r="AY40" s="2">
        <v>274756.69535400002</v>
      </c>
      <c r="AZ40" s="2">
        <v>546762.27351900004</v>
      </c>
      <c r="BA40" s="2">
        <v>246734.5</v>
      </c>
      <c r="BB40" s="2">
        <v>243019.5</v>
      </c>
      <c r="BC40" s="2">
        <v>489754</v>
      </c>
      <c r="BD40" s="2">
        <v>65443</v>
      </c>
      <c r="BE40" s="2">
        <v>745845.27351900004</v>
      </c>
      <c r="BF40" s="2">
        <v>1113134</v>
      </c>
      <c r="BG40" s="2">
        <v>1100386</v>
      </c>
      <c r="BI40" s="2">
        <v>1782745</v>
      </c>
      <c r="BJ40" s="2">
        <v>0.92314499999999999</v>
      </c>
      <c r="BK40" s="2">
        <v>1.2868919999999999</v>
      </c>
      <c r="BL40" s="2">
        <v>27</v>
      </c>
      <c r="BM40" s="2">
        <v>27</v>
      </c>
      <c r="BN40" s="2">
        <v>54</v>
      </c>
      <c r="BO40" s="2">
        <v>1385310.6623519999</v>
      </c>
      <c r="BP40" s="3">
        <f t="shared" si="0"/>
        <v>12811.800000000001</v>
      </c>
      <c r="BQ40" s="3">
        <f t="shared" si="1"/>
        <v>3138.8999999999996</v>
      </c>
      <c r="BR40" s="3">
        <f t="shared" si="2"/>
        <v>33018.9</v>
      </c>
      <c r="BS40" s="3">
        <f t="shared" si="2"/>
        <v>133276.79999999999</v>
      </c>
      <c r="BT40" s="3">
        <f t="shared" si="3"/>
        <v>166295.70000000001</v>
      </c>
      <c r="BU40" s="3">
        <f t="shared" si="4"/>
        <v>663.09999999999991</v>
      </c>
      <c r="BV40" s="3">
        <f t="shared" si="5"/>
        <v>22273.400000000005</v>
      </c>
      <c r="BW40" s="3">
        <f t="shared" si="6"/>
        <v>17831.699999999997</v>
      </c>
      <c r="BX40" s="3">
        <f t="shared" si="7"/>
        <v>40105.100000000006</v>
      </c>
      <c r="BY40" s="2">
        <v>2.4279700000000002</v>
      </c>
      <c r="BZ40" s="2">
        <v>2.4611800000000001</v>
      </c>
      <c r="CA40" s="4">
        <f t="shared" si="8"/>
        <v>2.4445750000000004</v>
      </c>
    </row>
    <row r="41" spans="1:79" s="2" customFormat="1" ht="14" x14ac:dyDescent="0.2">
      <c r="A41" s="2" t="s">
        <v>118</v>
      </c>
      <c r="B41" s="2">
        <v>8678</v>
      </c>
      <c r="C41" s="2">
        <v>417.3</v>
      </c>
      <c r="D41" s="2">
        <v>11770.8</v>
      </c>
      <c r="E41" s="2">
        <v>56208.1</v>
      </c>
      <c r="F41" s="2">
        <v>9850.4</v>
      </c>
      <c r="G41" s="2">
        <v>3693.5</v>
      </c>
      <c r="H41" s="2">
        <v>3775.8</v>
      </c>
      <c r="I41" s="2">
        <v>2293.6</v>
      </c>
      <c r="J41" s="2">
        <v>1518.3</v>
      </c>
      <c r="K41" s="2">
        <v>2577.4</v>
      </c>
      <c r="L41" s="2">
        <v>25572.799999999999</v>
      </c>
      <c r="M41" s="2">
        <v>4102.3</v>
      </c>
      <c r="N41" s="2">
        <v>1351.4</v>
      </c>
      <c r="O41" s="2">
        <v>988.6</v>
      </c>
      <c r="P41" s="2">
        <v>489.5</v>
      </c>
      <c r="Q41" s="2">
        <v>5768.5</v>
      </c>
      <c r="R41" s="2">
        <v>34.9</v>
      </c>
      <c r="S41" s="2">
        <v>793.2</v>
      </c>
      <c r="T41" s="2">
        <v>8726.2999999999993</v>
      </c>
      <c r="U41" s="2">
        <v>397.8</v>
      </c>
      <c r="V41" s="2">
        <v>13195.1</v>
      </c>
      <c r="W41" s="2">
        <v>54830.6</v>
      </c>
      <c r="X41" s="2">
        <v>11747.3</v>
      </c>
      <c r="Y41" s="2">
        <v>3871.5</v>
      </c>
      <c r="Z41" s="2">
        <v>3897.9</v>
      </c>
      <c r="AA41" s="2">
        <v>2026.4</v>
      </c>
      <c r="AB41" s="2">
        <v>4094.3</v>
      </c>
      <c r="AC41" s="2">
        <v>1652.7</v>
      </c>
      <c r="AD41" s="2">
        <v>500.7</v>
      </c>
      <c r="AE41" s="2">
        <v>6434.3</v>
      </c>
      <c r="AF41" s="2">
        <v>4.3</v>
      </c>
      <c r="AG41" s="2">
        <v>715.8</v>
      </c>
      <c r="AH41" s="2">
        <v>0</v>
      </c>
      <c r="AI41" s="2">
        <v>1100.7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241.4</v>
      </c>
      <c r="AP41" s="2">
        <v>991.4</v>
      </c>
      <c r="AQ41" s="2">
        <v>524.79999999999995</v>
      </c>
      <c r="AR41" s="2">
        <v>476.5</v>
      </c>
      <c r="AS41" s="2">
        <v>424.1</v>
      </c>
      <c r="AT41" s="2">
        <v>850.7</v>
      </c>
      <c r="AU41" s="2">
        <v>1267921</v>
      </c>
      <c r="AV41" s="2">
        <v>1243401</v>
      </c>
      <c r="AX41" s="2">
        <v>263005.47520300001</v>
      </c>
      <c r="AY41" s="2">
        <v>265952.03791499999</v>
      </c>
      <c r="AZ41" s="2">
        <v>528957.51311699999</v>
      </c>
      <c r="BA41" s="2">
        <v>256783</v>
      </c>
      <c r="BB41" s="2">
        <v>256310</v>
      </c>
      <c r="BC41" s="2">
        <v>513093</v>
      </c>
      <c r="BD41" s="2">
        <v>67334</v>
      </c>
      <c r="BE41" s="2">
        <v>708390.51311699999</v>
      </c>
      <c r="BF41" s="2">
        <v>1132327</v>
      </c>
      <c r="BG41" s="2">
        <v>1107807</v>
      </c>
      <c r="BI41" s="2">
        <v>1751571</v>
      </c>
      <c r="BJ41" s="2">
        <v>0.89232699999999998</v>
      </c>
      <c r="BK41" s="2">
        <v>1.2327060000000001</v>
      </c>
      <c r="BL41" s="2">
        <v>11</v>
      </c>
      <c r="BM41" s="2">
        <v>9</v>
      </c>
      <c r="BN41" s="2">
        <v>20</v>
      </c>
      <c r="BO41" s="2">
        <v>1420915.462082</v>
      </c>
      <c r="BP41" s="3">
        <f t="shared" si="0"/>
        <v>23303.699999999997</v>
      </c>
      <c r="BQ41" s="3">
        <f t="shared" si="1"/>
        <v>3267.5</v>
      </c>
      <c r="BR41" s="3">
        <f t="shared" si="2"/>
        <v>24965.9</v>
      </c>
      <c r="BS41" s="3">
        <f t="shared" si="2"/>
        <v>111038.7</v>
      </c>
      <c r="BT41" s="3">
        <f t="shared" si="3"/>
        <v>136004.6</v>
      </c>
      <c r="BU41" s="3">
        <f t="shared" si="4"/>
        <v>1509</v>
      </c>
      <c r="BV41" s="3">
        <f t="shared" si="5"/>
        <v>20548.900000000001</v>
      </c>
      <c r="BW41" s="3">
        <f t="shared" si="6"/>
        <v>21597.699999999997</v>
      </c>
      <c r="BX41" s="3">
        <f t="shared" si="7"/>
        <v>42146.6</v>
      </c>
      <c r="BY41" s="2">
        <v>2.45838</v>
      </c>
      <c r="BZ41" s="2">
        <v>2.4556300000000002</v>
      </c>
      <c r="CA41" s="4">
        <f t="shared" si="8"/>
        <v>2.4570050000000001</v>
      </c>
    </row>
    <row r="42" spans="1:79" s="2" customFormat="1" ht="14" x14ac:dyDescent="0.2">
      <c r="A42" s="2" t="s">
        <v>119</v>
      </c>
      <c r="B42" s="2">
        <v>5081.2</v>
      </c>
      <c r="C42" s="2">
        <v>310.8</v>
      </c>
      <c r="D42" s="2">
        <v>17410.7</v>
      </c>
      <c r="E42" s="2">
        <v>65112.7</v>
      </c>
      <c r="F42" s="2">
        <v>10342.1</v>
      </c>
      <c r="G42" s="2">
        <v>3420.6</v>
      </c>
      <c r="H42" s="2">
        <v>4491.7</v>
      </c>
      <c r="I42" s="2">
        <v>2508.8000000000002</v>
      </c>
      <c r="J42" s="2">
        <v>955.6</v>
      </c>
      <c r="K42" s="2">
        <v>1703.5</v>
      </c>
      <c r="L42" s="2">
        <v>27252.9</v>
      </c>
      <c r="M42" s="2">
        <v>4336</v>
      </c>
      <c r="N42" s="2">
        <v>1414.2</v>
      </c>
      <c r="O42" s="2">
        <v>982.9</v>
      </c>
      <c r="P42" s="2">
        <v>559.20000000000005</v>
      </c>
      <c r="Q42" s="2">
        <v>5287.5</v>
      </c>
      <c r="R42" s="2">
        <v>51.4</v>
      </c>
      <c r="S42" s="2">
        <v>346.3</v>
      </c>
      <c r="T42" s="2">
        <v>5429.7</v>
      </c>
      <c r="U42" s="2">
        <v>208.4</v>
      </c>
      <c r="V42" s="2">
        <v>13230.8</v>
      </c>
      <c r="W42" s="2">
        <v>68039</v>
      </c>
      <c r="X42" s="2">
        <v>10585.2</v>
      </c>
      <c r="Y42" s="2">
        <v>3687.3</v>
      </c>
      <c r="Z42" s="2">
        <v>4554.8999999999996</v>
      </c>
      <c r="AA42" s="2">
        <v>2376.3000000000002</v>
      </c>
      <c r="AB42" s="2">
        <v>4314.1000000000004</v>
      </c>
      <c r="AC42" s="2">
        <v>1597.9</v>
      </c>
      <c r="AD42" s="2">
        <v>473.1</v>
      </c>
      <c r="AE42" s="2">
        <v>5144.1000000000004</v>
      </c>
      <c r="AF42" s="2">
        <v>14.1</v>
      </c>
      <c r="AG42" s="2">
        <v>455.4</v>
      </c>
      <c r="AH42" s="2">
        <v>0</v>
      </c>
      <c r="AI42" s="2">
        <v>544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174.9</v>
      </c>
      <c r="AP42" s="2">
        <v>990.1</v>
      </c>
      <c r="AQ42" s="2">
        <v>589.20000000000005</v>
      </c>
      <c r="AR42" s="2">
        <v>643.4</v>
      </c>
      <c r="AS42" s="2">
        <v>516.79999999999995</v>
      </c>
      <c r="AT42" s="2">
        <v>1055.5</v>
      </c>
      <c r="AU42" s="2">
        <v>1224858</v>
      </c>
      <c r="AV42" s="2">
        <v>1210079</v>
      </c>
      <c r="AX42" s="2">
        <v>251282.21387400001</v>
      </c>
      <c r="AY42" s="2">
        <v>246378.742409</v>
      </c>
      <c r="AZ42" s="2">
        <v>497660.95628300001</v>
      </c>
      <c r="BA42" s="2">
        <v>244761</v>
      </c>
      <c r="BB42" s="2">
        <v>239741</v>
      </c>
      <c r="BC42" s="2">
        <v>484502</v>
      </c>
      <c r="BD42" s="2">
        <v>66611</v>
      </c>
      <c r="BE42" s="2">
        <v>697717.95628299995</v>
      </c>
      <c r="BF42" s="2">
        <v>1061781</v>
      </c>
      <c r="BG42" s="2">
        <v>1047002</v>
      </c>
      <c r="BI42" s="2">
        <v>1601594</v>
      </c>
      <c r="BJ42" s="2">
        <v>0.97695600000000005</v>
      </c>
      <c r="BK42" s="2">
        <v>1.277444</v>
      </c>
      <c r="BL42" s="2">
        <v>17</v>
      </c>
      <c r="BM42" s="2">
        <v>23</v>
      </c>
      <c r="BN42" s="2">
        <v>40</v>
      </c>
      <c r="BO42" s="2">
        <v>1253749.0204940001</v>
      </c>
      <c r="BP42" s="3">
        <f t="shared" si="0"/>
        <v>14672.1</v>
      </c>
      <c r="BQ42" s="3">
        <f t="shared" si="1"/>
        <v>3795</v>
      </c>
      <c r="BR42" s="3">
        <f t="shared" si="2"/>
        <v>30641.5</v>
      </c>
      <c r="BS42" s="3">
        <f t="shared" si="2"/>
        <v>133151.70000000001</v>
      </c>
      <c r="BT42" s="3">
        <f t="shared" si="3"/>
        <v>163793.20000000001</v>
      </c>
      <c r="BU42" s="3">
        <f t="shared" si="4"/>
        <v>801.7</v>
      </c>
      <c r="BV42" s="3">
        <f t="shared" si="5"/>
        <v>22071.899999999998</v>
      </c>
      <c r="BW42" s="3">
        <f t="shared" si="6"/>
        <v>20927.300000000003</v>
      </c>
      <c r="BX42" s="3">
        <f t="shared" si="7"/>
        <v>42999.199999999997</v>
      </c>
      <c r="BY42" s="2">
        <v>2.4659499999999999</v>
      </c>
      <c r="BZ42" s="2">
        <v>2.4465300000000001</v>
      </c>
      <c r="CA42" s="4">
        <f t="shared" si="8"/>
        <v>2.4562400000000002</v>
      </c>
    </row>
    <row r="43" spans="1:79" s="2" customFormat="1" ht="14" x14ac:dyDescent="0.2">
      <c r="A43" s="2" t="s">
        <v>120</v>
      </c>
      <c r="B43" s="2">
        <v>6610.3</v>
      </c>
      <c r="C43" s="2">
        <v>178.5</v>
      </c>
      <c r="D43" s="2">
        <v>28847.7</v>
      </c>
      <c r="E43" s="2">
        <v>62989.1</v>
      </c>
      <c r="F43" s="2">
        <v>9541.4</v>
      </c>
      <c r="G43" s="2">
        <v>4335.3</v>
      </c>
      <c r="H43" s="2">
        <v>6375.8</v>
      </c>
      <c r="I43" s="2">
        <v>2522.6999999999998</v>
      </c>
      <c r="J43" s="2">
        <v>1158.5999999999999</v>
      </c>
      <c r="K43" s="2">
        <v>3359.8</v>
      </c>
      <c r="L43" s="2">
        <v>24998.2</v>
      </c>
      <c r="M43" s="2">
        <v>5008.8999999999996</v>
      </c>
      <c r="N43" s="2">
        <v>1876.6</v>
      </c>
      <c r="O43" s="2">
        <v>1024.5</v>
      </c>
      <c r="P43" s="2">
        <v>490.4</v>
      </c>
      <c r="Q43" s="2">
        <v>5092</v>
      </c>
      <c r="R43" s="2">
        <v>31.9</v>
      </c>
      <c r="S43" s="2">
        <v>306.7</v>
      </c>
      <c r="T43" s="2">
        <v>5899.7</v>
      </c>
      <c r="U43" s="2">
        <v>214.4</v>
      </c>
      <c r="V43" s="2">
        <v>29407</v>
      </c>
      <c r="W43" s="2">
        <v>64211.6</v>
      </c>
      <c r="X43" s="2">
        <v>9283.9</v>
      </c>
      <c r="Y43" s="2">
        <v>4306.5</v>
      </c>
      <c r="Z43" s="2">
        <v>6577.1</v>
      </c>
      <c r="AA43" s="2">
        <v>2454.5</v>
      </c>
      <c r="AB43" s="2">
        <v>5305.7</v>
      </c>
      <c r="AC43" s="2">
        <v>2020.7</v>
      </c>
      <c r="AD43" s="2">
        <v>843.7</v>
      </c>
      <c r="AE43" s="2">
        <v>5484.8</v>
      </c>
      <c r="AF43" s="2">
        <v>6.8</v>
      </c>
      <c r="AG43" s="2">
        <v>365.3</v>
      </c>
      <c r="AH43" s="2">
        <v>0</v>
      </c>
      <c r="AI43" s="2">
        <v>883.5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209.9</v>
      </c>
      <c r="AP43" s="2">
        <v>1003.9</v>
      </c>
      <c r="AQ43" s="2">
        <v>822.6</v>
      </c>
      <c r="AR43" s="2">
        <v>801.1</v>
      </c>
      <c r="AS43" s="2">
        <v>754.8</v>
      </c>
      <c r="AT43" s="2">
        <v>912.3</v>
      </c>
      <c r="AU43" s="2">
        <v>1424587</v>
      </c>
      <c r="AV43" s="2">
        <v>1406399</v>
      </c>
      <c r="AX43" s="2">
        <v>297908.76824800001</v>
      </c>
      <c r="AY43" s="2">
        <v>294877.660729</v>
      </c>
      <c r="AZ43" s="2">
        <v>592786.42897699995</v>
      </c>
      <c r="BA43" s="2">
        <v>279511</v>
      </c>
      <c r="BB43" s="2">
        <v>276863</v>
      </c>
      <c r="BC43" s="2">
        <v>556374</v>
      </c>
      <c r="BD43" s="2">
        <v>73232</v>
      </c>
      <c r="BE43" s="2">
        <v>793416.42897699995</v>
      </c>
      <c r="BF43" s="2">
        <v>1238902</v>
      </c>
      <c r="BG43" s="2">
        <v>1220714</v>
      </c>
      <c r="BI43" s="2">
        <v>1976427</v>
      </c>
      <c r="BJ43" s="2">
        <v>0.89395000000000002</v>
      </c>
      <c r="BK43" s="2">
        <v>1.240238</v>
      </c>
      <c r="BL43" s="2">
        <v>30</v>
      </c>
      <c r="BM43" s="2">
        <v>31</v>
      </c>
      <c r="BN43" s="2">
        <v>61</v>
      </c>
      <c r="BO43" s="2">
        <v>1593586.4497740001</v>
      </c>
      <c r="BP43" s="3">
        <f t="shared" si="0"/>
        <v>18445.800000000003</v>
      </c>
      <c r="BQ43" s="3">
        <f t="shared" si="1"/>
        <v>4294.7</v>
      </c>
      <c r="BR43" s="3">
        <f t="shared" si="2"/>
        <v>58254.7</v>
      </c>
      <c r="BS43" s="3">
        <f t="shared" si="2"/>
        <v>127200.7</v>
      </c>
      <c r="BT43" s="3">
        <f t="shared" si="3"/>
        <v>185455.4</v>
      </c>
      <c r="BU43" s="3">
        <f t="shared" si="4"/>
        <v>672</v>
      </c>
      <c r="BV43" s="3">
        <f t="shared" si="5"/>
        <v>27905.999999999996</v>
      </c>
      <c r="BW43" s="3">
        <f t="shared" si="6"/>
        <v>18825.3</v>
      </c>
      <c r="BX43" s="3">
        <f t="shared" si="7"/>
        <v>46731.299999999996</v>
      </c>
      <c r="BY43" s="2">
        <v>2.5879300000000001</v>
      </c>
      <c r="BZ43" s="2">
        <v>2.5504199999999999</v>
      </c>
      <c r="CA43" s="4">
        <f t="shared" si="8"/>
        <v>2.569175</v>
      </c>
    </row>
    <row r="44" spans="1:79" s="2" customFormat="1" ht="14" x14ac:dyDescent="0.2">
      <c r="A44" s="2" t="s">
        <v>121</v>
      </c>
      <c r="B44" s="2">
        <v>2891.9</v>
      </c>
      <c r="C44" s="2">
        <v>78.599999999999994</v>
      </c>
      <c r="D44" s="2">
        <v>16916</v>
      </c>
      <c r="E44" s="2">
        <v>68244.399999999994</v>
      </c>
      <c r="F44" s="2">
        <v>9551.7000000000007</v>
      </c>
      <c r="G44" s="2">
        <v>3704.8</v>
      </c>
      <c r="H44" s="2">
        <v>5439.4</v>
      </c>
      <c r="I44" s="2">
        <v>2512.8000000000002</v>
      </c>
      <c r="J44" s="2">
        <v>980.5</v>
      </c>
      <c r="K44" s="2">
        <v>3045.9</v>
      </c>
      <c r="L44" s="2">
        <v>24372.6</v>
      </c>
      <c r="M44" s="2">
        <v>4621.2</v>
      </c>
      <c r="N44" s="2">
        <v>1701.4</v>
      </c>
      <c r="O44" s="2">
        <v>844.5</v>
      </c>
      <c r="P44" s="2">
        <v>364.5</v>
      </c>
      <c r="Q44" s="2">
        <v>4653.5</v>
      </c>
      <c r="R44" s="2">
        <v>0</v>
      </c>
      <c r="S44" s="2">
        <v>138.6</v>
      </c>
      <c r="T44" s="2">
        <v>3961.1</v>
      </c>
      <c r="U44" s="2">
        <v>562.20000000000005</v>
      </c>
      <c r="V44" s="2">
        <v>15269.3</v>
      </c>
      <c r="W44" s="2">
        <v>70639.899999999994</v>
      </c>
      <c r="X44" s="2">
        <v>9112.1</v>
      </c>
      <c r="Y44" s="2">
        <v>4013.7</v>
      </c>
      <c r="Z44" s="2">
        <v>6143.9</v>
      </c>
      <c r="AA44" s="2">
        <v>2306.9</v>
      </c>
      <c r="AB44" s="2">
        <v>4962.1000000000004</v>
      </c>
      <c r="AC44" s="2">
        <v>1971</v>
      </c>
      <c r="AD44" s="2">
        <v>643.5</v>
      </c>
      <c r="AE44" s="2">
        <v>5149.6000000000004</v>
      </c>
      <c r="AF44" s="2">
        <v>3.5</v>
      </c>
      <c r="AG44" s="2">
        <v>261.5</v>
      </c>
      <c r="AH44" s="2">
        <v>0</v>
      </c>
      <c r="AI44" s="2">
        <v>1114.3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127.5</v>
      </c>
      <c r="AP44" s="2">
        <v>996.5</v>
      </c>
      <c r="AQ44" s="2">
        <v>652.70000000000005</v>
      </c>
      <c r="AR44" s="2">
        <v>968.2</v>
      </c>
      <c r="AS44" s="2">
        <v>746.3</v>
      </c>
      <c r="AT44" s="2">
        <v>871.5</v>
      </c>
      <c r="AU44" s="2">
        <v>1388400</v>
      </c>
      <c r="AV44" s="2">
        <v>1376534</v>
      </c>
      <c r="AX44" s="2">
        <v>286135.08066199999</v>
      </c>
      <c r="AY44" s="2">
        <v>281287.94856400002</v>
      </c>
      <c r="AZ44" s="2">
        <v>567423.02922599996</v>
      </c>
      <c r="BA44" s="2">
        <v>282617.5</v>
      </c>
      <c r="BB44" s="2">
        <v>289588.5</v>
      </c>
      <c r="BC44" s="2">
        <v>572206</v>
      </c>
      <c r="BD44" s="2">
        <v>67923</v>
      </c>
      <c r="BE44" s="2">
        <v>775532.02922599996</v>
      </c>
      <c r="BF44" s="2">
        <v>1217217</v>
      </c>
      <c r="BG44" s="2">
        <v>1205351</v>
      </c>
      <c r="BI44" s="2">
        <v>1996978</v>
      </c>
      <c r="BJ44" s="2">
        <v>0.87094899999999997</v>
      </c>
      <c r="BK44" s="2">
        <v>1.252712</v>
      </c>
      <c r="BL44" s="2">
        <v>23</v>
      </c>
      <c r="BM44" s="2">
        <v>26</v>
      </c>
      <c r="BN44" s="2">
        <v>49</v>
      </c>
      <c r="BO44" s="2">
        <v>1594123.6904579999</v>
      </c>
      <c r="BP44" s="3">
        <f t="shared" si="0"/>
        <v>12364.7</v>
      </c>
      <c r="BQ44" s="3">
        <f t="shared" si="1"/>
        <v>4235.2</v>
      </c>
      <c r="BR44" s="3">
        <f t="shared" si="2"/>
        <v>32185.3</v>
      </c>
      <c r="BS44" s="3">
        <f t="shared" si="2"/>
        <v>138884.29999999999</v>
      </c>
      <c r="BT44" s="3">
        <f t="shared" si="3"/>
        <v>171069.59999999998</v>
      </c>
      <c r="BU44" s="3">
        <f t="shared" si="4"/>
        <v>400.1</v>
      </c>
      <c r="BV44" s="3">
        <f t="shared" si="5"/>
        <v>25129.5</v>
      </c>
      <c r="BW44" s="3">
        <f t="shared" si="6"/>
        <v>18663.800000000003</v>
      </c>
      <c r="BX44" s="3">
        <f t="shared" si="7"/>
        <v>43793.3</v>
      </c>
      <c r="BY44" s="2">
        <v>2.50983</v>
      </c>
      <c r="BZ44" s="2">
        <v>2.4302600000000001</v>
      </c>
      <c r="CA44" s="4">
        <f t="shared" si="8"/>
        <v>2.4700449999999998</v>
      </c>
    </row>
    <row r="45" spans="1:79" s="2" customFormat="1" ht="14" x14ac:dyDescent="0.2">
      <c r="A45" s="2" t="s">
        <v>122</v>
      </c>
      <c r="B45" s="2">
        <v>12216.3</v>
      </c>
      <c r="C45" s="2">
        <v>402</v>
      </c>
      <c r="D45" s="2">
        <v>26439.5</v>
      </c>
      <c r="E45" s="2">
        <v>57556.5</v>
      </c>
      <c r="F45" s="2">
        <v>9332.2999999999993</v>
      </c>
      <c r="G45" s="2">
        <v>4047.3</v>
      </c>
      <c r="H45" s="2">
        <v>6165</v>
      </c>
      <c r="I45" s="2">
        <v>2634.5</v>
      </c>
      <c r="J45" s="2">
        <v>1267.2</v>
      </c>
      <c r="K45" s="2">
        <v>2093.1999999999998</v>
      </c>
      <c r="L45" s="2">
        <v>22223.599999999999</v>
      </c>
      <c r="M45" s="2">
        <v>4976.3</v>
      </c>
      <c r="N45" s="2">
        <v>2144.4</v>
      </c>
      <c r="O45" s="2">
        <v>970.7</v>
      </c>
      <c r="P45" s="2">
        <v>410.6</v>
      </c>
      <c r="Q45" s="2">
        <v>4724.6000000000004</v>
      </c>
      <c r="R45" s="2">
        <v>16.7</v>
      </c>
      <c r="S45" s="2">
        <v>429.8</v>
      </c>
      <c r="T45" s="2">
        <v>7929.6</v>
      </c>
      <c r="U45" s="2">
        <v>271.60000000000002</v>
      </c>
      <c r="V45" s="2">
        <v>25087.8</v>
      </c>
      <c r="W45" s="2">
        <v>63028.3</v>
      </c>
      <c r="X45" s="2">
        <v>9412.7000000000007</v>
      </c>
      <c r="Y45" s="2">
        <v>3936.5</v>
      </c>
      <c r="Z45" s="2">
        <v>6524.1</v>
      </c>
      <c r="AA45" s="2">
        <v>2525.6</v>
      </c>
      <c r="AB45" s="2">
        <v>5128.6000000000004</v>
      </c>
      <c r="AC45" s="2">
        <v>2148</v>
      </c>
      <c r="AD45" s="2">
        <v>669.8</v>
      </c>
      <c r="AE45" s="2">
        <v>4760.6000000000004</v>
      </c>
      <c r="AF45" s="2">
        <v>9.8000000000000007</v>
      </c>
      <c r="AG45" s="2">
        <v>508.8</v>
      </c>
      <c r="AH45" s="2">
        <v>0</v>
      </c>
      <c r="AI45" s="2">
        <v>864.3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126.8</v>
      </c>
      <c r="AP45" s="2">
        <v>973.3</v>
      </c>
      <c r="AQ45" s="2">
        <v>671.2</v>
      </c>
      <c r="AR45" s="2">
        <v>595.6</v>
      </c>
      <c r="AS45" s="2">
        <v>549.29999999999995</v>
      </c>
      <c r="AT45" s="2">
        <v>1061</v>
      </c>
      <c r="AU45" s="2">
        <v>1369770</v>
      </c>
      <c r="AV45" s="2">
        <v>1344352</v>
      </c>
      <c r="AX45" s="2">
        <v>267659.32365899999</v>
      </c>
      <c r="AY45" s="2">
        <v>268222.82904799999</v>
      </c>
      <c r="AZ45" s="2">
        <v>535882.15270700003</v>
      </c>
      <c r="BA45" s="2">
        <v>288438.5</v>
      </c>
      <c r="BB45" s="2">
        <v>278257.5</v>
      </c>
      <c r="BC45" s="2">
        <v>566696</v>
      </c>
      <c r="BD45" s="2">
        <v>71239</v>
      </c>
      <c r="BE45" s="2">
        <v>728357.15270700003</v>
      </c>
      <c r="BF45" s="2">
        <v>1197249</v>
      </c>
      <c r="BG45" s="2">
        <v>1171831</v>
      </c>
      <c r="BI45" s="2">
        <v>2010948</v>
      </c>
      <c r="BJ45" s="2">
        <v>0.80785600000000002</v>
      </c>
      <c r="BK45" s="2">
        <v>1.186007</v>
      </c>
      <c r="BL45" s="2">
        <v>22</v>
      </c>
      <c r="BM45" s="2">
        <v>22</v>
      </c>
      <c r="BN45" s="2">
        <v>44</v>
      </c>
      <c r="BO45" s="2">
        <v>1695561.4521870001</v>
      </c>
      <c r="BP45" s="3">
        <f t="shared" si="0"/>
        <v>25150.6</v>
      </c>
      <c r="BQ45" s="3">
        <f t="shared" si="1"/>
        <v>3850.3999999999996</v>
      </c>
      <c r="BR45" s="3">
        <f t="shared" si="2"/>
        <v>51527.3</v>
      </c>
      <c r="BS45" s="3">
        <f t="shared" si="2"/>
        <v>120584.8</v>
      </c>
      <c r="BT45" s="3">
        <f t="shared" si="3"/>
        <v>172112.1</v>
      </c>
      <c r="BU45" s="3">
        <f t="shared" si="4"/>
        <v>938.6</v>
      </c>
      <c r="BV45" s="3">
        <f t="shared" si="5"/>
        <v>26913.399999999998</v>
      </c>
      <c r="BW45" s="3">
        <f t="shared" si="6"/>
        <v>18745</v>
      </c>
      <c r="BX45" s="3">
        <f t="shared" si="7"/>
        <v>45658.399999999994</v>
      </c>
      <c r="BY45" s="2">
        <v>2.3654600000000001</v>
      </c>
      <c r="BZ45" s="2">
        <v>2.3565299999999998</v>
      </c>
      <c r="CA45" s="4">
        <f t="shared" si="8"/>
        <v>2.360995</v>
      </c>
    </row>
    <row r="46" spans="1:79" s="2" customFormat="1" ht="14" x14ac:dyDescent="0.2">
      <c r="A46" s="2" t="s">
        <v>123</v>
      </c>
      <c r="B46" s="2">
        <v>7096.6</v>
      </c>
      <c r="C46" s="2">
        <v>108.5</v>
      </c>
      <c r="D46" s="2">
        <v>12544.6</v>
      </c>
      <c r="E46" s="2">
        <v>53144.7</v>
      </c>
      <c r="F46" s="2">
        <v>8363.2999999999993</v>
      </c>
      <c r="G46" s="2">
        <v>3663</v>
      </c>
      <c r="H46" s="2">
        <v>5933</v>
      </c>
      <c r="I46" s="2">
        <v>2261.9</v>
      </c>
      <c r="J46" s="2">
        <v>1006.4</v>
      </c>
      <c r="K46" s="2">
        <v>1918.4</v>
      </c>
      <c r="L46" s="2">
        <v>23254.6</v>
      </c>
      <c r="M46" s="2">
        <v>4558.8</v>
      </c>
      <c r="N46" s="2">
        <v>1640.4</v>
      </c>
      <c r="O46" s="2">
        <v>1008</v>
      </c>
      <c r="P46" s="2">
        <v>429.3</v>
      </c>
      <c r="Q46" s="2">
        <v>4361.3</v>
      </c>
      <c r="R46" s="2">
        <v>32.700000000000003</v>
      </c>
      <c r="S46" s="2">
        <v>449.7</v>
      </c>
      <c r="T46" s="2">
        <v>6678.9</v>
      </c>
      <c r="U46" s="2">
        <v>210.5</v>
      </c>
      <c r="V46" s="2">
        <v>12479.8</v>
      </c>
      <c r="W46" s="2">
        <v>55446.7</v>
      </c>
      <c r="X46" s="2">
        <v>8332.1</v>
      </c>
      <c r="Y46" s="2">
        <v>3641.1</v>
      </c>
      <c r="Z46" s="2">
        <v>5600.8</v>
      </c>
      <c r="AA46" s="2">
        <v>2043</v>
      </c>
      <c r="AB46" s="2">
        <v>4534.1000000000004</v>
      </c>
      <c r="AC46" s="2">
        <v>1814.3</v>
      </c>
      <c r="AD46" s="2">
        <v>559.4</v>
      </c>
      <c r="AE46" s="2">
        <v>4366.8999999999996</v>
      </c>
      <c r="AF46" s="2">
        <v>0</v>
      </c>
      <c r="AG46" s="2">
        <v>457.1</v>
      </c>
      <c r="AH46" s="2">
        <v>0</v>
      </c>
      <c r="AI46" s="2">
        <v>904.2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208.5</v>
      </c>
      <c r="AP46" s="2">
        <v>1002.1</v>
      </c>
      <c r="AQ46" s="2">
        <v>692.6</v>
      </c>
      <c r="AR46" s="2">
        <v>631.20000000000005</v>
      </c>
      <c r="AS46" s="2">
        <v>669.4</v>
      </c>
      <c r="AT46" s="2">
        <v>1145</v>
      </c>
      <c r="AU46" s="2">
        <v>1156939</v>
      </c>
      <c r="AV46" s="2">
        <v>1138722</v>
      </c>
      <c r="AX46" s="2">
        <v>223407.459359</v>
      </c>
      <c r="AY46" s="2">
        <v>222834.98202200001</v>
      </c>
      <c r="AZ46" s="2">
        <v>446242.44138099998</v>
      </c>
      <c r="BA46" s="2">
        <v>250326.5</v>
      </c>
      <c r="BB46" s="2">
        <v>246163.5</v>
      </c>
      <c r="BC46" s="2">
        <v>496490</v>
      </c>
      <c r="BD46" s="2">
        <v>64152</v>
      </c>
      <c r="BE46" s="2">
        <v>619954.44138099998</v>
      </c>
      <c r="BF46" s="2">
        <v>1023707</v>
      </c>
      <c r="BG46" s="2">
        <v>1005490</v>
      </c>
      <c r="BI46" s="2">
        <v>1516703</v>
      </c>
      <c r="BJ46" s="2">
        <v>0.85111899999999996</v>
      </c>
      <c r="BK46" s="2">
        <v>1.115785</v>
      </c>
      <c r="BL46" s="2">
        <v>12</v>
      </c>
      <c r="BM46" s="2">
        <v>9</v>
      </c>
      <c r="BN46" s="2">
        <v>21</v>
      </c>
      <c r="BO46" s="2">
        <v>1359314.7101489999</v>
      </c>
      <c r="BP46" s="3">
        <f t="shared" si="0"/>
        <v>18027.3</v>
      </c>
      <c r="BQ46" s="3">
        <f t="shared" si="1"/>
        <v>4140.3</v>
      </c>
      <c r="BR46" s="3">
        <f t="shared" si="2"/>
        <v>25024.400000000001</v>
      </c>
      <c r="BS46" s="3">
        <f t="shared" si="2"/>
        <v>108591.4</v>
      </c>
      <c r="BT46" s="3">
        <f t="shared" si="3"/>
        <v>133615.79999999999</v>
      </c>
      <c r="BU46" s="3">
        <f t="shared" si="4"/>
        <v>906.8</v>
      </c>
      <c r="BV46" s="3">
        <f t="shared" si="5"/>
        <v>24131.5</v>
      </c>
      <c r="BW46" s="3">
        <f t="shared" si="6"/>
        <v>16695.400000000001</v>
      </c>
      <c r="BX46" s="3">
        <f t="shared" si="7"/>
        <v>40826.9</v>
      </c>
      <c r="BY46" s="2">
        <v>2.39737</v>
      </c>
      <c r="BZ46" s="2">
        <v>2.3581099999999999</v>
      </c>
      <c r="CA46" s="4">
        <f t="shared" si="8"/>
        <v>2.3777400000000002</v>
      </c>
    </row>
    <row r="47" spans="1:79" s="2" customFormat="1" ht="14" x14ac:dyDescent="0.2">
      <c r="A47" s="2" t="s">
        <v>124</v>
      </c>
      <c r="B47" s="2">
        <v>5180.5</v>
      </c>
      <c r="C47" s="2">
        <v>403.3</v>
      </c>
      <c r="D47" s="2">
        <v>14492.2</v>
      </c>
      <c r="E47" s="2">
        <v>59757.8</v>
      </c>
      <c r="F47" s="2">
        <v>7604.7</v>
      </c>
      <c r="G47" s="2">
        <v>3241.7</v>
      </c>
      <c r="H47" s="2">
        <v>5078.5</v>
      </c>
      <c r="I47" s="2">
        <v>2200.3000000000002</v>
      </c>
      <c r="J47" s="2">
        <v>930.9</v>
      </c>
      <c r="K47" s="2">
        <v>2376.1999999999998</v>
      </c>
      <c r="L47" s="2">
        <v>21332.9</v>
      </c>
      <c r="M47" s="2">
        <v>4508.8</v>
      </c>
      <c r="N47" s="2">
        <v>1720.3</v>
      </c>
      <c r="O47" s="2">
        <v>760</v>
      </c>
      <c r="P47" s="2">
        <v>489</v>
      </c>
      <c r="Q47" s="2">
        <v>4473</v>
      </c>
      <c r="R47" s="2">
        <v>20.6</v>
      </c>
      <c r="S47" s="2">
        <v>276.3</v>
      </c>
      <c r="T47" s="2">
        <v>3431.8</v>
      </c>
      <c r="U47" s="2">
        <v>131.80000000000001</v>
      </c>
      <c r="V47" s="2">
        <v>14464.6</v>
      </c>
      <c r="W47" s="2">
        <v>58213.599999999999</v>
      </c>
      <c r="X47" s="2">
        <v>7773.4</v>
      </c>
      <c r="Y47" s="2">
        <v>3070.7</v>
      </c>
      <c r="Z47" s="2">
        <v>4793</v>
      </c>
      <c r="AA47" s="2">
        <v>1880.5</v>
      </c>
      <c r="AB47" s="2">
        <v>4695</v>
      </c>
      <c r="AC47" s="2">
        <v>1681.9</v>
      </c>
      <c r="AD47" s="2">
        <v>671.4</v>
      </c>
      <c r="AE47" s="2">
        <v>4473.3999999999996</v>
      </c>
      <c r="AF47" s="2">
        <v>4.3</v>
      </c>
      <c r="AG47" s="2">
        <v>345.6</v>
      </c>
      <c r="AH47" s="2">
        <v>0</v>
      </c>
      <c r="AI47" s="2">
        <v>1279.5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175.4</v>
      </c>
      <c r="AP47" s="2">
        <v>855.7</v>
      </c>
      <c r="AQ47" s="2">
        <v>538.9</v>
      </c>
      <c r="AR47" s="2">
        <v>917.2</v>
      </c>
      <c r="AS47" s="2">
        <v>788.3</v>
      </c>
      <c r="AT47" s="2">
        <v>757.5</v>
      </c>
      <c r="AU47" s="2">
        <v>1186130</v>
      </c>
      <c r="AV47" s="2">
        <v>1173081</v>
      </c>
      <c r="AX47" s="2">
        <v>252473.62450999999</v>
      </c>
      <c r="AY47" s="2">
        <v>256295.44475299999</v>
      </c>
      <c r="AZ47" s="2">
        <v>508769.06926199998</v>
      </c>
      <c r="BA47" s="2">
        <v>231316</v>
      </c>
      <c r="BB47" s="2">
        <v>227520</v>
      </c>
      <c r="BC47" s="2">
        <v>458836</v>
      </c>
      <c r="BD47" s="2">
        <v>60203</v>
      </c>
      <c r="BE47" s="2">
        <v>688167.06926200003</v>
      </c>
      <c r="BF47" s="2">
        <v>1039719</v>
      </c>
      <c r="BG47" s="2">
        <v>1026670</v>
      </c>
      <c r="BI47" s="2">
        <v>1539441</v>
      </c>
      <c r="BJ47" s="2">
        <v>1.062597</v>
      </c>
      <c r="BK47" s="2">
        <v>1.379111</v>
      </c>
      <c r="BL47" s="2">
        <v>16</v>
      </c>
      <c r="BM47" s="2">
        <v>23</v>
      </c>
      <c r="BN47" s="2">
        <v>39</v>
      </c>
      <c r="BO47" s="2">
        <v>1116255.857969</v>
      </c>
      <c r="BP47" s="3">
        <f t="shared" si="0"/>
        <v>13214.5</v>
      </c>
      <c r="BQ47" s="3">
        <f t="shared" si="1"/>
        <v>3857.6000000000004</v>
      </c>
      <c r="BR47" s="3">
        <f t="shared" si="2"/>
        <v>28956.800000000003</v>
      </c>
      <c r="BS47" s="3">
        <f t="shared" si="2"/>
        <v>117971.4</v>
      </c>
      <c r="BT47" s="3">
        <f t="shared" si="3"/>
        <v>146928.20000000001</v>
      </c>
      <c r="BU47" s="3">
        <f t="shared" si="4"/>
        <v>621.90000000000009</v>
      </c>
      <c r="BV47" s="3">
        <f t="shared" si="5"/>
        <v>21425.100000000002</v>
      </c>
      <c r="BW47" s="3">
        <f t="shared" si="6"/>
        <v>15378.099999999999</v>
      </c>
      <c r="BX47" s="3">
        <f t="shared" si="7"/>
        <v>36803.199999999997</v>
      </c>
      <c r="BY47" s="2">
        <v>2.5327700000000002</v>
      </c>
      <c r="BZ47" s="2">
        <v>2.5907399999999998</v>
      </c>
      <c r="CA47" s="4">
        <f t="shared" si="8"/>
        <v>2.5617549999999998</v>
      </c>
    </row>
    <row r="48" spans="1:79" s="2" customFormat="1" ht="14" x14ac:dyDescent="0.2">
      <c r="A48" s="2" t="s">
        <v>125</v>
      </c>
      <c r="B48" s="2">
        <v>4776.5</v>
      </c>
      <c r="C48" s="2">
        <v>240.4</v>
      </c>
      <c r="D48" s="2">
        <v>15546.7</v>
      </c>
      <c r="E48" s="2">
        <v>64093</v>
      </c>
      <c r="F48" s="2">
        <v>7344.5</v>
      </c>
      <c r="G48" s="2">
        <v>3639.5</v>
      </c>
      <c r="H48" s="2">
        <v>5260</v>
      </c>
      <c r="I48" s="2">
        <v>2256.9</v>
      </c>
      <c r="J48" s="2">
        <v>969.9</v>
      </c>
      <c r="K48" s="2">
        <v>2184.8000000000002</v>
      </c>
      <c r="L48" s="2">
        <v>22992.7</v>
      </c>
      <c r="M48" s="2">
        <v>4029.1</v>
      </c>
      <c r="N48" s="2">
        <v>1665.7</v>
      </c>
      <c r="O48" s="2">
        <v>831</v>
      </c>
      <c r="P48" s="2">
        <v>467</v>
      </c>
      <c r="Q48" s="2">
        <v>4712.5</v>
      </c>
      <c r="R48" s="2">
        <v>40.200000000000003</v>
      </c>
      <c r="S48" s="2">
        <v>291.7</v>
      </c>
      <c r="T48" s="2">
        <v>5109.8</v>
      </c>
      <c r="U48" s="2">
        <v>244.4</v>
      </c>
      <c r="V48" s="2">
        <v>15560.6</v>
      </c>
      <c r="W48" s="2">
        <v>64251.8</v>
      </c>
      <c r="X48" s="2">
        <v>7374.8</v>
      </c>
      <c r="Y48" s="2">
        <v>3519.4</v>
      </c>
      <c r="Z48" s="2">
        <v>5435.4</v>
      </c>
      <c r="AA48" s="2">
        <v>1937.2</v>
      </c>
      <c r="AB48" s="2">
        <v>4157.2</v>
      </c>
      <c r="AC48" s="2">
        <v>1720.8</v>
      </c>
      <c r="AD48" s="2">
        <v>612.6</v>
      </c>
      <c r="AE48" s="2">
        <v>4762.6000000000004</v>
      </c>
      <c r="AF48" s="2">
        <v>29.5</v>
      </c>
      <c r="AG48" s="2">
        <v>444.7</v>
      </c>
      <c r="AH48" s="2">
        <v>0</v>
      </c>
      <c r="AI48" s="2">
        <v>690.1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212.2</v>
      </c>
      <c r="AP48" s="2">
        <v>968.5</v>
      </c>
      <c r="AQ48" s="2">
        <v>680.9</v>
      </c>
      <c r="AR48" s="2">
        <v>836.1</v>
      </c>
      <c r="AS48" s="2">
        <v>721.4</v>
      </c>
      <c r="AT48" s="2">
        <v>875.2</v>
      </c>
      <c r="AU48" s="2">
        <v>1089549</v>
      </c>
      <c r="AV48" s="2">
        <v>1074956</v>
      </c>
      <c r="AX48" s="2">
        <v>214583.23243100001</v>
      </c>
      <c r="AY48" s="2">
        <v>212343.23741100001</v>
      </c>
      <c r="AZ48" s="2">
        <v>426926.46984199999</v>
      </c>
      <c r="BA48" s="2">
        <v>215455</v>
      </c>
      <c r="BB48" s="2">
        <v>214174</v>
      </c>
      <c r="BC48" s="2">
        <v>429629</v>
      </c>
      <c r="BD48" s="2">
        <v>60051</v>
      </c>
      <c r="BE48" s="2">
        <v>615973.46984200005</v>
      </c>
      <c r="BF48" s="2">
        <v>930002</v>
      </c>
      <c r="BG48" s="2">
        <v>915409</v>
      </c>
      <c r="BI48" s="2">
        <v>1455667</v>
      </c>
      <c r="BJ48" s="2">
        <v>0.93945299999999998</v>
      </c>
      <c r="BK48" s="2">
        <v>1.2551349999999999</v>
      </c>
      <c r="BL48" s="2">
        <v>7</v>
      </c>
      <c r="BM48" s="2">
        <v>8</v>
      </c>
      <c r="BN48" s="2">
        <v>15</v>
      </c>
      <c r="BO48" s="2">
        <v>1159769.388571</v>
      </c>
      <c r="BP48" s="3">
        <f t="shared" si="0"/>
        <v>14356.799999999997</v>
      </c>
      <c r="BQ48" s="3">
        <f t="shared" si="1"/>
        <v>4082.1000000000004</v>
      </c>
      <c r="BR48" s="3">
        <f t="shared" si="2"/>
        <v>31107.300000000003</v>
      </c>
      <c r="BS48" s="3">
        <f t="shared" si="2"/>
        <v>128344.8</v>
      </c>
      <c r="BT48" s="3">
        <f t="shared" si="3"/>
        <v>159452.1</v>
      </c>
      <c r="BU48" s="3">
        <f t="shared" si="4"/>
        <v>736.4</v>
      </c>
      <c r="BV48" s="3">
        <f t="shared" si="5"/>
        <v>23127.999999999996</v>
      </c>
      <c r="BW48" s="3">
        <f t="shared" si="6"/>
        <v>14719.3</v>
      </c>
      <c r="BX48" s="3">
        <f t="shared" si="7"/>
        <v>37847.299999999996</v>
      </c>
      <c r="BY48" s="2">
        <v>2.4500700000000002</v>
      </c>
      <c r="BZ48" s="2">
        <v>2.43933</v>
      </c>
      <c r="CA48" s="4">
        <f t="shared" si="8"/>
        <v>2.4447000000000001</v>
      </c>
    </row>
    <row r="49" spans="1:81" s="2" customFormat="1" ht="14" x14ac:dyDescent="0.2">
      <c r="A49" s="2" t="s">
        <v>126</v>
      </c>
      <c r="B49" s="2">
        <v>4506.5</v>
      </c>
      <c r="C49" s="2">
        <v>121.9</v>
      </c>
      <c r="D49" s="2">
        <v>17412.099999999999</v>
      </c>
      <c r="E49" s="2">
        <v>70856.399999999994</v>
      </c>
      <c r="F49" s="2">
        <v>9559.7999999999993</v>
      </c>
      <c r="G49" s="2">
        <v>3615.5</v>
      </c>
      <c r="H49" s="2">
        <v>4893.3</v>
      </c>
      <c r="I49" s="2">
        <v>2521.1</v>
      </c>
      <c r="J49" s="2">
        <v>1034.8</v>
      </c>
      <c r="K49" s="2">
        <v>2181.6999999999998</v>
      </c>
      <c r="L49" s="2">
        <v>26966.9</v>
      </c>
      <c r="M49" s="2">
        <v>4615</v>
      </c>
      <c r="N49" s="2">
        <v>1888.1</v>
      </c>
      <c r="O49" s="2">
        <v>862.3</v>
      </c>
      <c r="P49" s="2">
        <v>388.7</v>
      </c>
      <c r="Q49" s="2">
        <v>4651.1000000000004</v>
      </c>
      <c r="R49" s="2">
        <v>24.1</v>
      </c>
      <c r="S49" s="2">
        <v>286.89999999999998</v>
      </c>
      <c r="T49" s="2">
        <v>6155.6</v>
      </c>
      <c r="U49" s="2">
        <v>174.1</v>
      </c>
      <c r="V49" s="2">
        <v>15808.8</v>
      </c>
      <c r="W49" s="2">
        <v>70004.800000000003</v>
      </c>
      <c r="X49" s="2">
        <v>8771.4</v>
      </c>
      <c r="Y49" s="2">
        <v>4016.9</v>
      </c>
      <c r="Z49" s="2">
        <v>4391.3</v>
      </c>
      <c r="AA49" s="2">
        <v>2815.8</v>
      </c>
      <c r="AB49" s="2">
        <v>4555.3999999999996</v>
      </c>
      <c r="AC49" s="2">
        <v>1885.1</v>
      </c>
      <c r="AD49" s="2">
        <v>621.29999999999995</v>
      </c>
      <c r="AE49" s="2">
        <v>4831</v>
      </c>
      <c r="AF49" s="2">
        <v>3.5</v>
      </c>
      <c r="AG49" s="2">
        <v>521.6</v>
      </c>
      <c r="AH49" s="2">
        <v>0</v>
      </c>
      <c r="AI49" s="2">
        <v>651.79999999999995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127</v>
      </c>
      <c r="AP49" s="2">
        <v>878.8</v>
      </c>
      <c r="AQ49" s="2">
        <v>530.4</v>
      </c>
      <c r="AR49" s="2">
        <v>820.1</v>
      </c>
      <c r="AS49" s="2">
        <v>718.4</v>
      </c>
      <c r="AT49" s="2">
        <v>915.3</v>
      </c>
      <c r="AU49" s="2">
        <v>1223549</v>
      </c>
      <c r="AV49" s="2">
        <v>1208233</v>
      </c>
      <c r="AX49" s="2">
        <v>249990.56574200001</v>
      </c>
      <c r="AY49" s="2">
        <v>251266.229242</v>
      </c>
      <c r="AZ49" s="2">
        <v>501256.79498399998</v>
      </c>
      <c r="BA49" s="2">
        <v>233857</v>
      </c>
      <c r="BB49" s="2">
        <v>236371</v>
      </c>
      <c r="BC49" s="2">
        <v>470228</v>
      </c>
      <c r="BD49" s="2">
        <v>64934</v>
      </c>
      <c r="BE49" s="2">
        <v>708155.79498400004</v>
      </c>
      <c r="BF49" s="2">
        <v>1049864</v>
      </c>
      <c r="BG49" s="2">
        <v>1034548</v>
      </c>
      <c r="BI49" s="2">
        <v>1611265</v>
      </c>
      <c r="BJ49" s="2">
        <v>0.97084499999999996</v>
      </c>
      <c r="BK49" s="2">
        <v>1.278484</v>
      </c>
      <c r="BL49" s="2">
        <v>22</v>
      </c>
      <c r="BM49" s="2">
        <v>22</v>
      </c>
      <c r="BN49" s="2">
        <v>44</v>
      </c>
      <c r="BO49" s="2">
        <v>1260293.1650950001</v>
      </c>
      <c r="BP49" s="3">
        <f t="shared" si="0"/>
        <v>15036.9</v>
      </c>
      <c r="BQ49" s="3">
        <f t="shared" si="1"/>
        <v>3863</v>
      </c>
      <c r="BR49" s="3">
        <f t="shared" si="2"/>
        <v>33220.899999999994</v>
      </c>
      <c r="BS49" s="3">
        <f t="shared" si="2"/>
        <v>140861.20000000001</v>
      </c>
      <c r="BT49" s="3">
        <f t="shared" si="3"/>
        <v>174082.1</v>
      </c>
      <c r="BU49" s="3">
        <f t="shared" si="4"/>
        <v>808.5</v>
      </c>
      <c r="BV49" s="3">
        <f t="shared" si="5"/>
        <v>23263.899999999998</v>
      </c>
      <c r="BW49" s="3">
        <f t="shared" si="6"/>
        <v>18331.199999999997</v>
      </c>
      <c r="BX49" s="3">
        <f t="shared" si="7"/>
        <v>41595.099999999991</v>
      </c>
      <c r="BY49" s="2">
        <v>2.4958900000000002</v>
      </c>
      <c r="BZ49" s="2">
        <v>2.4863599999999999</v>
      </c>
      <c r="CA49" s="4">
        <f t="shared" si="8"/>
        <v>2.4911250000000003</v>
      </c>
    </row>
    <row r="50" spans="1:81" s="2" customFormat="1" ht="14" x14ac:dyDescent="0.2">
      <c r="A50" s="2" t="s">
        <v>127</v>
      </c>
      <c r="B50" s="2">
        <v>4291.6000000000004</v>
      </c>
      <c r="C50" s="2">
        <v>90.8</v>
      </c>
      <c r="D50" s="2">
        <v>17944.3</v>
      </c>
      <c r="E50" s="2">
        <v>53227.6</v>
      </c>
      <c r="F50" s="2">
        <v>8274.2000000000007</v>
      </c>
      <c r="G50" s="2">
        <v>3351.3</v>
      </c>
      <c r="H50" s="2">
        <v>4937.7</v>
      </c>
      <c r="I50" s="2">
        <v>2287.1</v>
      </c>
      <c r="J50" s="2">
        <v>683.9</v>
      </c>
      <c r="K50" s="2">
        <v>1645.8</v>
      </c>
      <c r="L50" s="2">
        <v>18460</v>
      </c>
      <c r="M50" s="2">
        <v>4642.3</v>
      </c>
      <c r="N50" s="2">
        <v>1898.7</v>
      </c>
      <c r="O50" s="2">
        <v>946.4</v>
      </c>
      <c r="P50" s="2">
        <v>470.8</v>
      </c>
      <c r="Q50" s="2">
        <v>4057.5</v>
      </c>
      <c r="R50" s="2">
        <v>38.6</v>
      </c>
      <c r="S50" s="2">
        <v>336.6</v>
      </c>
      <c r="T50" s="2">
        <v>3728.6</v>
      </c>
      <c r="U50" s="2">
        <v>417.2</v>
      </c>
      <c r="V50" s="2">
        <v>16974.2</v>
      </c>
      <c r="W50" s="2">
        <v>56987.3</v>
      </c>
      <c r="X50" s="2">
        <v>7570.9</v>
      </c>
      <c r="Y50" s="2">
        <v>3209.3</v>
      </c>
      <c r="Z50" s="2">
        <v>5051.1000000000004</v>
      </c>
      <c r="AA50" s="2">
        <v>2342.5</v>
      </c>
      <c r="AB50" s="2">
        <v>4568.1000000000004</v>
      </c>
      <c r="AC50" s="2">
        <v>1829.7</v>
      </c>
      <c r="AD50" s="2">
        <v>542.70000000000005</v>
      </c>
      <c r="AE50" s="2">
        <v>4080.4</v>
      </c>
      <c r="AF50" s="2">
        <v>26.4</v>
      </c>
      <c r="AG50" s="2">
        <v>302.5</v>
      </c>
      <c r="AH50" s="2">
        <v>0</v>
      </c>
      <c r="AI50" s="2">
        <v>528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130.9</v>
      </c>
      <c r="AP50" s="2">
        <v>1083.3</v>
      </c>
      <c r="AQ50" s="2">
        <v>649.79999999999995</v>
      </c>
      <c r="AR50" s="2">
        <v>902.2</v>
      </c>
      <c r="AS50" s="2">
        <v>819.1</v>
      </c>
      <c r="AT50" s="2">
        <v>939</v>
      </c>
      <c r="AU50" s="2">
        <v>1181575</v>
      </c>
      <c r="AV50" s="2">
        <v>1169972</v>
      </c>
      <c r="AX50" s="2">
        <v>237691.53576999999</v>
      </c>
      <c r="AY50" s="2">
        <v>240152.16004399999</v>
      </c>
      <c r="AZ50" s="2">
        <v>477843.69581399998</v>
      </c>
      <c r="BA50" s="2">
        <v>242255</v>
      </c>
      <c r="BB50" s="2">
        <v>244765</v>
      </c>
      <c r="BC50" s="2">
        <v>487020</v>
      </c>
      <c r="BD50" s="2">
        <v>60329</v>
      </c>
      <c r="BE50" s="2">
        <v>649221.69581399998</v>
      </c>
      <c r="BF50" s="2">
        <v>1035598</v>
      </c>
      <c r="BG50" s="2">
        <v>1023995</v>
      </c>
      <c r="BI50" s="2">
        <v>1726073</v>
      </c>
      <c r="BJ50" s="2">
        <v>0.76682399999999995</v>
      </c>
      <c r="BK50" s="2">
        <v>1.1201950000000001</v>
      </c>
      <c r="BL50" s="2">
        <v>21</v>
      </c>
      <c r="BM50" s="2">
        <v>28</v>
      </c>
      <c r="BN50" s="2">
        <v>49</v>
      </c>
      <c r="BO50" s="2">
        <v>1540868.592225</v>
      </c>
      <c r="BP50" s="3">
        <f t="shared" si="0"/>
        <v>11804.300000000001</v>
      </c>
      <c r="BQ50" s="3">
        <f t="shared" si="1"/>
        <v>4393.3999999999996</v>
      </c>
      <c r="BR50" s="3">
        <f t="shared" si="2"/>
        <v>34918.5</v>
      </c>
      <c r="BS50" s="3">
        <f t="shared" si="2"/>
        <v>110214.9</v>
      </c>
      <c r="BT50" s="3">
        <f t="shared" si="3"/>
        <v>145133.4</v>
      </c>
      <c r="BU50" s="3">
        <f t="shared" si="4"/>
        <v>639.1</v>
      </c>
      <c r="BV50" s="3">
        <f t="shared" si="5"/>
        <v>22192.500000000004</v>
      </c>
      <c r="BW50" s="3">
        <f t="shared" si="6"/>
        <v>15845.1</v>
      </c>
      <c r="BX50" s="3">
        <f t="shared" si="7"/>
        <v>38037.600000000006</v>
      </c>
      <c r="BY50" s="2">
        <v>2.4550900000000002</v>
      </c>
      <c r="BZ50" s="2">
        <v>2.4765600000000001</v>
      </c>
      <c r="CA50" s="4">
        <f t="shared" si="8"/>
        <v>2.4658250000000002</v>
      </c>
    </row>
    <row r="51" spans="1:81" s="2" customFormat="1" ht="14" x14ac:dyDescent="0.2">
      <c r="A51" s="2" t="s">
        <v>128</v>
      </c>
      <c r="B51" s="2">
        <v>8596.7000000000007</v>
      </c>
      <c r="C51" s="2">
        <v>336.6</v>
      </c>
      <c r="D51" s="2">
        <v>15540.6</v>
      </c>
      <c r="E51" s="2">
        <v>66371.100000000006</v>
      </c>
      <c r="F51" s="2">
        <v>8668.1</v>
      </c>
      <c r="G51" s="2">
        <v>3326.1</v>
      </c>
      <c r="H51" s="2">
        <v>5264.5</v>
      </c>
      <c r="I51" s="2">
        <v>2100.8000000000002</v>
      </c>
      <c r="J51" s="2">
        <v>1250.9000000000001</v>
      </c>
      <c r="K51" s="2">
        <v>2734.6</v>
      </c>
      <c r="L51" s="2">
        <v>22392.400000000001</v>
      </c>
      <c r="M51" s="2">
        <v>4617.5</v>
      </c>
      <c r="N51" s="2">
        <v>1594.1</v>
      </c>
      <c r="O51" s="2">
        <v>1202.7</v>
      </c>
      <c r="P51" s="2">
        <v>471.4</v>
      </c>
      <c r="Q51" s="2">
        <v>4351.6000000000004</v>
      </c>
      <c r="R51" s="2">
        <v>45.4</v>
      </c>
      <c r="S51" s="2">
        <v>471.2</v>
      </c>
      <c r="T51" s="2">
        <v>9481</v>
      </c>
      <c r="U51" s="2">
        <v>289</v>
      </c>
      <c r="V51" s="2">
        <v>15474.3</v>
      </c>
      <c r="W51" s="2">
        <v>69248.399999999994</v>
      </c>
      <c r="X51" s="2">
        <v>7874.6</v>
      </c>
      <c r="Y51" s="2">
        <v>3500</v>
      </c>
      <c r="Z51" s="2">
        <v>5207.2</v>
      </c>
      <c r="AA51" s="2">
        <v>2116.1999999999998</v>
      </c>
      <c r="AB51" s="2">
        <v>4359.6000000000004</v>
      </c>
      <c r="AC51" s="2">
        <v>1886.4</v>
      </c>
      <c r="AD51" s="2">
        <v>494.6</v>
      </c>
      <c r="AE51" s="2">
        <v>4371.8999999999996</v>
      </c>
      <c r="AF51" s="2">
        <v>14.6</v>
      </c>
      <c r="AG51" s="2">
        <v>480.2</v>
      </c>
      <c r="AH51" s="2">
        <v>0</v>
      </c>
      <c r="AI51" s="2">
        <v>391.7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195.6</v>
      </c>
      <c r="AP51" s="2">
        <v>970.6</v>
      </c>
      <c r="AQ51" s="2">
        <v>606.70000000000005</v>
      </c>
      <c r="AR51" s="2">
        <v>714.6</v>
      </c>
      <c r="AS51" s="2">
        <v>698.8</v>
      </c>
      <c r="AT51" s="2">
        <v>742.8</v>
      </c>
      <c r="AU51" s="2">
        <v>1159813</v>
      </c>
      <c r="AV51" s="2">
        <v>1135718</v>
      </c>
      <c r="AX51" s="2">
        <v>241000.82268499999</v>
      </c>
      <c r="AY51" s="2">
        <v>240744.119312</v>
      </c>
      <c r="AZ51" s="2">
        <v>481744.94199800002</v>
      </c>
      <c r="BA51" s="2">
        <v>213468</v>
      </c>
      <c r="BB51" s="2">
        <v>213617</v>
      </c>
      <c r="BC51" s="2">
        <v>427085</v>
      </c>
      <c r="BD51" s="2">
        <v>61926</v>
      </c>
      <c r="BE51" s="2">
        <v>679948.94199800002</v>
      </c>
      <c r="BF51" s="2">
        <v>993516</v>
      </c>
      <c r="BG51" s="2">
        <v>969421</v>
      </c>
      <c r="BI51" s="2">
        <v>1700651</v>
      </c>
      <c r="BJ51" s="2">
        <v>0.78788199999999997</v>
      </c>
      <c r="BK51" s="2">
        <v>1.1552830000000001</v>
      </c>
      <c r="BL51" s="2">
        <v>22</v>
      </c>
      <c r="BM51" s="2">
        <v>24</v>
      </c>
      <c r="BN51" s="2">
        <v>46</v>
      </c>
      <c r="BO51" s="2">
        <v>1472064.653107</v>
      </c>
      <c r="BP51" s="3">
        <f t="shared" si="0"/>
        <v>23891.5</v>
      </c>
      <c r="BQ51" s="3">
        <f t="shared" si="1"/>
        <v>3733.5</v>
      </c>
      <c r="BR51" s="3">
        <f t="shared" si="2"/>
        <v>31014.9</v>
      </c>
      <c r="BS51" s="3">
        <f t="shared" si="2"/>
        <v>135619.5</v>
      </c>
      <c r="BT51" s="3">
        <f t="shared" si="3"/>
        <v>166634.40000000002</v>
      </c>
      <c r="BU51" s="3">
        <f t="shared" si="4"/>
        <v>951.4</v>
      </c>
      <c r="BV51" s="3">
        <f t="shared" si="5"/>
        <v>22480.799999999999</v>
      </c>
      <c r="BW51" s="3">
        <f t="shared" si="6"/>
        <v>16542.7</v>
      </c>
      <c r="BX51" s="3">
        <f t="shared" si="7"/>
        <v>39023.5</v>
      </c>
      <c r="BY51" s="2">
        <v>2.4921000000000002</v>
      </c>
      <c r="BZ51">
        <v>2.47688</v>
      </c>
      <c r="CA51" s="4">
        <f t="shared" si="8"/>
        <v>2.4844900000000001</v>
      </c>
      <c r="CC51"/>
    </row>
    <row r="52" spans="1:81" s="2" customFormat="1" ht="14" x14ac:dyDescent="0.2">
      <c r="A52" s="2" t="s">
        <v>129</v>
      </c>
      <c r="B52" s="2">
        <v>6152.9</v>
      </c>
      <c r="C52" s="2">
        <v>112.6</v>
      </c>
      <c r="D52" s="2">
        <v>11422.1</v>
      </c>
      <c r="E52" s="2">
        <v>50048.5</v>
      </c>
      <c r="F52" s="2">
        <v>8288.2999999999993</v>
      </c>
      <c r="G52" s="2">
        <v>2848.5</v>
      </c>
      <c r="H52" s="2">
        <v>4244.8</v>
      </c>
      <c r="I52" s="2">
        <v>1681.5</v>
      </c>
      <c r="J52" s="2">
        <v>721.3</v>
      </c>
      <c r="K52" s="2">
        <v>1716.5</v>
      </c>
      <c r="L52" s="2">
        <v>18721.7</v>
      </c>
      <c r="M52" s="2">
        <v>3608.4</v>
      </c>
      <c r="N52" s="2">
        <v>1300</v>
      </c>
      <c r="O52" s="2">
        <v>800.4</v>
      </c>
      <c r="P52" s="2">
        <v>467.6</v>
      </c>
      <c r="Q52" s="2">
        <v>3958.6</v>
      </c>
      <c r="R52" s="2">
        <v>52.5</v>
      </c>
      <c r="S52" s="2">
        <v>394.4</v>
      </c>
      <c r="T52" s="2">
        <v>6244.5</v>
      </c>
      <c r="U52" s="2">
        <v>169.1</v>
      </c>
      <c r="V52" s="2">
        <v>11197.7</v>
      </c>
      <c r="W52" s="2">
        <v>51510.9</v>
      </c>
      <c r="X52" s="2">
        <v>6892</v>
      </c>
      <c r="Y52" s="2">
        <v>2857.1</v>
      </c>
      <c r="Z52" s="2">
        <v>4223.3</v>
      </c>
      <c r="AA52" s="2">
        <v>1952.5</v>
      </c>
      <c r="AB52" s="2">
        <v>3826</v>
      </c>
      <c r="AC52" s="2">
        <v>1554.8</v>
      </c>
      <c r="AD52" s="2">
        <v>440.5</v>
      </c>
      <c r="AE52" s="2">
        <v>3681.1</v>
      </c>
      <c r="AF52" s="2">
        <v>23.2</v>
      </c>
      <c r="AG52" s="2">
        <v>413.1</v>
      </c>
      <c r="AH52" s="2">
        <v>0</v>
      </c>
      <c r="AI52" s="2">
        <v>207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120.6</v>
      </c>
      <c r="AP52" s="2">
        <v>848.1</v>
      </c>
      <c r="AQ52" s="2">
        <v>521.4</v>
      </c>
      <c r="AR52" s="2">
        <v>471.9</v>
      </c>
      <c r="AS52" s="2">
        <v>371.5</v>
      </c>
      <c r="AT52" s="2">
        <v>727.4</v>
      </c>
      <c r="AU52" s="2">
        <v>948607</v>
      </c>
      <c r="AV52" s="2">
        <v>932475</v>
      </c>
      <c r="AX52" s="2">
        <v>196347.94828499999</v>
      </c>
      <c r="AY52" s="2">
        <v>198579.11491</v>
      </c>
      <c r="AZ52" s="2">
        <v>394927.063196</v>
      </c>
      <c r="BA52" s="2">
        <v>179495.5</v>
      </c>
      <c r="BB52" s="2">
        <v>181958.5</v>
      </c>
      <c r="BC52" s="2">
        <v>361454</v>
      </c>
      <c r="BD52" s="2">
        <v>53315</v>
      </c>
      <c r="BE52" s="2">
        <v>550133.06319599994</v>
      </c>
      <c r="BF52" s="2">
        <v>824974</v>
      </c>
      <c r="BG52" s="2">
        <v>808842</v>
      </c>
      <c r="BI52" s="2">
        <v>1369955</v>
      </c>
      <c r="BJ52" s="2">
        <v>0.78203599999999995</v>
      </c>
      <c r="BK52" s="2">
        <v>1.1293979999999999</v>
      </c>
      <c r="BL52" s="2">
        <v>14</v>
      </c>
      <c r="BM52" s="2">
        <v>18</v>
      </c>
      <c r="BN52" s="2">
        <v>32</v>
      </c>
      <c r="BO52" s="2">
        <v>1212996.136043</v>
      </c>
      <c r="BP52" s="3">
        <f t="shared" si="0"/>
        <v>15917.3</v>
      </c>
      <c r="BQ52" s="3">
        <f t="shared" si="1"/>
        <v>2940.3</v>
      </c>
      <c r="BR52" s="3">
        <f t="shared" si="2"/>
        <v>22619.800000000003</v>
      </c>
      <c r="BS52" s="3">
        <f t="shared" si="2"/>
        <v>101559.4</v>
      </c>
      <c r="BT52" s="3">
        <f t="shared" si="3"/>
        <v>124179.20000000001</v>
      </c>
      <c r="BU52" s="3">
        <f t="shared" si="4"/>
        <v>807.5</v>
      </c>
      <c r="BV52" s="3">
        <f t="shared" si="5"/>
        <v>18715.8</v>
      </c>
      <c r="BW52" s="3">
        <f t="shared" si="6"/>
        <v>15180.3</v>
      </c>
      <c r="BX52" s="3">
        <f t="shared" si="7"/>
        <v>33896.1</v>
      </c>
      <c r="BY52" s="2">
        <v>2.5260500000000001</v>
      </c>
      <c r="BZ52" s="2">
        <v>2.5200100000000001</v>
      </c>
      <c r="CA52" s="4">
        <f t="shared" si="8"/>
        <v>2.5230300000000003</v>
      </c>
    </row>
    <row r="53" spans="1:81" s="2" customFormat="1" ht="14" x14ac:dyDescent="0.2">
      <c r="A53" s="2" t="s">
        <v>130</v>
      </c>
      <c r="B53" s="2">
        <v>8994.1</v>
      </c>
      <c r="C53" s="2">
        <v>344.6</v>
      </c>
      <c r="D53" s="2">
        <v>11416.9</v>
      </c>
      <c r="E53" s="2">
        <v>46826.6</v>
      </c>
      <c r="F53" s="2">
        <v>7529.4</v>
      </c>
      <c r="G53" s="2">
        <v>2907.7</v>
      </c>
      <c r="H53" s="2">
        <v>4436.3</v>
      </c>
      <c r="I53" s="2">
        <v>1858.7</v>
      </c>
      <c r="J53" s="2">
        <v>796.1</v>
      </c>
      <c r="K53" s="2">
        <v>2898.7</v>
      </c>
      <c r="L53" s="2">
        <v>19271.599999999999</v>
      </c>
      <c r="M53" s="2">
        <v>4035.8</v>
      </c>
      <c r="N53" s="2">
        <v>1439.8</v>
      </c>
      <c r="O53" s="2">
        <v>670.1</v>
      </c>
      <c r="P53" s="2">
        <v>467.5</v>
      </c>
      <c r="Q53" s="2">
        <v>4348.8999999999996</v>
      </c>
      <c r="R53" s="2">
        <v>0</v>
      </c>
      <c r="S53" s="2">
        <v>392.3</v>
      </c>
      <c r="T53" s="2">
        <v>11473.7</v>
      </c>
      <c r="U53" s="2">
        <v>405.7</v>
      </c>
      <c r="V53" s="2">
        <v>9371.1</v>
      </c>
      <c r="W53" s="2">
        <v>50601.599999999999</v>
      </c>
      <c r="X53" s="2">
        <v>7419.3</v>
      </c>
      <c r="Y53" s="2">
        <v>2937.6</v>
      </c>
      <c r="Z53" s="2">
        <v>4691.3</v>
      </c>
      <c r="AA53" s="2">
        <v>2117.5</v>
      </c>
      <c r="AB53" s="2">
        <v>4084.2</v>
      </c>
      <c r="AC53" s="2">
        <v>1711.7</v>
      </c>
      <c r="AD53" s="2">
        <v>471.1</v>
      </c>
      <c r="AE53" s="2">
        <v>4132.8</v>
      </c>
      <c r="AF53" s="2">
        <v>5.6</v>
      </c>
      <c r="AG53" s="2">
        <v>360.9</v>
      </c>
      <c r="AH53" s="2">
        <v>0</v>
      </c>
      <c r="AI53" s="2">
        <v>956.5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180.9</v>
      </c>
      <c r="AP53" s="2">
        <v>982.2</v>
      </c>
      <c r="AQ53" s="2">
        <v>529.6</v>
      </c>
      <c r="AR53" s="2">
        <v>634.1</v>
      </c>
      <c r="AS53" s="2">
        <v>466.7</v>
      </c>
      <c r="AT53" s="2">
        <v>819.2</v>
      </c>
      <c r="AU53" s="2">
        <v>1041408</v>
      </c>
      <c r="AV53" s="2">
        <v>1015478</v>
      </c>
      <c r="AX53" s="2">
        <v>207638.57735000001</v>
      </c>
      <c r="AY53" s="2">
        <v>214553.104387</v>
      </c>
      <c r="AZ53" s="2">
        <v>422191.68173700001</v>
      </c>
      <c r="BA53" s="2">
        <v>204780.5</v>
      </c>
      <c r="BB53" s="2">
        <v>215355.5</v>
      </c>
      <c r="BC53" s="2">
        <v>420136</v>
      </c>
      <c r="BD53" s="2">
        <v>56138</v>
      </c>
      <c r="BE53" s="2">
        <v>576537.68173700001</v>
      </c>
      <c r="BF53" s="2">
        <v>923459</v>
      </c>
      <c r="BG53" s="2">
        <v>897529</v>
      </c>
      <c r="BI53" s="2">
        <v>1402597</v>
      </c>
      <c r="BJ53" s="2">
        <v>0.92753600000000003</v>
      </c>
      <c r="BK53" s="2">
        <v>1.2492319999999999</v>
      </c>
      <c r="BL53" s="2">
        <v>26</v>
      </c>
      <c r="BM53" s="2">
        <v>19</v>
      </c>
      <c r="BN53" s="2">
        <v>45</v>
      </c>
      <c r="BO53" s="2">
        <v>1122767.792924</v>
      </c>
      <c r="BP53" s="3">
        <f t="shared" si="0"/>
        <v>25583.000000000004</v>
      </c>
      <c r="BQ53" s="3">
        <f t="shared" si="1"/>
        <v>3431.8</v>
      </c>
      <c r="BR53" s="3">
        <f t="shared" si="2"/>
        <v>20788</v>
      </c>
      <c r="BS53" s="3">
        <f t="shared" si="2"/>
        <v>97428.2</v>
      </c>
      <c r="BT53" s="3">
        <f t="shared" si="3"/>
        <v>118216.20000000001</v>
      </c>
      <c r="BU53" s="3">
        <f t="shared" si="4"/>
        <v>753.2</v>
      </c>
      <c r="BV53" s="3">
        <f t="shared" si="5"/>
        <v>19887.7</v>
      </c>
      <c r="BW53" s="3">
        <f t="shared" si="6"/>
        <v>14948.7</v>
      </c>
      <c r="BX53" s="3">
        <f t="shared" si="7"/>
        <v>34836.400000000001</v>
      </c>
      <c r="BY53" s="2">
        <v>2.4007499999999999</v>
      </c>
      <c r="BZ53" s="2">
        <v>2.3832599999999999</v>
      </c>
      <c r="CA53" s="4">
        <f t="shared" si="8"/>
        <v>2.3920050000000002</v>
      </c>
    </row>
    <row r="54" spans="1:81" s="2" customFormat="1" ht="14" x14ac:dyDescent="0.2">
      <c r="A54" s="2" t="s">
        <v>131</v>
      </c>
      <c r="B54" s="2">
        <v>5202.3</v>
      </c>
      <c r="C54" s="2">
        <v>195</v>
      </c>
      <c r="D54" s="2">
        <v>11587.1</v>
      </c>
      <c r="E54" s="2">
        <v>50338.9</v>
      </c>
      <c r="F54" s="2">
        <v>8160</v>
      </c>
      <c r="G54" s="2">
        <v>3185.8</v>
      </c>
      <c r="H54" s="2">
        <v>4210.7</v>
      </c>
      <c r="I54" s="2">
        <v>1679.4</v>
      </c>
      <c r="J54" s="2">
        <v>1027.8</v>
      </c>
      <c r="K54" s="2">
        <v>2067.8000000000002</v>
      </c>
      <c r="L54" s="2">
        <v>18555.900000000001</v>
      </c>
      <c r="M54" s="2">
        <v>4116.2</v>
      </c>
      <c r="N54" s="2">
        <v>1291</v>
      </c>
      <c r="O54" s="2">
        <v>784.8</v>
      </c>
      <c r="P54" s="2">
        <v>488.6</v>
      </c>
      <c r="Q54" s="2">
        <v>4160.8999999999996</v>
      </c>
      <c r="R54" s="2">
        <v>40.9</v>
      </c>
      <c r="S54" s="2">
        <v>294.2</v>
      </c>
      <c r="T54" s="2">
        <v>6072.4</v>
      </c>
      <c r="U54" s="2">
        <v>285.60000000000002</v>
      </c>
      <c r="V54" s="2">
        <v>10116.5</v>
      </c>
      <c r="W54" s="2">
        <v>51749.5</v>
      </c>
      <c r="X54" s="2">
        <v>7248.8</v>
      </c>
      <c r="Y54" s="2">
        <v>3249</v>
      </c>
      <c r="Z54" s="2">
        <v>4122.6000000000004</v>
      </c>
      <c r="AA54" s="2">
        <v>1888.4</v>
      </c>
      <c r="AB54" s="2">
        <v>4271.8999999999996</v>
      </c>
      <c r="AC54" s="2">
        <v>1522.6</v>
      </c>
      <c r="AD54" s="2">
        <v>494.8</v>
      </c>
      <c r="AE54" s="2">
        <v>3633.4</v>
      </c>
      <c r="AF54" s="2">
        <v>11.2</v>
      </c>
      <c r="AG54" s="2">
        <v>468.7</v>
      </c>
      <c r="AH54" s="2">
        <v>0</v>
      </c>
      <c r="AI54" s="2">
        <v>266.60000000000002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163.80000000000001</v>
      </c>
      <c r="AP54" s="2">
        <v>689.3</v>
      </c>
      <c r="AQ54" s="2">
        <v>446</v>
      </c>
      <c r="AR54" s="2">
        <v>510.1</v>
      </c>
      <c r="AS54" s="2">
        <v>374.8</v>
      </c>
      <c r="AT54" s="2">
        <v>580.1</v>
      </c>
      <c r="AU54" s="2">
        <v>981276</v>
      </c>
      <c r="AV54" s="2">
        <v>965519</v>
      </c>
      <c r="AX54" s="2">
        <v>213235.04977499999</v>
      </c>
      <c r="AY54" s="2">
        <v>213716.90573500001</v>
      </c>
      <c r="AZ54" s="2">
        <v>426951.95551</v>
      </c>
      <c r="BA54" s="2">
        <v>177922</v>
      </c>
      <c r="BB54" s="2">
        <v>182336</v>
      </c>
      <c r="BC54" s="2">
        <v>360258</v>
      </c>
      <c r="BD54" s="2">
        <v>55722</v>
      </c>
      <c r="BE54" s="2">
        <v>585550.95551</v>
      </c>
      <c r="BF54" s="2">
        <v>858012</v>
      </c>
      <c r="BG54" s="2">
        <v>842255</v>
      </c>
      <c r="BI54" s="2">
        <v>1468736</v>
      </c>
      <c r="BJ54" s="2">
        <v>0.76134900000000005</v>
      </c>
      <c r="BK54" s="2">
        <v>1.1395580000000001</v>
      </c>
      <c r="BL54" s="2">
        <v>31</v>
      </c>
      <c r="BM54" s="2">
        <v>33</v>
      </c>
      <c r="BN54" s="2">
        <v>64</v>
      </c>
      <c r="BO54" s="2">
        <v>1288864.2344279999</v>
      </c>
      <c r="BP54" s="3">
        <f t="shared" si="0"/>
        <v>15635.7</v>
      </c>
      <c r="BQ54" s="3">
        <f t="shared" si="1"/>
        <v>2600.3000000000002</v>
      </c>
      <c r="BR54" s="3">
        <f t="shared" si="2"/>
        <v>21703.599999999999</v>
      </c>
      <c r="BS54" s="3">
        <f t="shared" si="2"/>
        <v>102088.4</v>
      </c>
      <c r="BT54" s="3">
        <f t="shared" si="3"/>
        <v>123792</v>
      </c>
      <c r="BU54" s="3">
        <f t="shared" si="4"/>
        <v>762.9</v>
      </c>
      <c r="BV54" s="3">
        <f t="shared" si="5"/>
        <v>19319.3</v>
      </c>
      <c r="BW54" s="3">
        <f t="shared" si="6"/>
        <v>15408.8</v>
      </c>
      <c r="BX54" s="3">
        <f t="shared" si="7"/>
        <v>34728.1</v>
      </c>
      <c r="BY54" s="2">
        <v>2.48244</v>
      </c>
      <c r="BZ54" s="2">
        <v>2.4680399999999998</v>
      </c>
      <c r="CA54" s="4">
        <f t="shared" si="8"/>
        <v>2.4752399999999999</v>
      </c>
    </row>
    <row r="55" spans="1:81" s="2" customFormat="1" ht="14" x14ac:dyDescent="0.2">
      <c r="A55" s="2" t="s">
        <v>132</v>
      </c>
      <c r="B55" s="2">
        <v>9842</v>
      </c>
      <c r="C55" s="2">
        <v>241.2</v>
      </c>
      <c r="D55" s="2">
        <v>19550.599999999999</v>
      </c>
      <c r="E55" s="2">
        <v>56066.2</v>
      </c>
      <c r="F55" s="2">
        <v>8617.1</v>
      </c>
      <c r="G55" s="2">
        <v>3616.9</v>
      </c>
      <c r="H55" s="2">
        <v>4942.3999999999996</v>
      </c>
      <c r="I55" s="2">
        <v>2532.1</v>
      </c>
      <c r="J55" s="2">
        <v>1107.3</v>
      </c>
      <c r="K55" s="2">
        <v>2110.4</v>
      </c>
      <c r="L55" s="2">
        <v>21626.799999999999</v>
      </c>
      <c r="M55" s="2">
        <v>4950</v>
      </c>
      <c r="N55" s="2">
        <v>1804.5</v>
      </c>
      <c r="O55" s="2">
        <v>1077</v>
      </c>
      <c r="P55" s="2">
        <v>336.6</v>
      </c>
      <c r="Q55" s="2">
        <v>4949.8</v>
      </c>
      <c r="R55" s="2">
        <v>0</v>
      </c>
      <c r="S55" s="2">
        <v>780.8</v>
      </c>
      <c r="T55" s="2">
        <v>10250.4</v>
      </c>
      <c r="U55" s="2">
        <v>276.2</v>
      </c>
      <c r="V55" s="2">
        <v>16849.8</v>
      </c>
      <c r="W55" s="2">
        <v>58619.3</v>
      </c>
      <c r="X55" s="2">
        <v>8183.9</v>
      </c>
      <c r="Y55" s="2">
        <v>3605.9</v>
      </c>
      <c r="Z55" s="2">
        <v>4984.3999999999996</v>
      </c>
      <c r="AA55" s="2">
        <v>1963.4</v>
      </c>
      <c r="AB55" s="2">
        <v>4774.3999999999996</v>
      </c>
      <c r="AC55" s="2">
        <v>1839.6</v>
      </c>
      <c r="AD55" s="2">
        <v>611.29999999999995</v>
      </c>
      <c r="AE55" s="2">
        <v>4962</v>
      </c>
      <c r="AF55" s="2">
        <v>15.5</v>
      </c>
      <c r="AG55" s="2">
        <v>757.7</v>
      </c>
      <c r="AH55" s="2">
        <v>0</v>
      </c>
      <c r="AI55" s="2">
        <v>696.3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231.6</v>
      </c>
      <c r="AP55" s="2">
        <v>1197.9000000000001</v>
      </c>
      <c r="AQ55" s="2">
        <v>863.6</v>
      </c>
      <c r="AR55" s="2">
        <v>751.5</v>
      </c>
      <c r="AS55" s="2">
        <v>673.3</v>
      </c>
      <c r="AT55" s="2">
        <v>1265.8</v>
      </c>
      <c r="AU55" s="2">
        <v>1291194</v>
      </c>
      <c r="AV55" s="2">
        <v>1265505</v>
      </c>
      <c r="AX55" s="2">
        <v>246605.18695500001</v>
      </c>
      <c r="AY55" s="2">
        <v>244409.30780099999</v>
      </c>
      <c r="AZ55" s="2">
        <v>491014.494756</v>
      </c>
      <c r="BA55" s="2">
        <v>278137</v>
      </c>
      <c r="BB55" s="2">
        <v>282126</v>
      </c>
      <c r="BC55" s="2">
        <v>560263</v>
      </c>
      <c r="BD55" s="2">
        <v>64293</v>
      </c>
      <c r="BE55" s="2">
        <v>670705.494756</v>
      </c>
      <c r="BF55" s="2">
        <v>1140013</v>
      </c>
      <c r="BG55" s="2">
        <v>1114324</v>
      </c>
      <c r="BI55" s="2">
        <v>1863766</v>
      </c>
      <c r="BJ55" s="2">
        <v>0.95392900000000003</v>
      </c>
      <c r="BK55" s="2">
        <v>1.3769420000000001</v>
      </c>
      <c r="BL55" s="2">
        <v>7</v>
      </c>
      <c r="BM55" s="2">
        <v>12</v>
      </c>
      <c r="BN55" s="2">
        <v>19</v>
      </c>
      <c r="BO55" s="2">
        <v>1353554.2432230001</v>
      </c>
      <c r="BP55" s="3">
        <f t="shared" si="0"/>
        <v>24904.5</v>
      </c>
      <c r="BQ55" s="3">
        <f t="shared" si="1"/>
        <v>4752.1000000000004</v>
      </c>
      <c r="BR55" s="3">
        <f t="shared" si="2"/>
        <v>36400.399999999994</v>
      </c>
      <c r="BS55" s="3">
        <f t="shared" si="2"/>
        <v>114685.5</v>
      </c>
      <c r="BT55" s="3">
        <f t="shared" si="3"/>
        <v>151085.9</v>
      </c>
      <c r="BU55" s="3">
        <f t="shared" si="4"/>
        <v>1538.5</v>
      </c>
      <c r="BV55" s="3">
        <f t="shared" si="5"/>
        <v>22593</v>
      </c>
      <c r="BW55" s="3">
        <f t="shared" si="6"/>
        <v>16801</v>
      </c>
      <c r="BX55" s="3">
        <f t="shared" si="7"/>
        <v>39394</v>
      </c>
      <c r="BY55" s="2">
        <v>2.4734099999999999</v>
      </c>
      <c r="BZ55">
        <v>2.4301200000000001</v>
      </c>
      <c r="CA55" s="4">
        <f t="shared" si="8"/>
        <v>2.451765</v>
      </c>
      <c r="CC55"/>
    </row>
    <row r="56" spans="1:81" s="2" customFormat="1" ht="14" x14ac:dyDescent="0.2">
      <c r="A56" s="2" t="s">
        <v>133</v>
      </c>
      <c r="B56" s="2">
        <v>7860</v>
      </c>
      <c r="C56" s="2">
        <v>360.4</v>
      </c>
      <c r="D56" s="2">
        <v>16269.2</v>
      </c>
      <c r="E56" s="2">
        <v>64036.4</v>
      </c>
      <c r="F56" s="2">
        <v>8637.1</v>
      </c>
      <c r="G56" s="2">
        <v>3066.2</v>
      </c>
      <c r="H56" s="2">
        <v>3867.3</v>
      </c>
      <c r="I56" s="2">
        <v>2483.3000000000002</v>
      </c>
      <c r="J56" s="2">
        <v>2892.3</v>
      </c>
      <c r="K56" s="2">
        <v>1737</v>
      </c>
      <c r="L56" s="2">
        <v>27362.2</v>
      </c>
      <c r="M56" s="2">
        <v>5039.6000000000004</v>
      </c>
      <c r="N56" s="2">
        <v>1729.4</v>
      </c>
      <c r="O56" s="2">
        <v>1238.7</v>
      </c>
      <c r="P56" s="2">
        <v>181.3</v>
      </c>
      <c r="Q56" s="2">
        <v>4929.2</v>
      </c>
      <c r="R56" s="2">
        <v>17.899999999999999</v>
      </c>
      <c r="S56" s="2">
        <v>547.6</v>
      </c>
      <c r="T56" s="2">
        <v>7042.4</v>
      </c>
      <c r="U56" s="2">
        <v>339.7</v>
      </c>
      <c r="V56" s="2">
        <v>12592</v>
      </c>
      <c r="W56" s="2">
        <v>71346.600000000006</v>
      </c>
      <c r="X56" s="2">
        <v>7505.9</v>
      </c>
      <c r="Y56" s="2">
        <v>2734.7</v>
      </c>
      <c r="Z56" s="2">
        <v>4620.1000000000004</v>
      </c>
      <c r="AA56" s="2">
        <v>2108.1999999999998</v>
      </c>
      <c r="AB56" s="2">
        <v>4954.8</v>
      </c>
      <c r="AC56" s="2">
        <v>2221.6</v>
      </c>
      <c r="AD56" s="2">
        <v>350</v>
      </c>
      <c r="AE56" s="2">
        <v>4646.7</v>
      </c>
      <c r="AF56" s="2">
        <v>13.1</v>
      </c>
      <c r="AG56" s="2">
        <v>526.70000000000005</v>
      </c>
      <c r="AH56" s="2">
        <v>0</v>
      </c>
      <c r="AI56" s="2">
        <v>1384.5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190.5</v>
      </c>
      <c r="AP56" s="2">
        <v>742.2</v>
      </c>
      <c r="AQ56" s="2">
        <v>399.7</v>
      </c>
      <c r="AR56" s="2">
        <v>786.7</v>
      </c>
      <c r="AS56" s="2">
        <v>699.5</v>
      </c>
      <c r="AT56" s="2">
        <v>603.1</v>
      </c>
      <c r="AU56" s="2">
        <v>1254825</v>
      </c>
      <c r="AV56" s="2">
        <v>1233042</v>
      </c>
      <c r="AX56" s="2">
        <v>240172.520934</v>
      </c>
      <c r="AY56" s="2">
        <v>238664.266019</v>
      </c>
      <c r="AZ56" s="2">
        <v>478836.786953</v>
      </c>
      <c r="BA56" s="2">
        <v>268412.5</v>
      </c>
      <c r="BB56" s="2">
        <v>262154.5</v>
      </c>
      <c r="BC56" s="2">
        <v>530567</v>
      </c>
      <c r="BD56" s="2">
        <v>60717</v>
      </c>
      <c r="BE56" s="2">
        <v>675832.786953</v>
      </c>
      <c r="BF56" s="2">
        <v>1090710</v>
      </c>
      <c r="BG56" s="2">
        <v>1068927</v>
      </c>
      <c r="BI56" s="2">
        <v>1854922</v>
      </c>
      <c r="BJ56" s="2">
        <v>0.71797900000000003</v>
      </c>
      <c r="BK56" s="2">
        <v>1.06134</v>
      </c>
      <c r="BL56" s="2">
        <v>9</v>
      </c>
      <c r="BM56" s="2">
        <v>11</v>
      </c>
      <c r="BN56" s="2">
        <v>20</v>
      </c>
      <c r="BO56" s="2">
        <v>1747717.0905540001</v>
      </c>
      <c r="BP56" s="3">
        <f t="shared" si="0"/>
        <v>21470.500000000004</v>
      </c>
      <c r="BQ56" s="3">
        <f t="shared" si="1"/>
        <v>3231.2000000000003</v>
      </c>
      <c r="BR56" s="3">
        <f t="shared" si="2"/>
        <v>28861.200000000001</v>
      </c>
      <c r="BS56" s="3">
        <f t="shared" si="2"/>
        <v>135383</v>
      </c>
      <c r="BT56" s="3">
        <f t="shared" si="3"/>
        <v>164244.20000000001</v>
      </c>
      <c r="BU56" s="3">
        <f t="shared" si="4"/>
        <v>1074.3000000000002</v>
      </c>
      <c r="BV56" s="3">
        <f t="shared" si="5"/>
        <v>19411.100000000002</v>
      </c>
      <c r="BW56" s="3">
        <f t="shared" si="6"/>
        <v>16143</v>
      </c>
      <c r="BX56" s="3">
        <f t="shared" si="7"/>
        <v>35554.100000000006</v>
      </c>
      <c r="BY56" s="2">
        <v>2.3268399999999998</v>
      </c>
      <c r="BZ56" s="2">
        <v>2.34646</v>
      </c>
      <c r="CA56" s="4">
        <f t="shared" si="8"/>
        <v>2.3366499999999997</v>
      </c>
    </row>
    <row r="57" spans="1:81" s="2" customFormat="1" ht="14" x14ac:dyDescent="0.2">
      <c r="A57" s="2" t="s">
        <v>134</v>
      </c>
      <c r="B57" s="2">
        <v>3467</v>
      </c>
      <c r="C57" s="2">
        <v>403</v>
      </c>
      <c r="D57" s="2">
        <v>23374.2</v>
      </c>
      <c r="E57" s="2">
        <v>51904.2</v>
      </c>
      <c r="F57" s="2">
        <v>8929.5</v>
      </c>
      <c r="G57" s="2">
        <v>2918.5</v>
      </c>
      <c r="H57" s="2">
        <v>4114.2</v>
      </c>
      <c r="I57" s="2">
        <v>1993</v>
      </c>
      <c r="J57" s="2">
        <v>822.4</v>
      </c>
      <c r="K57" s="2">
        <v>1057.0999999999999</v>
      </c>
      <c r="L57" s="2">
        <v>23199.7</v>
      </c>
      <c r="M57" s="2">
        <v>3177.8</v>
      </c>
      <c r="N57" s="2">
        <v>1186.7</v>
      </c>
      <c r="O57" s="2">
        <v>838.2</v>
      </c>
      <c r="P57" s="2">
        <v>319.2</v>
      </c>
      <c r="Q57" s="2">
        <v>4236.2</v>
      </c>
      <c r="R57" s="2">
        <v>8.1</v>
      </c>
      <c r="S57" s="2">
        <v>162.30000000000001</v>
      </c>
      <c r="T57" s="2">
        <v>4287.5</v>
      </c>
      <c r="U57" s="2">
        <v>238.1</v>
      </c>
      <c r="V57" s="2">
        <v>20972.9</v>
      </c>
      <c r="W57" s="2">
        <v>54979</v>
      </c>
      <c r="X57" s="2">
        <v>7215.9</v>
      </c>
      <c r="Y57" s="2">
        <v>2700.8</v>
      </c>
      <c r="Z57" s="2">
        <v>4128.5</v>
      </c>
      <c r="AA57" s="2">
        <v>1991.2</v>
      </c>
      <c r="AB57" s="2">
        <v>3388.9</v>
      </c>
      <c r="AC57" s="2">
        <v>1426.8</v>
      </c>
      <c r="AD57" s="2">
        <v>444.4</v>
      </c>
      <c r="AE57" s="2">
        <v>4323.7</v>
      </c>
      <c r="AF57" s="2">
        <v>0</v>
      </c>
      <c r="AG57" s="2">
        <v>196.5</v>
      </c>
      <c r="AH57" s="2">
        <v>2.6</v>
      </c>
      <c r="AI57" s="2">
        <v>664.9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216.1</v>
      </c>
      <c r="AP57" s="2">
        <v>818.9</v>
      </c>
      <c r="AQ57" s="2">
        <v>543.5</v>
      </c>
      <c r="AR57" s="2">
        <v>592.70000000000005</v>
      </c>
      <c r="AS57" s="2">
        <v>700.3</v>
      </c>
      <c r="AT57" s="2">
        <v>792.9</v>
      </c>
      <c r="AU57" s="2">
        <v>1059510</v>
      </c>
      <c r="AV57" s="2">
        <v>1048508</v>
      </c>
      <c r="AX57" s="2">
        <v>215549.425793</v>
      </c>
      <c r="AY57" s="2">
        <v>215500.53500599999</v>
      </c>
      <c r="AZ57" s="2">
        <v>431049.96079899999</v>
      </c>
      <c r="BA57" s="2">
        <v>205334.5</v>
      </c>
      <c r="BB57" s="2">
        <v>208178.5</v>
      </c>
      <c r="BC57" s="2">
        <v>413513</v>
      </c>
      <c r="BD57" s="2">
        <v>53800</v>
      </c>
      <c r="BE57" s="2">
        <v>592291.96079899999</v>
      </c>
      <c r="BF57" s="2">
        <v>907782</v>
      </c>
      <c r="BG57" s="2">
        <v>896780</v>
      </c>
      <c r="BI57" s="2">
        <v>1448741</v>
      </c>
      <c r="BJ57" s="2">
        <v>0.78413500000000003</v>
      </c>
      <c r="BK57" s="2">
        <v>1.072201</v>
      </c>
      <c r="BL57" s="2">
        <v>21</v>
      </c>
      <c r="BM57" s="2">
        <v>21</v>
      </c>
      <c r="BN57" s="2">
        <v>42</v>
      </c>
      <c r="BO57" s="2">
        <v>1351183.6636930001</v>
      </c>
      <c r="BP57" s="3">
        <f t="shared" si="0"/>
        <v>11115.900000000001</v>
      </c>
      <c r="BQ57" s="3">
        <f t="shared" si="1"/>
        <v>3448.3</v>
      </c>
      <c r="BR57" s="3">
        <f t="shared" si="2"/>
        <v>44347.100000000006</v>
      </c>
      <c r="BS57" s="3">
        <f t="shared" si="2"/>
        <v>106883.2</v>
      </c>
      <c r="BT57" s="3">
        <f t="shared" si="3"/>
        <v>151230.29999999999</v>
      </c>
      <c r="BU57" s="3">
        <f t="shared" si="4"/>
        <v>358.8</v>
      </c>
      <c r="BV57" s="3">
        <f t="shared" si="5"/>
        <v>18609.800000000003</v>
      </c>
      <c r="BW57" s="3">
        <f t="shared" si="6"/>
        <v>16145.4</v>
      </c>
      <c r="BX57" s="3">
        <f t="shared" si="7"/>
        <v>34755.200000000004</v>
      </c>
      <c r="BY57" s="2">
        <v>2.5656400000000001</v>
      </c>
      <c r="BZ57">
        <v>2.5741900000000002</v>
      </c>
      <c r="CA57" s="4">
        <f t="shared" si="8"/>
        <v>2.5699149999999999</v>
      </c>
      <c r="CC57"/>
    </row>
    <row r="58" spans="1:81" s="2" customFormat="1" ht="14" x14ac:dyDescent="0.2">
      <c r="A58" s="2" t="s">
        <v>135</v>
      </c>
      <c r="B58" s="2">
        <v>6044</v>
      </c>
      <c r="C58" s="2">
        <v>288.89999999999998</v>
      </c>
      <c r="D58" s="2">
        <v>19674.099999999999</v>
      </c>
      <c r="E58" s="2">
        <v>59147.199999999997</v>
      </c>
      <c r="F58" s="2">
        <v>8368.5</v>
      </c>
      <c r="G58" s="2">
        <v>3407.9</v>
      </c>
      <c r="H58" s="2">
        <v>4338.2</v>
      </c>
      <c r="I58" s="2">
        <v>2268.9</v>
      </c>
      <c r="J58" s="2">
        <v>844.5</v>
      </c>
      <c r="K58" s="2">
        <v>1759</v>
      </c>
      <c r="L58" s="2">
        <v>23001.9</v>
      </c>
      <c r="M58" s="2">
        <v>3972.6</v>
      </c>
      <c r="N58" s="2">
        <v>1456.4</v>
      </c>
      <c r="O58" s="2">
        <v>837.1</v>
      </c>
      <c r="P58" s="2">
        <v>324.39999999999998</v>
      </c>
      <c r="Q58" s="2">
        <v>4358.3</v>
      </c>
      <c r="R58" s="2">
        <v>0</v>
      </c>
      <c r="S58" s="2">
        <v>323</v>
      </c>
      <c r="T58" s="2">
        <v>6213.8</v>
      </c>
      <c r="U58" s="2">
        <v>245.4</v>
      </c>
      <c r="V58" s="2">
        <v>22608.3</v>
      </c>
      <c r="W58" s="2">
        <v>57059.4</v>
      </c>
      <c r="X58" s="2">
        <v>7837.6</v>
      </c>
      <c r="Y58" s="2">
        <v>3351.7</v>
      </c>
      <c r="Z58" s="2">
        <v>4622.3</v>
      </c>
      <c r="AA58" s="2">
        <v>2057.3000000000002</v>
      </c>
      <c r="AB58" s="2">
        <v>4198</v>
      </c>
      <c r="AC58" s="2">
        <v>1529.1</v>
      </c>
      <c r="AD58" s="2">
        <v>637</v>
      </c>
      <c r="AE58" s="2">
        <v>4440.7</v>
      </c>
      <c r="AF58" s="2">
        <v>8.3000000000000007</v>
      </c>
      <c r="AG58" s="2">
        <v>380.4</v>
      </c>
      <c r="AH58" s="2">
        <v>2.9</v>
      </c>
      <c r="AI58" s="2">
        <v>765.8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120.6</v>
      </c>
      <c r="AP58" s="2">
        <v>1165.5999999999999</v>
      </c>
      <c r="AQ58" s="2">
        <v>782</v>
      </c>
      <c r="AR58" s="2">
        <v>607.20000000000005</v>
      </c>
      <c r="AS58" s="2">
        <v>721.2</v>
      </c>
      <c r="AT58" s="2">
        <v>1011.5</v>
      </c>
      <c r="AU58" s="2">
        <v>1194563</v>
      </c>
      <c r="AV58" s="2">
        <v>1178470</v>
      </c>
      <c r="AX58" s="2">
        <v>224893.192602</v>
      </c>
      <c r="AY58" s="2">
        <v>228451.420828</v>
      </c>
      <c r="AZ58" s="2">
        <v>453344.61343099998</v>
      </c>
      <c r="BA58" s="2">
        <v>255041</v>
      </c>
      <c r="BB58" s="2">
        <v>253622</v>
      </c>
      <c r="BC58" s="2">
        <v>508663</v>
      </c>
      <c r="BD58" s="2">
        <v>58618</v>
      </c>
      <c r="BE58" s="2">
        <v>628784.61343100003</v>
      </c>
      <c r="BF58" s="2">
        <v>1035411</v>
      </c>
      <c r="BG58" s="2">
        <v>1019318</v>
      </c>
      <c r="BI58" s="2">
        <v>1654192</v>
      </c>
      <c r="BJ58" s="2">
        <v>0.84949699999999995</v>
      </c>
      <c r="BK58" s="2">
        <v>1.176356</v>
      </c>
      <c r="BL58" s="2">
        <v>11</v>
      </c>
      <c r="BM58" s="2">
        <v>11</v>
      </c>
      <c r="BN58" s="2">
        <v>22</v>
      </c>
      <c r="BO58" s="2">
        <v>1406200.1386289999</v>
      </c>
      <c r="BP58" s="3">
        <f t="shared" si="0"/>
        <v>16235.599999999999</v>
      </c>
      <c r="BQ58" s="3">
        <f t="shared" si="1"/>
        <v>4287.5</v>
      </c>
      <c r="BR58" s="3">
        <f t="shared" si="2"/>
        <v>42282.399999999994</v>
      </c>
      <c r="BS58" s="3">
        <f t="shared" si="2"/>
        <v>116206.6</v>
      </c>
      <c r="BT58" s="3">
        <f t="shared" si="3"/>
        <v>158489</v>
      </c>
      <c r="BU58" s="3">
        <f t="shared" si="4"/>
        <v>703.4</v>
      </c>
      <c r="BV58" s="3">
        <f t="shared" si="5"/>
        <v>21007.699999999997</v>
      </c>
      <c r="BW58" s="3">
        <f t="shared" si="6"/>
        <v>16206.1</v>
      </c>
      <c r="BX58" s="3">
        <f t="shared" si="7"/>
        <v>37213.799999999996</v>
      </c>
      <c r="BY58" s="2">
        <v>2.4592299999999998</v>
      </c>
      <c r="BZ58" s="2">
        <v>2.49526</v>
      </c>
      <c r="CA58" s="4">
        <f t="shared" si="8"/>
        <v>2.4772449999999999</v>
      </c>
    </row>
    <row r="59" spans="1:81" s="2" customFormat="1" ht="14" x14ac:dyDescent="0.2">
      <c r="A59" s="2" t="s">
        <v>136</v>
      </c>
      <c r="B59" s="2">
        <v>5450.5</v>
      </c>
      <c r="C59" s="2">
        <v>314</v>
      </c>
      <c r="D59" s="2">
        <v>24532</v>
      </c>
      <c r="E59" s="2">
        <v>42928</v>
      </c>
      <c r="F59" s="2">
        <v>8083.4</v>
      </c>
      <c r="G59" s="2">
        <v>3892.3</v>
      </c>
      <c r="H59" s="2">
        <v>5157.5</v>
      </c>
      <c r="I59" s="2">
        <v>2215.1999999999998</v>
      </c>
      <c r="J59" s="2">
        <v>877</v>
      </c>
      <c r="K59" s="2">
        <v>2532.5</v>
      </c>
      <c r="L59" s="2">
        <v>20316.400000000001</v>
      </c>
      <c r="M59" s="2">
        <v>4334.5</v>
      </c>
      <c r="N59" s="2">
        <v>1681.1</v>
      </c>
      <c r="O59" s="2">
        <v>1078.9000000000001</v>
      </c>
      <c r="P59" s="2">
        <v>429.9</v>
      </c>
      <c r="Q59" s="2">
        <v>3930.9</v>
      </c>
      <c r="R59" s="2">
        <v>27.9</v>
      </c>
      <c r="S59" s="2">
        <v>400.7</v>
      </c>
      <c r="T59" s="2">
        <v>5672.3</v>
      </c>
      <c r="U59" s="2">
        <v>247.2</v>
      </c>
      <c r="V59" s="2">
        <v>18946.5</v>
      </c>
      <c r="W59" s="2">
        <v>47269.1</v>
      </c>
      <c r="X59" s="2">
        <v>7828.4</v>
      </c>
      <c r="Y59" s="2">
        <v>3999</v>
      </c>
      <c r="Z59" s="2">
        <v>5316.6</v>
      </c>
      <c r="AA59" s="2">
        <v>2152.1</v>
      </c>
      <c r="AB59" s="2">
        <v>4440</v>
      </c>
      <c r="AC59" s="2">
        <v>1722.6</v>
      </c>
      <c r="AD59" s="2">
        <v>613.20000000000005</v>
      </c>
      <c r="AE59" s="2">
        <v>4449.8</v>
      </c>
      <c r="AF59" s="2">
        <v>20</v>
      </c>
      <c r="AG59" s="2">
        <v>519.1</v>
      </c>
      <c r="AH59" s="2">
        <v>0</v>
      </c>
      <c r="AI59" s="2">
        <v>679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169.9</v>
      </c>
      <c r="AP59" s="2">
        <v>1032.8</v>
      </c>
      <c r="AQ59" s="2">
        <v>563.6</v>
      </c>
      <c r="AR59" s="2">
        <v>757.2</v>
      </c>
      <c r="AS59" s="2">
        <v>618.79999999999995</v>
      </c>
      <c r="AT59" s="2">
        <v>799.9</v>
      </c>
      <c r="AU59" s="2">
        <v>1116269</v>
      </c>
      <c r="AV59" s="2">
        <v>1099905</v>
      </c>
      <c r="AX59" s="2">
        <v>233427.18769699999</v>
      </c>
      <c r="AY59" s="2">
        <v>235097.065802</v>
      </c>
      <c r="AZ59" s="2">
        <v>468524.25349899998</v>
      </c>
      <c r="BA59" s="2">
        <v>218110</v>
      </c>
      <c r="BB59" s="2">
        <v>219114</v>
      </c>
      <c r="BC59" s="2">
        <v>437224</v>
      </c>
      <c r="BD59" s="2">
        <v>61532</v>
      </c>
      <c r="BE59" s="2">
        <v>620977.25349899998</v>
      </c>
      <c r="BF59" s="2">
        <v>982048</v>
      </c>
      <c r="BG59" s="2">
        <v>965684</v>
      </c>
      <c r="BI59" s="2">
        <v>1525654</v>
      </c>
      <c r="BJ59" s="2">
        <v>1.0023580000000001</v>
      </c>
      <c r="BK59" s="2">
        <v>1.369966</v>
      </c>
      <c r="BL59" s="2">
        <v>24</v>
      </c>
      <c r="BM59" s="2">
        <v>21</v>
      </c>
      <c r="BN59" s="2">
        <v>45</v>
      </c>
      <c r="BO59" s="2">
        <v>1113643.5737930001</v>
      </c>
      <c r="BP59" s="3">
        <f t="shared" si="0"/>
        <v>16172.400000000001</v>
      </c>
      <c r="BQ59" s="3">
        <f t="shared" si="1"/>
        <v>3772.3000000000006</v>
      </c>
      <c r="BR59" s="3">
        <f t="shared" si="2"/>
        <v>43478.5</v>
      </c>
      <c r="BS59" s="3">
        <f t="shared" si="2"/>
        <v>90197.1</v>
      </c>
      <c r="BT59" s="3">
        <f t="shared" si="3"/>
        <v>133675.6</v>
      </c>
      <c r="BU59" s="3">
        <f t="shared" si="4"/>
        <v>919.8</v>
      </c>
      <c r="BV59" s="3">
        <f t="shared" si="5"/>
        <v>23775.8</v>
      </c>
      <c r="BW59" s="3">
        <f t="shared" si="6"/>
        <v>15911.8</v>
      </c>
      <c r="BX59" s="3">
        <f t="shared" si="7"/>
        <v>39687.599999999999</v>
      </c>
      <c r="BY59" s="2">
        <v>2.47865</v>
      </c>
      <c r="BZ59" s="2">
        <v>2.4940799999999999</v>
      </c>
      <c r="CA59" s="4">
        <f t="shared" si="8"/>
        <v>2.4863650000000002</v>
      </c>
    </row>
    <row r="60" spans="1:81" s="2" customFormat="1" ht="14" x14ac:dyDescent="0.2">
      <c r="A60" s="2" t="s">
        <v>137</v>
      </c>
      <c r="B60" s="2">
        <v>8211</v>
      </c>
      <c r="C60" s="2">
        <v>97</v>
      </c>
      <c r="D60" s="2">
        <v>16140.3</v>
      </c>
      <c r="E60" s="2">
        <v>69301.7</v>
      </c>
      <c r="F60" s="2">
        <v>9374.6</v>
      </c>
      <c r="G60" s="2">
        <v>3918.6</v>
      </c>
      <c r="H60" s="2">
        <v>5418.4</v>
      </c>
      <c r="I60" s="2">
        <v>2464.8000000000002</v>
      </c>
      <c r="J60" s="2">
        <v>1094.0999999999999</v>
      </c>
      <c r="K60" s="2">
        <v>2493.6</v>
      </c>
      <c r="L60" s="2">
        <v>23673.5</v>
      </c>
      <c r="M60" s="2">
        <v>5939.1</v>
      </c>
      <c r="N60" s="2">
        <v>2165.1</v>
      </c>
      <c r="O60" s="2">
        <v>1024.4000000000001</v>
      </c>
      <c r="P60" s="2">
        <v>408.5</v>
      </c>
      <c r="Q60" s="2">
        <v>5387.4</v>
      </c>
      <c r="R60" s="2">
        <v>40.1</v>
      </c>
      <c r="S60" s="2">
        <v>510.8</v>
      </c>
      <c r="T60" s="2">
        <v>7824.3</v>
      </c>
      <c r="U60" s="2">
        <v>431.8</v>
      </c>
      <c r="V60" s="2">
        <v>14641.2</v>
      </c>
      <c r="W60" s="2">
        <v>70261.899999999994</v>
      </c>
      <c r="X60" s="2">
        <v>8920.7999999999993</v>
      </c>
      <c r="Y60" s="2">
        <v>3823.5</v>
      </c>
      <c r="Z60" s="2">
        <v>5543</v>
      </c>
      <c r="AA60" s="2">
        <v>2321.1999999999998</v>
      </c>
      <c r="AB60" s="2">
        <v>5845.1</v>
      </c>
      <c r="AC60" s="2">
        <v>2001.3</v>
      </c>
      <c r="AD60" s="2">
        <v>602.4</v>
      </c>
      <c r="AE60" s="2">
        <v>5125.7</v>
      </c>
      <c r="AF60" s="2">
        <v>0</v>
      </c>
      <c r="AG60" s="2">
        <v>597.79999999999995</v>
      </c>
      <c r="AH60" s="2">
        <v>0</v>
      </c>
      <c r="AI60" s="2">
        <v>1386.2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215.4</v>
      </c>
      <c r="AP60" s="2">
        <v>916.3</v>
      </c>
      <c r="AQ60" s="2">
        <v>612.79999999999995</v>
      </c>
      <c r="AR60" s="2">
        <v>768.2</v>
      </c>
      <c r="AS60" s="2">
        <v>624.4</v>
      </c>
      <c r="AT60" s="2">
        <v>1086.7</v>
      </c>
      <c r="AU60" s="2">
        <v>1359839</v>
      </c>
      <c r="AV60" s="2">
        <v>1338367</v>
      </c>
      <c r="AX60" s="2">
        <v>241756.23412400001</v>
      </c>
      <c r="AY60" s="2">
        <v>241514.65318600001</v>
      </c>
      <c r="AZ60" s="2">
        <v>483270.88731000002</v>
      </c>
      <c r="BA60" s="2">
        <v>309220</v>
      </c>
      <c r="BB60" s="2">
        <v>307247</v>
      </c>
      <c r="BC60" s="2">
        <v>616467</v>
      </c>
      <c r="BD60" s="2">
        <v>70909</v>
      </c>
      <c r="BE60" s="2">
        <v>694749.88731000002</v>
      </c>
      <c r="BF60" s="2">
        <v>1189625</v>
      </c>
      <c r="BG60" s="2">
        <v>1168153</v>
      </c>
      <c r="BI60" s="2">
        <v>1973744</v>
      </c>
      <c r="BJ60" s="2">
        <v>0.71665599999999996</v>
      </c>
      <c r="BK60" s="2">
        <v>1.0401940000000001</v>
      </c>
      <c r="BL60" s="2">
        <v>22</v>
      </c>
      <c r="BM60" s="2">
        <v>13</v>
      </c>
      <c r="BN60" s="2">
        <v>35</v>
      </c>
      <c r="BO60" s="2">
        <v>1897477.2493410001</v>
      </c>
      <c r="BP60" s="3">
        <f t="shared" si="0"/>
        <v>21176.2</v>
      </c>
      <c r="BQ60" s="3">
        <f t="shared" si="1"/>
        <v>4008.4000000000005</v>
      </c>
      <c r="BR60" s="3">
        <f t="shared" si="2"/>
        <v>30781.5</v>
      </c>
      <c r="BS60" s="3">
        <f t="shared" si="2"/>
        <v>139563.59999999998</v>
      </c>
      <c r="BT60" s="3">
        <f t="shared" si="3"/>
        <v>170345.09999999998</v>
      </c>
      <c r="BU60" s="3">
        <f t="shared" si="4"/>
        <v>1108.5999999999999</v>
      </c>
      <c r="BV60" s="3">
        <f t="shared" si="5"/>
        <v>24500.400000000001</v>
      </c>
      <c r="BW60" s="3">
        <f t="shared" si="6"/>
        <v>18295.400000000001</v>
      </c>
      <c r="BX60" s="3">
        <f t="shared" si="7"/>
        <v>42795.8</v>
      </c>
      <c r="BY60" s="2">
        <v>2.24953</v>
      </c>
      <c r="BZ60">
        <v>2.2314699999999998</v>
      </c>
      <c r="CA60" s="4">
        <f t="shared" si="8"/>
        <v>2.2404999999999999</v>
      </c>
      <c r="CC60"/>
    </row>
    <row r="61" spans="1:81" s="2" customFormat="1" ht="14" x14ac:dyDescent="0.2">
      <c r="A61" s="2" t="s">
        <v>138</v>
      </c>
      <c r="B61" s="2">
        <v>4794.2</v>
      </c>
      <c r="C61" s="2">
        <v>351.4</v>
      </c>
      <c r="D61" s="2">
        <v>15722.4</v>
      </c>
      <c r="E61" s="2">
        <v>67164.2</v>
      </c>
      <c r="F61" s="2">
        <v>8447.9</v>
      </c>
      <c r="G61" s="2">
        <v>4170.7</v>
      </c>
      <c r="H61" s="2">
        <v>4880.8</v>
      </c>
      <c r="I61" s="2">
        <v>2438.1999999999998</v>
      </c>
      <c r="J61" s="2">
        <v>1014.1</v>
      </c>
      <c r="K61" s="2">
        <v>1823.6</v>
      </c>
      <c r="L61" s="2">
        <v>24844.799999999999</v>
      </c>
      <c r="M61" s="2">
        <v>4355.3999999999996</v>
      </c>
      <c r="N61" s="2">
        <v>1391.3</v>
      </c>
      <c r="O61" s="2">
        <v>911.7</v>
      </c>
      <c r="P61" s="2">
        <v>375</v>
      </c>
      <c r="Q61" s="2">
        <v>4634.2</v>
      </c>
      <c r="R61" s="2">
        <v>17.5</v>
      </c>
      <c r="S61" s="2">
        <v>247.4</v>
      </c>
      <c r="T61" s="2">
        <v>3699.2</v>
      </c>
      <c r="U61" s="2">
        <v>500.3</v>
      </c>
      <c r="V61" s="2">
        <v>13582</v>
      </c>
      <c r="W61" s="2">
        <v>66693.7</v>
      </c>
      <c r="X61" s="2">
        <v>8283.6</v>
      </c>
      <c r="Y61" s="2">
        <v>3994.5</v>
      </c>
      <c r="Z61" s="2">
        <v>4866.7</v>
      </c>
      <c r="AA61" s="2">
        <v>1969</v>
      </c>
      <c r="AB61" s="2">
        <v>4700.3</v>
      </c>
      <c r="AC61" s="2">
        <v>1622.8</v>
      </c>
      <c r="AD61" s="2">
        <v>539.9</v>
      </c>
      <c r="AE61" s="2">
        <v>4839.8</v>
      </c>
      <c r="AF61" s="2">
        <v>19.7</v>
      </c>
      <c r="AG61" s="2">
        <v>359.4</v>
      </c>
      <c r="AH61" s="2">
        <v>0</v>
      </c>
      <c r="AI61" s="2">
        <v>855.3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179</v>
      </c>
      <c r="AP61" s="2">
        <v>1028.7</v>
      </c>
      <c r="AQ61" s="2">
        <v>507.2</v>
      </c>
      <c r="AR61" s="2">
        <v>960.7</v>
      </c>
      <c r="AS61" s="2">
        <v>885.1</v>
      </c>
      <c r="AT61" s="2">
        <v>931.8</v>
      </c>
      <c r="AU61" s="2">
        <v>1198235</v>
      </c>
      <c r="AV61" s="2">
        <v>1185167</v>
      </c>
      <c r="AX61" s="2">
        <v>235757.715016</v>
      </c>
      <c r="AY61" s="2">
        <v>236308.393407</v>
      </c>
      <c r="AZ61" s="2">
        <v>472066.10842399998</v>
      </c>
      <c r="BA61" s="2">
        <v>245973</v>
      </c>
      <c r="BB61" s="2">
        <v>243209</v>
      </c>
      <c r="BC61" s="2">
        <v>489182</v>
      </c>
      <c r="BD61" s="2">
        <v>62666</v>
      </c>
      <c r="BE61" s="2">
        <v>669552.10842399998</v>
      </c>
      <c r="BF61" s="2">
        <v>1035261</v>
      </c>
      <c r="BG61" s="2">
        <v>1022193</v>
      </c>
      <c r="BI61" s="2">
        <v>1760214</v>
      </c>
      <c r="BJ61" s="2">
        <v>0.86210100000000001</v>
      </c>
      <c r="BK61" s="2">
        <v>1.266432</v>
      </c>
      <c r="BL61" s="2">
        <v>20</v>
      </c>
      <c r="BM61" s="2">
        <v>12</v>
      </c>
      <c r="BN61" s="2">
        <v>32</v>
      </c>
      <c r="BO61" s="2">
        <v>1389900.5576520001</v>
      </c>
      <c r="BP61" s="3">
        <f t="shared" si="0"/>
        <v>13094.5</v>
      </c>
      <c r="BQ61" s="3">
        <f t="shared" si="1"/>
        <v>4313.5</v>
      </c>
      <c r="BR61" s="3">
        <f t="shared" si="2"/>
        <v>29304.400000000001</v>
      </c>
      <c r="BS61" s="3">
        <f t="shared" si="2"/>
        <v>133857.9</v>
      </c>
      <c r="BT61" s="3">
        <f t="shared" si="3"/>
        <v>163162.29999999999</v>
      </c>
      <c r="BU61" s="3">
        <f t="shared" si="4"/>
        <v>606.79999999999995</v>
      </c>
      <c r="BV61" s="3">
        <f t="shared" si="5"/>
        <v>23234.800000000003</v>
      </c>
      <c r="BW61" s="3">
        <f t="shared" si="6"/>
        <v>16731.5</v>
      </c>
      <c r="BX61" s="3">
        <f t="shared" si="7"/>
        <v>39966.300000000003</v>
      </c>
      <c r="BY61" s="2">
        <v>2.33867</v>
      </c>
      <c r="BZ61" s="2">
        <v>2.35189</v>
      </c>
      <c r="CA61" s="4">
        <f t="shared" si="8"/>
        <v>2.3452799999999998</v>
      </c>
    </row>
    <row r="62" spans="1:81" s="2" customFormat="1" ht="14" x14ac:dyDescent="0.2">
      <c r="A62" s="2" t="s">
        <v>139</v>
      </c>
      <c r="B62" s="2">
        <v>6181.8</v>
      </c>
      <c r="C62" s="2">
        <v>299.60000000000002</v>
      </c>
      <c r="D62" s="2">
        <v>12768.4</v>
      </c>
      <c r="E62" s="2">
        <v>57047.9</v>
      </c>
      <c r="F62" s="2">
        <v>12249.3</v>
      </c>
      <c r="G62" s="2">
        <v>3852.9</v>
      </c>
      <c r="H62" s="2">
        <v>4842</v>
      </c>
      <c r="I62" s="2">
        <v>2948.2</v>
      </c>
      <c r="J62" s="2">
        <v>638.20000000000005</v>
      </c>
      <c r="K62" s="2">
        <v>1915</v>
      </c>
      <c r="L62" s="2">
        <v>26976.6</v>
      </c>
      <c r="M62" s="2">
        <v>5067.7</v>
      </c>
      <c r="N62" s="2">
        <v>1891.3</v>
      </c>
      <c r="O62" s="2">
        <v>797.5</v>
      </c>
      <c r="P62" s="2">
        <v>580.70000000000005</v>
      </c>
      <c r="Q62" s="2">
        <v>6107.9</v>
      </c>
      <c r="R62" s="2">
        <v>33.5</v>
      </c>
      <c r="S62" s="2">
        <v>456.2</v>
      </c>
      <c r="T62" s="2">
        <v>5522.3</v>
      </c>
      <c r="U62" s="2">
        <v>236.3</v>
      </c>
      <c r="V62" s="2">
        <v>12584.4</v>
      </c>
      <c r="W62" s="2">
        <v>59254.400000000001</v>
      </c>
      <c r="X62" s="2">
        <v>9783.6</v>
      </c>
      <c r="Y62" s="2">
        <v>3820.5</v>
      </c>
      <c r="Z62" s="2">
        <v>4588.7</v>
      </c>
      <c r="AA62" s="2">
        <v>1945.4</v>
      </c>
      <c r="AB62" s="2">
        <v>4853.5</v>
      </c>
      <c r="AC62" s="2">
        <v>1742.5</v>
      </c>
      <c r="AD62" s="2">
        <v>537.4</v>
      </c>
      <c r="AE62" s="2">
        <v>4992.5</v>
      </c>
      <c r="AF62" s="2">
        <v>12.5</v>
      </c>
      <c r="AG62" s="2">
        <v>521.5</v>
      </c>
      <c r="AH62" s="2">
        <v>0</v>
      </c>
      <c r="AI62" s="2">
        <v>1598.6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216.7</v>
      </c>
      <c r="AP62" s="2">
        <v>1238.0999999999999</v>
      </c>
      <c r="AQ62" s="2">
        <v>725.7</v>
      </c>
      <c r="AR62" s="2">
        <v>842.1</v>
      </c>
      <c r="AS62" s="2">
        <v>1020.7</v>
      </c>
      <c r="AT62" s="2">
        <v>1043.3</v>
      </c>
      <c r="AU62" s="2">
        <v>1193959</v>
      </c>
      <c r="AV62" s="2">
        <v>1178052</v>
      </c>
      <c r="AX62" s="2">
        <v>235262.927914</v>
      </c>
      <c r="AY62" s="2">
        <v>231069.14322</v>
      </c>
      <c r="AZ62" s="2">
        <v>466332.07113300002</v>
      </c>
      <c r="BA62" s="2">
        <v>249161</v>
      </c>
      <c r="BB62" s="2">
        <v>251844</v>
      </c>
      <c r="BC62" s="2">
        <v>501005</v>
      </c>
      <c r="BD62" s="2">
        <v>71297</v>
      </c>
      <c r="BE62" s="2">
        <v>653585.07113299996</v>
      </c>
      <c r="BF62" s="2">
        <v>1053168</v>
      </c>
      <c r="BG62" s="2">
        <v>1037261</v>
      </c>
      <c r="BI62" s="2">
        <v>1534430</v>
      </c>
      <c r="BJ62" s="2">
        <v>0.97791799999999995</v>
      </c>
      <c r="BK62" s="2">
        <v>1.2567820000000001</v>
      </c>
      <c r="BL62" s="2">
        <v>7</v>
      </c>
      <c r="BM62" s="2">
        <v>11</v>
      </c>
      <c r="BN62" s="2">
        <v>18</v>
      </c>
      <c r="BO62" s="2">
        <v>1220919.587608</v>
      </c>
      <c r="BP62" s="3">
        <f t="shared" si="0"/>
        <v>15590.7</v>
      </c>
      <c r="BQ62" s="3">
        <f t="shared" si="1"/>
        <v>4869.9000000000005</v>
      </c>
      <c r="BR62" s="3">
        <f t="shared" si="2"/>
        <v>25352.799999999999</v>
      </c>
      <c r="BS62" s="3">
        <f t="shared" si="2"/>
        <v>116302.3</v>
      </c>
      <c r="BT62" s="3">
        <f t="shared" si="3"/>
        <v>141655.1</v>
      </c>
      <c r="BU62" s="3">
        <f t="shared" si="4"/>
        <v>977.7</v>
      </c>
      <c r="BV62" s="3">
        <f t="shared" si="5"/>
        <v>23115.800000000003</v>
      </c>
      <c r="BW62" s="3">
        <f t="shared" si="6"/>
        <v>22032.9</v>
      </c>
      <c r="BX62" s="3">
        <f t="shared" si="7"/>
        <v>45148.700000000004</v>
      </c>
      <c r="BY62" s="2">
        <v>2.4817499999999999</v>
      </c>
      <c r="BZ62" s="2">
        <v>2.4320200000000001</v>
      </c>
      <c r="CA62" s="4">
        <f t="shared" si="8"/>
        <v>2.4568849999999998</v>
      </c>
    </row>
    <row r="63" spans="1:81" s="2" customFormat="1" ht="14" x14ac:dyDescent="0.2">
      <c r="A63" s="2" t="s">
        <v>140</v>
      </c>
      <c r="B63" s="2">
        <v>6991.8</v>
      </c>
      <c r="C63" s="2">
        <v>203.7</v>
      </c>
      <c r="D63" s="2">
        <v>15894.1</v>
      </c>
      <c r="E63" s="2">
        <v>71546.899999999994</v>
      </c>
      <c r="F63" s="2">
        <v>12113.4</v>
      </c>
      <c r="G63" s="2">
        <v>3817.9</v>
      </c>
      <c r="H63" s="2">
        <v>6736.5</v>
      </c>
      <c r="I63" s="2">
        <v>3845.3</v>
      </c>
      <c r="J63" s="2">
        <v>1091.2</v>
      </c>
      <c r="K63" s="2">
        <v>2676.2</v>
      </c>
      <c r="L63" s="2">
        <v>29082.1</v>
      </c>
      <c r="M63" s="2">
        <v>5313.4</v>
      </c>
      <c r="N63" s="2">
        <v>1891.8</v>
      </c>
      <c r="O63" s="2">
        <v>1334.3</v>
      </c>
      <c r="P63" s="2">
        <v>619</v>
      </c>
      <c r="Q63" s="2">
        <v>6530.6</v>
      </c>
      <c r="R63" s="2">
        <v>15.6</v>
      </c>
      <c r="S63" s="2">
        <v>516.4</v>
      </c>
      <c r="T63" s="2">
        <v>7801.3</v>
      </c>
      <c r="U63" s="2">
        <v>166.9</v>
      </c>
      <c r="V63" s="2">
        <v>13664.9</v>
      </c>
      <c r="W63" s="2">
        <v>73948.100000000006</v>
      </c>
      <c r="X63" s="2">
        <v>11868.2</v>
      </c>
      <c r="Y63" s="2">
        <v>3604</v>
      </c>
      <c r="Z63" s="2">
        <v>4627.3</v>
      </c>
      <c r="AA63" s="2">
        <v>3005.6</v>
      </c>
      <c r="AB63" s="2">
        <v>5527.2</v>
      </c>
      <c r="AC63" s="2">
        <v>2257.4</v>
      </c>
      <c r="AD63" s="2">
        <v>619.1</v>
      </c>
      <c r="AE63" s="2">
        <v>6649.7</v>
      </c>
      <c r="AF63" s="2">
        <v>2</v>
      </c>
      <c r="AG63" s="2">
        <v>459.8</v>
      </c>
      <c r="AH63" s="2">
        <v>0</v>
      </c>
      <c r="AI63" s="2">
        <v>997.1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210.9</v>
      </c>
      <c r="AP63" s="2">
        <v>1305</v>
      </c>
      <c r="AQ63" s="2">
        <v>715.7</v>
      </c>
      <c r="AR63" s="2">
        <v>778.3</v>
      </c>
      <c r="AS63" s="2">
        <v>756.1</v>
      </c>
      <c r="AT63" s="2">
        <v>985.9</v>
      </c>
      <c r="AU63" s="2">
        <v>1490154</v>
      </c>
      <c r="AV63" s="2">
        <v>1469570</v>
      </c>
      <c r="AX63" s="2">
        <v>290866.39912199997</v>
      </c>
      <c r="AY63" s="2">
        <v>286793.976861</v>
      </c>
      <c r="AZ63" s="2">
        <v>577660.37598300003</v>
      </c>
      <c r="BA63" s="2">
        <v>319125</v>
      </c>
      <c r="BB63" s="2">
        <v>319232</v>
      </c>
      <c r="BC63" s="2">
        <v>638357</v>
      </c>
      <c r="BD63" s="2">
        <v>81152</v>
      </c>
      <c r="BE63" s="2">
        <v>804480.37598300003</v>
      </c>
      <c r="BF63" s="2">
        <v>1315991</v>
      </c>
      <c r="BG63" s="2">
        <v>1295407</v>
      </c>
      <c r="BI63" s="2">
        <v>2068930</v>
      </c>
      <c r="BJ63" s="2">
        <v>0.79854099999999995</v>
      </c>
      <c r="BK63" s="2">
        <v>1.108695</v>
      </c>
      <c r="BL63" s="2">
        <v>10</v>
      </c>
      <c r="BM63" s="2">
        <v>21</v>
      </c>
      <c r="BN63" s="2">
        <v>31</v>
      </c>
      <c r="BO63" s="2">
        <v>1866094.765875</v>
      </c>
      <c r="BP63" s="3">
        <f t="shared" si="0"/>
        <v>20265.400000000001</v>
      </c>
      <c r="BQ63" s="3">
        <f t="shared" si="1"/>
        <v>4541</v>
      </c>
      <c r="BR63" s="3">
        <f t="shared" si="2"/>
        <v>29559</v>
      </c>
      <c r="BS63" s="3">
        <f t="shared" si="2"/>
        <v>145495</v>
      </c>
      <c r="BT63" s="3">
        <f t="shared" si="3"/>
        <v>175054</v>
      </c>
      <c r="BU63" s="3">
        <f t="shared" si="4"/>
        <v>976.2</v>
      </c>
      <c r="BV63" s="3">
        <f t="shared" si="5"/>
        <v>26874.699999999997</v>
      </c>
      <c r="BW63" s="3">
        <f t="shared" si="6"/>
        <v>23981.599999999999</v>
      </c>
      <c r="BX63" s="3">
        <f t="shared" si="7"/>
        <v>50856.299999999996</v>
      </c>
      <c r="BY63" s="2">
        <v>2.5191599999999998</v>
      </c>
      <c r="BZ63" s="2">
        <v>2.4920399999999998</v>
      </c>
      <c r="CA63" s="4">
        <f t="shared" si="8"/>
        <v>2.5055999999999998</v>
      </c>
    </row>
    <row r="64" spans="1:81" s="2" customFormat="1" ht="14" x14ac:dyDescent="0.2">
      <c r="A64" s="2" t="s">
        <v>141</v>
      </c>
      <c r="B64" s="2">
        <v>5596.9</v>
      </c>
      <c r="C64" s="2">
        <v>124.2</v>
      </c>
      <c r="D64" s="2">
        <v>14160.6</v>
      </c>
      <c r="E64" s="2">
        <v>57741.1</v>
      </c>
      <c r="F64" s="2">
        <v>8605.9</v>
      </c>
      <c r="G64" s="2">
        <v>3693.3</v>
      </c>
      <c r="H64" s="2">
        <v>4507.7</v>
      </c>
      <c r="I64" s="2">
        <v>2420.1</v>
      </c>
      <c r="J64" s="2">
        <v>933.1</v>
      </c>
      <c r="K64" s="2">
        <v>2292.6999999999998</v>
      </c>
      <c r="L64" s="2">
        <v>20573.900000000001</v>
      </c>
      <c r="M64" s="2">
        <v>4814.3</v>
      </c>
      <c r="N64" s="2">
        <v>1643.9</v>
      </c>
      <c r="O64" s="2">
        <v>966.1</v>
      </c>
      <c r="P64" s="2">
        <v>341.7</v>
      </c>
      <c r="Q64" s="2">
        <v>3940</v>
      </c>
      <c r="R64" s="2">
        <v>34.4</v>
      </c>
      <c r="S64" s="2">
        <v>361.9</v>
      </c>
      <c r="T64" s="2">
        <v>5329.4</v>
      </c>
      <c r="U64" s="2">
        <v>122.8</v>
      </c>
      <c r="V64" s="2">
        <v>15407</v>
      </c>
      <c r="W64" s="2">
        <v>58773.2</v>
      </c>
      <c r="X64" s="2">
        <v>8366.2000000000007</v>
      </c>
      <c r="Y64" s="2">
        <v>3762.4</v>
      </c>
      <c r="Z64" s="2">
        <v>5224.2</v>
      </c>
      <c r="AA64" s="2">
        <v>1947.7</v>
      </c>
      <c r="AB64" s="2">
        <v>4806.8</v>
      </c>
      <c r="AC64" s="2">
        <v>1915.1</v>
      </c>
      <c r="AD64" s="2">
        <v>687.1</v>
      </c>
      <c r="AE64" s="2">
        <v>4002.7</v>
      </c>
      <c r="AF64" s="2">
        <v>10.6</v>
      </c>
      <c r="AG64" s="2">
        <v>331.6</v>
      </c>
      <c r="AH64" s="2">
        <v>0</v>
      </c>
      <c r="AI64" s="2">
        <v>878.9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93.2</v>
      </c>
      <c r="AP64" s="2">
        <v>992.5</v>
      </c>
      <c r="AQ64" s="2">
        <v>600.20000000000005</v>
      </c>
      <c r="AR64" s="2">
        <v>863.5</v>
      </c>
      <c r="AS64" s="2">
        <v>701.2</v>
      </c>
      <c r="AT64" s="2">
        <v>827.7</v>
      </c>
      <c r="AU64" s="2">
        <v>1201404</v>
      </c>
      <c r="AV64" s="2">
        <v>1186154</v>
      </c>
      <c r="AX64" s="2">
        <v>251655.206744</v>
      </c>
      <c r="AY64" s="2">
        <v>251060.29123100001</v>
      </c>
      <c r="AZ64" s="2">
        <v>502715.49797500001</v>
      </c>
      <c r="BA64" s="2">
        <v>239146.5</v>
      </c>
      <c r="BB64" s="2">
        <v>237850.5</v>
      </c>
      <c r="BC64" s="2">
        <v>476997</v>
      </c>
      <c r="BD64" s="2">
        <v>61672</v>
      </c>
      <c r="BE64" s="2">
        <v>682498.49797499995</v>
      </c>
      <c r="BF64" s="2">
        <v>1054801</v>
      </c>
      <c r="BG64" s="2">
        <v>1039551</v>
      </c>
      <c r="BI64" s="2">
        <v>1678191</v>
      </c>
      <c r="BJ64" s="2">
        <v>0.84461900000000001</v>
      </c>
      <c r="BK64" s="2">
        <v>1.1798120000000001</v>
      </c>
      <c r="BL64" s="2">
        <v>23</v>
      </c>
      <c r="BM64" s="2">
        <v>26</v>
      </c>
      <c r="BN64" s="2">
        <v>49</v>
      </c>
      <c r="BO64" s="2">
        <v>1422421.989905</v>
      </c>
      <c r="BP64" s="3">
        <f t="shared" si="0"/>
        <v>15365.199999999999</v>
      </c>
      <c r="BQ64" s="3">
        <f t="shared" si="1"/>
        <v>3985.0999999999995</v>
      </c>
      <c r="BR64" s="3">
        <f t="shared" si="2"/>
        <v>29567.599999999999</v>
      </c>
      <c r="BS64" s="3">
        <f t="shared" si="2"/>
        <v>116514.29999999999</v>
      </c>
      <c r="BT64" s="3">
        <f t="shared" si="3"/>
        <v>146081.9</v>
      </c>
      <c r="BU64" s="3">
        <f t="shared" si="4"/>
        <v>693.5</v>
      </c>
      <c r="BV64" s="3">
        <f t="shared" si="5"/>
        <v>22584.2</v>
      </c>
      <c r="BW64" s="3">
        <f t="shared" si="6"/>
        <v>16972.099999999999</v>
      </c>
      <c r="BX64" s="3">
        <f t="shared" si="7"/>
        <v>39556.300000000003</v>
      </c>
      <c r="BY64" s="2">
        <v>2.5168400000000002</v>
      </c>
      <c r="BZ64" s="2">
        <v>2.4575100000000001</v>
      </c>
      <c r="CA64" s="4">
        <f t="shared" si="8"/>
        <v>2.4871750000000001</v>
      </c>
    </row>
    <row r="65" spans="1:79" s="2" customFormat="1" ht="14" x14ac:dyDescent="0.2">
      <c r="A65" s="2" t="s">
        <v>142</v>
      </c>
      <c r="B65" s="2">
        <v>2850.9</v>
      </c>
      <c r="C65" s="2">
        <v>166.4</v>
      </c>
      <c r="D65" s="2">
        <v>23940.3</v>
      </c>
      <c r="E65" s="2">
        <v>47693.4</v>
      </c>
      <c r="F65" s="2">
        <v>9064.4</v>
      </c>
      <c r="G65" s="2">
        <v>3932</v>
      </c>
      <c r="H65" s="2">
        <v>5027.8999999999996</v>
      </c>
      <c r="I65" s="2">
        <v>2487</v>
      </c>
      <c r="J65" s="2">
        <v>832.5</v>
      </c>
      <c r="K65" s="2">
        <v>1673.2</v>
      </c>
      <c r="L65" s="2">
        <v>22870.2</v>
      </c>
      <c r="M65" s="2">
        <v>4178.8999999999996</v>
      </c>
      <c r="N65" s="2">
        <v>1475.7</v>
      </c>
      <c r="O65" s="2">
        <v>822.8</v>
      </c>
      <c r="P65" s="2">
        <v>429.1</v>
      </c>
      <c r="Q65" s="2">
        <v>4855.5</v>
      </c>
      <c r="R65" s="2">
        <v>65</v>
      </c>
      <c r="S65" s="2">
        <v>162.9</v>
      </c>
      <c r="T65" s="2">
        <v>2265</v>
      </c>
      <c r="U65" s="2">
        <v>169.1</v>
      </c>
      <c r="V65" s="2">
        <v>23009.9</v>
      </c>
      <c r="W65" s="2">
        <v>48119</v>
      </c>
      <c r="X65" s="2">
        <v>8711.6</v>
      </c>
      <c r="Y65" s="2">
        <v>3905.6</v>
      </c>
      <c r="Z65" s="2">
        <v>4883.7</v>
      </c>
      <c r="AA65" s="2">
        <v>2228.1999999999998</v>
      </c>
      <c r="AB65" s="2">
        <v>4888.3999999999996</v>
      </c>
      <c r="AC65" s="2">
        <v>1945.7</v>
      </c>
      <c r="AD65" s="2">
        <v>534.4</v>
      </c>
      <c r="AE65" s="2">
        <v>5439.2</v>
      </c>
      <c r="AF65" s="2">
        <v>53.3</v>
      </c>
      <c r="AG65" s="2">
        <v>197.1</v>
      </c>
      <c r="AH65" s="2">
        <v>0</v>
      </c>
      <c r="AI65" s="2">
        <v>1174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160.4</v>
      </c>
      <c r="AP65" s="2">
        <v>952.9</v>
      </c>
      <c r="AQ65" s="2">
        <v>538.79999999999995</v>
      </c>
      <c r="AR65" s="2">
        <v>832.6</v>
      </c>
      <c r="AS65" s="2">
        <v>780.1</v>
      </c>
      <c r="AT65" s="2">
        <v>917.9</v>
      </c>
      <c r="AU65" s="2">
        <v>1250074</v>
      </c>
      <c r="AV65" s="2">
        <v>1241807</v>
      </c>
      <c r="AX65" s="2">
        <v>243873.202185</v>
      </c>
      <c r="AY65" s="2">
        <v>242043.419849</v>
      </c>
      <c r="AZ65" s="2">
        <v>485916.622034</v>
      </c>
      <c r="BA65" s="2">
        <v>276332</v>
      </c>
      <c r="BB65" s="2">
        <v>272809</v>
      </c>
      <c r="BC65" s="2">
        <v>549141</v>
      </c>
      <c r="BD65" s="2">
        <v>65634</v>
      </c>
      <c r="BE65" s="2">
        <v>647714.622034</v>
      </c>
      <c r="BF65" s="2">
        <v>1107472</v>
      </c>
      <c r="BG65" s="2">
        <v>1099205</v>
      </c>
      <c r="BI65" s="2">
        <v>1666131</v>
      </c>
      <c r="BJ65" s="2">
        <v>0.84910099999999999</v>
      </c>
      <c r="BK65" s="2">
        <v>1.131704</v>
      </c>
      <c r="BL65" s="2">
        <v>15</v>
      </c>
      <c r="BM65" s="2">
        <v>18</v>
      </c>
      <c r="BN65" s="2">
        <v>33</v>
      </c>
      <c r="BO65" s="2">
        <v>1472231.618426</v>
      </c>
      <c r="BP65" s="3">
        <f t="shared" si="0"/>
        <v>8779.9</v>
      </c>
      <c r="BQ65" s="3">
        <f t="shared" si="1"/>
        <v>4022.2999999999997</v>
      </c>
      <c r="BR65" s="3">
        <f t="shared" si="2"/>
        <v>46950.2</v>
      </c>
      <c r="BS65" s="3">
        <f t="shared" si="2"/>
        <v>95812.4</v>
      </c>
      <c r="BT65" s="3">
        <f t="shared" si="3"/>
        <v>142762.6</v>
      </c>
      <c r="BU65" s="3">
        <f t="shared" si="4"/>
        <v>360</v>
      </c>
      <c r="BV65" s="3">
        <f t="shared" si="5"/>
        <v>23427.9</v>
      </c>
      <c r="BW65" s="3">
        <f t="shared" si="6"/>
        <v>17776</v>
      </c>
      <c r="BX65" s="3">
        <f t="shared" si="7"/>
        <v>41203.9</v>
      </c>
      <c r="BY65" s="2">
        <v>2.34674</v>
      </c>
      <c r="BZ65" s="2">
        <v>2.35575</v>
      </c>
      <c r="CA65" s="4">
        <f t="shared" si="8"/>
        <v>2.351245</v>
      </c>
    </row>
    <row r="66" spans="1:79" s="2" customFormat="1" ht="14" x14ac:dyDescent="0.2">
      <c r="A66" s="2" t="s">
        <v>143</v>
      </c>
      <c r="B66" s="2">
        <v>7045.7</v>
      </c>
      <c r="C66" s="2">
        <v>128.1</v>
      </c>
      <c r="D66" s="2">
        <v>14806.3</v>
      </c>
      <c r="E66" s="2">
        <v>61505.5</v>
      </c>
      <c r="F66" s="2">
        <v>10986.5</v>
      </c>
      <c r="G66" s="2">
        <v>3782.5</v>
      </c>
      <c r="H66" s="2">
        <v>4665.3999999999996</v>
      </c>
      <c r="I66" s="2">
        <v>2691.3</v>
      </c>
      <c r="J66" s="2">
        <v>807.2</v>
      </c>
      <c r="K66" s="2">
        <v>1488.1</v>
      </c>
      <c r="L66" s="2">
        <v>23250.400000000001</v>
      </c>
      <c r="M66" s="2">
        <v>4185.2</v>
      </c>
      <c r="N66" s="2">
        <v>1746.7</v>
      </c>
      <c r="O66" s="2">
        <v>850.9</v>
      </c>
      <c r="P66" s="2">
        <v>451.6</v>
      </c>
      <c r="Q66" s="2">
        <v>4545.3999999999996</v>
      </c>
      <c r="R66" s="2">
        <v>19.600000000000001</v>
      </c>
      <c r="S66" s="2">
        <v>350.1</v>
      </c>
      <c r="T66" s="2">
        <v>4526.8999999999996</v>
      </c>
      <c r="U66" s="2">
        <v>65.599999999999994</v>
      </c>
      <c r="V66" s="2">
        <v>12495.2</v>
      </c>
      <c r="W66" s="2">
        <v>67612.7</v>
      </c>
      <c r="X66" s="2">
        <v>11150.5</v>
      </c>
      <c r="Y66" s="2">
        <v>3734.9</v>
      </c>
      <c r="Z66" s="2">
        <v>4210.7</v>
      </c>
      <c r="AA66" s="2">
        <v>2621.7</v>
      </c>
      <c r="AB66" s="2">
        <v>4898.8</v>
      </c>
      <c r="AC66" s="2">
        <v>1986.9</v>
      </c>
      <c r="AD66" s="2">
        <v>495.5</v>
      </c>
      <c r="AE66" s="2">
        <v>5149.3999999999996</v>
      </c>
      <c r="AF66" s="2">
        <v>5.2</v>
      </c>
      <c r="AG66" s="2">
        <v>272.7</v>
      </c>
      <c r="AH66" s="2">
        <v>0</v>
      </c>
      <c r="AI66" s="2">
        <v>1264.9000000000001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100.8</v>
      </c>
      <c r="AP66" s="2">
        <v>913.1</v>
      </c>
      <c r="AQ66" s="2">
        <v>534.29999999999995</v>
      </c>
      <c r="AR66" s="2">
        <v>504.2</v>
      </c>
      <c r="AS66" s="2">
        <v>505</v>
      </c>
      <c r="AT66" s="2">
        <v>773.8</v>
      </c>
      <c r="AU66" s="2">
        <v>1291103</v>
      </c>
      <c r="AV66" s="2">
        <v>1276362</v>
      </c>
      <c r="AX66" s="2">
        <v>266176.160921</v>
      </c>
      <c r="AY66" s="2">
        <v>265336.86</v>
      </c>
      <c r="AZ66" s="2">
        <v>531513.02092100005</v>
      </c>
      <c r="BA66" s="2">
        <v>264329</v>
      </c>
      <c r="BB66" s="2">
        <v>257046</v>
      </c>
      <c r="BC66" s="2">
        <v>521375</v>
      </c>
      <c r="BD66" s="2">
        <v>69169</v>
      </c>
      <c r="BE66" s="2">
        <v>730102.02092100005</v>
      </c>
      <c r="BF66" s="2">
        <v>1134872</v>
      </c>
      <c r="BG66" s="2">
        <v>1120131</v>
      </c>
      <c r="BI66" s="2">
        <v>1786542</v>
      </c>
      <c r="BJ66" s="2">
        <v>0.76141400000000004</v>
      </c>
      <c r="BK66" s="2">
        <v>1.0535939999999999</v>
      </c>
      <c r="BL66" s="2">
        <v>20</v>
      </c>
      <c r="BM66" s="2">
        <v>25</v>
      </c>
      <c r="BN66" s="2">
        <v>45</v>
      </c>
      <c r="BO66" s="2">
        <v>1695664.0219640001</v>
      </c>
      <c r="BP66" s="3">
        <f t="shared" ref="BP66:BP128" si="9">SUM(B66,C66,J66,K66,O66,T66,U66,AH66)</f>
        <v>14912.5</v>
      </c>
      <c r="BQ66" s="3">
        <f t="shared" ref="BQ66:BQ128" si="10">SUM(AP66:AT66)</f>
        <v>3230.4000000000005</v>
      </c>
      <c r="BR66" s="3">
        <f t="shared" ref="BR66:BS128" si="11">SUM(D66,V66)</f>
        <v>27301.5</v>
      </c>
      <c r="BS66" s="3">
        <f t="shared" si="11"/>
        <v>129118.2</v>
      </c>
      <c r="BT66" s="3">
        <f t="shared" ref="BT66:BT128" si="12">SUM(D66,E66,V66,W66)</f>
        <v>156419.70000000001</v>
      </c>
      <c r="BU66" s="3">
        <f t="shared" ref="BU66:BU128" si="13">SUM(S66,AG66)</f>
        <v>622.79999999999995</v>
      </c>
      <c r="BV66" s="3">
        <f t="shared" ref="BV66:BV128" si="14">SUM(G66,H66,I66,P66,Y66,Z66,AA66,AD66)</f>
        <v>22653.600000000002</v>
      </c>
      <c r="BW66" s="3">
        <f t="shared" ref="BW66:BW128" si="15">SUM(X66,F66)</f>
        <v>22137</v>
      </c>
      <c r="BX66" s="3">
        <f t="shared" ref="BX66:BX128" si="16">SUM(BV66:BW66)</f>
        <v>44790.600000000006</v>
      </c>
      <c r="BY66" s="2">
        <v>2.4263699999999999</v>
      </c>
      <c r="BZ66" s="2">
        <v>2.4361100000000002</v>
      </c>
      <c r="CA66" s="4">
        <f t="shared" ref="CA66:CA128" si="17">AVERAGE(BY66,BZ66)</f>
        <v>2.4312399999999998</v>
      </c>
    </row>
    <row r="67" spans="1:79" s="2" customFormat="1" ht="14" x14ac:dyDescent="0.2">
      <c r="A67" s="2" t="s">
        <v>144</v>
      </c>
      <c r="B67" s="2">
        <v>18302.599999999999</v>
      </c>
      <c r="C67" s="2">
        <v>255</v>
      </c>
      <c r="D67" s="2">
        <v>18049.7</v>
      </c>
      <c r="E67" s="2">
        <v>76046.600000000006</v>
      </c>
      <c r="F67" s="2">
        <v>11291.9</v>
      </c>
      <c r="G67" s="2">
        <v>4776.1000000000004</v>
      </c>
      <c r="H67" s="2">
        <v>6421.8</v>
      </c>
      <c r="I67" s="2">
        <v>3096.6</v>
      </c>
      <c r="J67" s="2">
        <v>1063.7</v>
      </c>
      <c r="K67" s="2">
        <v>2933</v>
      </c>
      <c r="L67" s="2">
        <v>27746.7</v>
      </c>
      <c r="M67" s="2">
        <v>5031.2</v>
      </c>
      <c r="N67" s="2">
        <v>2013.6</v>
      </c>
      <c r="O67" s="2">
        <v>1187.8</v>
      </c>
      <c r="P67" s="2">
        <v>585.1</v>
      </c>
      <c r="Q67" s="2">
        <v>5160.3999999999996</v>
      </c>
      <c r="R67" s="2">
        <v>26.2</v>
      </c>
      <c r="S67" s="2">
        <v>666.1</v>
      </c>
      <c r="T67" s="2">
        <v>21139.7</v>
      </c>
      <c r="U67" s="2">
        <v>464.1</v>
      </c>
      <c r="V67" s="2">
        <v>16453.900000000001</v>
      </c>
      <c r="W67" s="2">
        <v>75403.899999999994</v>
      </c>
      <c r="X67" s="2">
        <v>10631.1</v>
      </c>
      <c r="Y67" s="2">
        <v>5189</v>
      </c>
      <c r="Z67" s="2">
        <v>6939.5</v>
      </c>
      <c r="AA67" s="2">
        <v>2832</v>
      </c>
      <c r="AB67" s="2">
        <v>5297.1</v>
      </c>
      <c r="AC67" s="2">
        <v>2427.6</v>
      </c>
      <c r="AD67" s="2">
        <v>901.7</v>
      </c>
      <c r="AE67" s="2">
        <v>5644.9</v>
      </c>
      <c r="AF67" s="2">
        <v>8.5</v>
      </c>
      <c r="AG67" s="2">
        <v>863.8</v>
      </c>
      <c r="AH67" s="2">
        <v>0</v>
      </c>
      <c r="AI67" s="2">
        <v>3156.1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179.3</v>
      </c>
      <c r="AP67" s="2">
        <v>1610.7</v>
      </c>
      <c r="AQ67" s="2">
        <v>1228.7</v>
      </c>
      <c r="AR67" s="2">
        <v>1290.7</v>
      </c>
      <c r="AS67" s="2">
        <v>1144.5999999999999</v>
      </c>
      <c r="AT67" s="2">
        <v>1596.8</v>
      </c>
      <c r="AU67" s="2">
        <v>1733505</v>
      </c>
      <c r="AV67" s="2">
        <v>1687321</v>
      </c>
      <c r="AX67" s="2">
        <v>368170.45932199998</v>
      </c>
      <c r="AY67" s="2">
        <v>367236.97710600001</v>
      </c>
      <c r="AZ67" s="2">
        <v>735407.43642699998</v>
      </c>
      <c r="BA67" s="2">
        <v>345836</v>
      </c>
      <c r="BB67" s="2">
        <v>345391</v>
      </c>
      <c r="BC67" s="2">
        <v>691227</v>
      </c>
      <c r="BD67" s="2">
        <v>79818</v>
      </c>
      <c r="BE67" s="2">
        <v>967485.43642699998</v>
      </c>
      <c r="BF67" s="2">
        <v>1547871</v>
      </c>
      <c r="BG67" s="2">
        <v>1501687</v>
      </c>
      <c r="BI67" s="2">
        <v>2336350</v>
      </c>
      <c r="BJ67" s="2">
        <v>0.82542400000000005</v>
      </c>
      <c r="BK67" s="2">
        <v>1.1124750000000001</v>
      </c>
      <c r="BL67" s="2">
        <v>42</v>
      </c>
      <c r="BM67" s="2">
        <v>44</v>
      </c>
      <c r="BN67" s="2">
        <v>86</v>
      </c>
      <c r="BO67" s="2">
        <v>2100137.6338289999</v>
      </c>
      <c r="BP67" s="3">
        <f t="shared" si="9"/>
        <v>45345.9</v>
      </c>
      <c r="BQ67" s="3">
        <f t="shared" si="10"/>
        <v>6871.5000000000009</v>
      </c>
      <c r="BR67" s="3">
        <f t="shared" si="11"/>
        <v>34503.600000000006</v>
      </c>
      <c r="BS67" s="3">
        <f t="shared" si="11"/>
        <v>151450.5</v>
      </c>
      <c r="BT67" s="3">
        <f t="shared" si="12"/>
        <v>185954.1</v>
      </c>
      <c r="BU67" s="3">
        <f t="shared" si="13"/>
        <v>1529.9</v>
      </c>
      <c r="BV67" s="3">
        <f t="shared" si="14"/>
        <v>30741.800000000003</v>
      </c>
      <c r="BW67" s="3">
        <f t="shared" si="15"/>
        <v>21923</v>
      </c>
      <c r="BX67" s="3">
        <f t="shared" si="16"/>
        <v>52664.800000000003</v>
      </c>
      <c r="BY67" s="2">
        <v>2.5767099999999998</v>
      </c>
      <c r="BZ67" s="2">
        <v>2.5617200000000002</v>
      </c>
      <c r="CA67" s="4">
        <f t="shared" si="17"/>
        <v>2.5692149999999998</v>
      </c>
    </row>
    <row r="68" spans="1:79" s="2" customFormat="1" ht="14" x14ac:dyDescent="0.2">
      <c r="A68" s="2" t="s">
        <v>145</v>
      </c>
      <c r="B68" s="2">
        <v>7209.9</v>
      </c>
      <c r="C68" s="2">
        <v>177.3</v>
      </c>
      <c r="D68" s="2">
        <v>13853.6</v>
      </c>
      <c r="E68" s="2">
        <v>60459.9</v>
      </c>
      <c r="F68" s="2">
        <v>8239.9</v>
      </c>
      <c r="G68" s="2">
        <v>3930.3</v>
      </c>
      <c r="H68" s="2">
        <v>5353.6</v>
      </c>
      <c r="I68" s="2">
        <v>2156.6999999999998</v>
      </c>
      <c r="J68" s="2">
        <v>757.8</v>
      </c>
      <c r="K68" s="2">
        <v>2139.1</v>
      </c>
      <c r="L68" s="2">
        <v>21625.599999999999</v>
      </c>
      <c r="M68" s="2">
        <v>4326.8</v>
      </c>
      <c r="N68" s="2">
        <v>1611.4</v>
      </c>
      <c r="O68" s="2">
        <v>978.5</v>
      </c>
      <c r="P68" s="2">
        <v>399.9</v>
      </c>
      <c r="Q68" s="2">
        <v>4629.8</v>
      </c>
      <c r="R68" s="2">
        <v>33.4</v>
      </c>
      <c r="S68" s="2">
        <v>341.4</v>
      </c>
      <c r="T68" s="2">
        <v>5976.9</v>
      </c>
      <c r="U68" s="2">
        <v>534.4</v>
      </c>
      <c r="V68" s="2">
        <v>13026.1</v>
      </c>
      <c r="W68" s="2">
        <v>61972.7</v>
      </c>
      <c r="X68" s="2">
        <v>8097</v>
      </c>
      <c r="Y68" s="2">
        <v>3898.7</v>
      </c>
      <c r="Z68" s="2">
        <v>5307</v>
      </c>
      <c r="AA68" s="2">
        <v>1951</v>
      </c>
      <c r="AB68" s="2">
        <v>4411.8</v>
      </c>
      <c r="AC68" s="2">
        <v>1727.8</v>
      </c>
      <c r="AD68" s="2">
        <v>723</v>
      </c>
      <c r="AE68" s="2">
        <v>4548.1000000000004</v>
      </c>
      <c r="AF68" s="2">
        <v>29</v>
      </c>
      <c r="AG68" s="2">
        <v>337</v>
      </c>
      <c r="AH68" s="2">
        <v>0</v>
      </c>
      <c r="AI68" s="2">
        <v>793.7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198.1</v>
      </c>
      <c r="AP68" s="2">
        <v>967.5</v>
      </c>
      <c r="AQ68" s="2">
        <v>553.29999999999995</v>
      </c>
      <c r="AR68" s="2">
        <v>812.5</v>
      </c>
      <c r="AS68" s="2">
        <v>569.4</v>
      </c>
      <c r="AT68" s="2">
        <v>1001.5</v>
      </c>
      <c r="AU68" s="2">
        <v>1194582</v>
      </c>
      <c r="AV68" s="2">
        <v>1176797</v>
      </c>
      <c r="AX68" s="2">
        <v>250079.93441399999</v>
      </c>
      <c r="AY68" s="2">
        <v>250793.396351</v>
      </c>
      <c r="AZ68" s="2">
        <v>500873.33076500002</v>
      </c>
      <c r="BA68" s="2">
        <v>234193.5</v>
      </c>
      <c r="BB68" s="2">
        <v>231703.5</v>
      </c>
      <c r="BC68" s="2">
        <v>465897</v>
      </c>
      <c r="BD68" s="2">
        <v>62639</v>
      </c>
      <c r="BE68" s="2">
        <v>687181.33076499996</v>
      </c>
      <c r="BF68" s="2">
        <v>1045784</v>
      </c>
      <c r="BG68" s="2">
        <v>1027999</v>
      </c>
      <c r="BI68" s="2">
        <v>1572721</v>
      </c>
      <c r="BJ68" s="2">
        <v>0.88616899999999998</v>
      </c>
      <c r="BK68" s="2">
        <v>1.1666810000000001</v>
      </c>
      <c r="BL68" s="2">
        <v>19</v>
      </c>
      <c r="BM68" s="2">
        <v>20</v>
      </c>
      <c r="BN68" s="2">
        <v>39</v>
      </c>
      <c r="BO68" s="2">
        <v>1348029.9581319999</v>
      </c>
      <c r="BP68" s="3">
        <f t="shared" si="9"/>
        <v>17773.900000000001</v>
      </c>
      <c r="BQ68" s="3">
        <f t="shared" si="10"/>
        <v>3904.2000000000003</v>
      </c>
      <c r="BR68" s="3">
        <f t="shared" si="11"/>
        <v>26879.7</v>
      </c>
      <c r="BS68" s="3">
        <f t="shared" si="11"/>
        <v>122432.6</v>
      </c>
      <c r="BT68" s="3">
        <f t="shared" si="12"/>
        <v>149312.29999999999</v>
      </c>
      <c r="BU68" s="3">
        <f t="shared" si="13"/>
        <v>678.4</v>
      </c>
      <c r="BV68" s="3">
        <f t="shared" si="14"/>
        <v>23720.2</v>
      </c>
      <c r="BW68" s="3">
        <f t="shared" si="15"/>
        <v>16336.9</v>
      </c>
      <c r="BX68" s="3">
        <f t="shared" si="16"/>
        <v>40057.1</v>
      </c>
      <c r="BY68" s="2">
        <v>2.4088799999999999</v>
      </c>
      <c r="BZ68">
        <v>2.4329700000000001</v>
      </c>
      <c r="CA68" s="4">
        <f t="shared" si="17"/>
        <v>2.420925</v>
      </c>
    </row>
    <row r="69" spans="1:79" s="2" customFormat="1" ht="14" x14ac:dyDescent="0.2">
      <c r="A69" s="2" t="s">
        <v>146</v>
      </c>
      <c r="B69" s="2">
        <v>8346.2000000000007</v>
      </c>
      <c r="C69" s="2">
        <v>158.69999999999999</v>
      </c>
      <c r="D69" s="2">
        <v>12963.7</v>
      </c>
      <c r="E69" s="2">
        <v>56040.6</v>
      </c>
      <c r="F69" s="2">
        <v>7802.4</v>
      </c>
      <c r="G69" s="2">
        <v>3243.9</v>
      </c>
      <c r="H69" s="2">
        <v>4565.3999999999996</v>
      </c>
      <c r="I69" s="2">
        <v>2185.1999999999998</v>
      </c>
      <c r="J69" s="2">
        <v>727.1</v>
      </c>
      <c r="K69" s="2">
        <v>1717.4</v>
      </c>
      <c r="L69" s="2">
        <v>22761.200000000001</v>
      </c>
      <c r="M69" s="2">
        <v>4797.8999999999996</v>
      </c>
      <c r="N69" s="2">
        <v>2150.1999999999998</v>
      </c>
      <c r="O69" s="2">
        <v>861.2</v>
      </c>
      <c r="P69" s="2">
        <v>435.5</v>
      </c>
      <c r="Q69" s="2">
        <v>4495.5</v>
      </c>
      <c r="R69" s="2">
        <v>30.7</v>
      </c>
      <c r="S69" s="2">
        <v>555.1</v>
      </c>
      <c r="T69" s="2">
        <v>9555</v>
      </c>
      <c r="U69" s="2">
        <v>148.5</v>
      </c>
      <c r="V69" s="2">
        <v>12179</v>
      </c>
      <c r="W69" s="2">
        <v>58327.3</v>
      </c>
      <c r="X69" s="2">
        <v>7370.1</v>
      </c>
      <c r="Y69" s="2">
        <v>3158.7</v>
      </c>
      <c r="Z69" s="2">
        <v>4666</v>
      </c>
      <c r="AA69" s="2">
        <v>1928.4</v>
      </c>
      <c r="AB69" s="2">
        <v>4723.7</v>
      </c>
      <c r="AC69" s="2">
        <v>2231.1</v>
      </c>
      <c r="AD69" s="2">
        <v>603.4</v>
      </c>
      <c r="AE69" s="2">
        <v>4854.2</v>
      </c>
      <c r="AF69" s="2">
        <v>17.7</v>
      </c>
      <c r="AG69" s="2">
        <v>813.2</v>
      </c>
      <c r="AH69" s="2">
        <v>0</v>
      </c>
      <c r="AI69" s="2">
        <v>692.8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190.4</v>
      </c>
      <c r="AP69" s="2">
        <v>1134.3</v>
      </c>
      <c r="AQ69" s="2">
        <v>624.1</v>
      </c>
      <c r="AR69" s="2">
        <v>735.6</v>
      </c>
      <c r="AS69" s="2">
        <v>524.5</v>
      </c>
      <c r="AT69" s="2">
        <v>859.2</v>
      </c>
      <c r="AU69" s="2">
        <v>1172744</v>
      </c>
      <c r="AV69" s="2">
        <v>1150589</v>
      </c>
      <c r="AX69" s="2">
        <v>236715.378192</v>
      </c>
      <c r="AY69" s="2">
        <v>235478.35274900001</v>
      </c>
      <c r="AZ69" s="2">
        <v>472193.73094099999</v>
      </c>
      <c r="BA69" s="2">
        <v>240206</v>
      </c>
      <c r="BB69" s="2">
        <v>239024</v>
      </c>
      <c r="BC69" s="2">
        <v>479230</v>
      </c>
      <c r="BD69" s="2">
        <v>60854</v>
      </c>
      <c r="BE69" s="2">
        <v>648756.73094100005</v>
      </c>
      <c r="BF69" s="2">
        <v>1033274</v>
      </c>
      <c r="BG69" s="2">
        <v>1011119</v>
      </c>
      <c r="BI69" s="2">
        <v>1661353</v>
      </c>
      <c r="BJ69" s="2">
        <v>0.73157300000000003</v>
      </c>
      <c r="BK69" s="2">
        <v>1.036373</v>
      </c>
      <c r="BL69" s="2">
        <v>13</v>
      </c>
      <c r="BM69" s="2">
        <v>17</v>
      </c>
      <c r="BN69" s="2">
        <v>30</v>
      </c>
      <c r="BO69" s="2">
        <v>1603045.4696510001</v>
      </c>
      <c r="BP69" s="3">
        <f t="shared" si="9"/>
        <v>21514.100000000002</v>
      </c>
      <c r="BQ69" s="3">
        <f t="shared" si="10"/>
        <v>3877.7</v>
      </c>
      <c r="BR69" s="3">
        <f t="shared" si="11"/>
        <v>25142.7</v>
      </c>
      <c r="BS69" s="3">
        <f t="shared" si="11"/>
        <v>114367.9</v>
      </c>
      <c r="BT69" s="3">
        <f t="shared" si="12"/>
        <v>139510.6</v>
      </c>
      <c r="BU69" s="3">
        <f t="shared" si="13"/>
        <v>1368.3000000000002</v>
      </c>
      <c r="BV69" s="3">
        <f t="shared" si="14"/>
        <v>20786.500000000004</v>
      </c>
      <c r="BW69" s="3">
        <f t="shared" si="15"/>
        <v>15172.5</v>
      </c>
      <c r="BX69" s="3">
        <f t="shared" si="16"/>
        <v>35959</v>
      </c>
      <c r="BY69" s="2">
        <v>2.4236900000000001</v>
      </c>
      <c r="BZ69">
        <v>2.3948299999999998</v>
      </c>
      <c r="CA69" s="4">
        <f t="shared" si="17"/>
        <v>2.4092599999999997</v>
      </c>
    </row>
    <row r="70" spans="1:79" s="2" customFormat="1" ht="14" x14ac:dyDescent="0.2">
      <c r="A70" s="2" t="s">
        <v>147</v>
      </c>
      <c r="B70" s="2">
        <v>10818.1</v>
      </c>
      <c r="C70" s="2">
        <v>216</v>
      </c>
      <c r="D70" s="2">
        <v>13969.3</v>
      </c>
      <c r="E70" s="2">
        <v>64913.8</v>
      </c>
      <c r="F70" s="2">
        <v>7386.6</v>
      </c>
      <c r="G70" s="2">
        <v>3546</v>
      </c>
      <c r="H70" s="2">
        <v>4683.8999999999996</v>
      </c>
      <c r="I70" s="2">
        <v>2117.6999999999998</v>
      </c>
      <c r="J70" s="2">
        <v>965.1</v>
      </c>
      <c r="K70" s="2">
        <v>2993.8</v>
      </c>
      <c r="L70" s="2">
        <v>22237</v>
      </c>
      <c r="M70" s="2">
        <v>3768.1</v>
      </c>
      <c r="N70" s="2">
        <v>1243.2</v>
      </c>
      <c r="O70" s="2">
        <v>1258.5999999999999</v>
      </c>
      <c r="P70" s="2">
        <v>389.1</v>
      </c>
      <c r="Q70" s="2">
        <v>4222.8</v>
      </c>
      <c r="R70" s="2">
        <v>19.100000000000001</v>
      </c>
      <c r="S70" s="2">
        <v>543.5</v>
      </c>
      <c r="T70" s="2">
        <v>9886.7999999999993</v>
      </c>
      <c r="U70" s="2">
        <v>226.4</v>
      </c>
      <c r="V70" s="2">
        <v>13603.5</v>
      </c>
      <c r="W70" s="2">
        <v>65666.2</v>
      </c>
      <c r="X70" s="2">
        <v>7593.8</v>
      </c>
      <c r="Y70" s="2">
        <v>3634</v>
      </c>
      <c r="Z70" s="2">
        <v>4859.5</v>
      </c>
      <c r="AA70" s="2">
        <v>1898.5</v>
      </c>
      <c r="AB70" s="2">
        <v>4021.5</v>
      </c>
      <c r="AC70" s="2">
        <v>1689</v>
      </c>
      <c r="AD70" s="2">
        <v>572.20000000000005</v>
      </c>
      <c r="AE70" s="2">
        <v>4274.2</v>
      </c>
      <c r="AF70" s="2">
        <v>19.3</v>
      </c>
      <c r="AG70" s="2">
        <v>494</v>
      </c>
      <c r="AH70" s="2">
        <v>0</v>
      </c>
      <c r="AI70" s="2">
        <v>1148.5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199.7</v>
      </c>
      <c r="AP70" s="2">
        <v>1136.9000000000001</v>
      </c>
      <c r="AQ70" s="2">
        <v>658.8</v>
      </c>
      <c r="AR70" s="2">
        <v>579.29999999999995</v>
      </c>
      <c r="AS70" s="2">
        <v>512.1</v>
      </c>
      <c r="AT70" s="2">
        <v>1103.4000000000001</v>
      </c>
      <c r="AU70" s="2">
        <v>1131551</v>
      </c>
      <c r="AV70" s="2">
        <v>1104521</v>
      </c>
      <c r="AX70" s="2">
        <v>221257.588647</v>
      </c>
      <c r="AY70" s="2">
        <v>218138.858336</v>
      </c>
      <c r="AZ70" s="2">
        <v>439396.44698299997</v>
      </c>
      <c r="BA70" s="2">
        <v>228164.5</v>
      </c>
      <c r="BB70" s="2">
        <v>223050.5</v>
      </c>
      <c r="BC70" s="2">
        <v>451215</v>
      </c>
      <c r="BD70" s="2">
        <v>57666</v>
      </c>
      <c r="BE70" s="2">
        <v>629070.44698300003</v>
      </c>
      <c r="BF70" s="2">
        <v>974073</v>
      </c>
      <c r="BG70" s="2">
        <v>947043</v>
      </c>
      <c r="BI70" s="2">
        <v>1570207</v>
      </c>
      <c r="BJ70" s="2">
        <v>0.93188499999999996</v>
      </c>
      <c r="BK70" s="2">
        <v>1.2931379999999999</v>
      </c>
      <c r="BL70" s="2">
        <v>11</v>
      </c>
      <c r="BM70" s="2">
        <v>9</v>
      </c>
      <c r="BN70" s="2">
        <v>20</v>
      </c>
      <c r="BO70" s="2">
        <v>1214260.658447</v>
      </c>
      <c r="BP70" s="3">
        <f t="shared" si="9"/>
        <v>26364.800000000003</v>
      </c>
      <c r="BQ70" s="3">
        <f t="shared" si="10"/>
        <v>3990.5</v>
      </c>
      <c r="BR70" s="3">
        <f t="shared" si="11"/>
        <v>27572.799999999999</v>
      </c>
      <c r="BS70" s="3">
        <f t="shared" si="11"/>
        <v>130580</v>
      </c>
      <c r="BT70" s="3">
        <f t="shared" si="12"/>
        <v>158152.79999999999</v>
      </c>
      <c r="BU70" s="3">
        <f t="shared" si="13"/>
        <v>1037.5</v>
      </c>
      <c r="BV70" s="3">
        <f t="shared" si="14"/>
        <v>21700.899999999998</v>
      </c>
      <c r="BW70" s="3">
        <f t="shared" si="15"/>
        <v>14980.400000000001</v>
      </c>
      <c r="BX70" s="3">
        <f t="shared" si="16"/>
        <v>36681.300000000003</v>
      </c>
      <c r="BY70" s="2">
        <v>2.3748999999999998</v>
      </c>
      <c r="BZ70">
        <v>2.3673899999999999</v>
      </c>
      <c r="CA70" s="4">
        <f t="shared" si="17"/>
        <v>2.3711449999999998</v>
      </c>
    </row>
    <row r="71" spans="1:79" s="2" customFormat="1" ht="14" x14ac:dyDescent="0.2">
      <c r="A71" s="2" t="s">
        <v>148</v>
      </c>
      <c r="B71" s="2">
        <v>7667.2</v>
      </c>
      <c r="C71" s="2">
        <v>236.5</v>
      </c>
      <c r="D71" s="2">
        <v>13423.8</v>
      </c>
      <c r="E71" s="2">
        <v>62168.6</v>
      </c>
      <c r="F71" s="2">
        <v>8516.2999999999993</v>
      </c>
      <c r="G71" s="2">
        <v>3858.7</v>
      </c>
      <c r="H71" s="2">
        <v>4827.6000000000004</v>
      </c>
      <c r="I71" s="2">
        <v>2309.6</v>
      </c>
      <c r="J71" s="2">
        <v>929.5</v>
      </c>
      <c r="K71" s="2">
        <v>2064.5</v>
      </c>
      <c r="L71" s="2">
        <v>22219.5</v>
      </c>
      <c r="M71" s="2">
        <v>4813.3999999999996</v>
      </c>
      <c r="N71" s="2">
        <v>1861.5</v>
      </c>
      <c r="O71" s="2">
        <v>951</v>
      </c>
      <c r="P71" s="2">
        <v>391.6</v>
      </c>
      <c r="Q71" s="2">
        <v>4560.7</v>
      </c>
      <c r="R71" s="2">
        <v>47.6</v>
      </c>
      <c r="S71" s="2">
        <v>344.3</v>
      </c>
      <c r="T71" s="2">
        <v>7045.8</v>
      </c>
      <c r="U71" s="2">
        <v>411.1</v>
      </c>
      <c r="V71" s="2">
        <v>12653.3</v>
      </c>
      <c r="W71" s="2">
        <v>64790.3</v>
      </c>
      <c r="X71" s="2">
        <v>7796.7</v>
      </c>
      <c r="Y71" s="2">
        <v>4021.6</v>
      </c>
      <c r="Z71" s="2">
        <v>5120.8</v>
      </c>
      <c r="AA71" s="2">
        <v>2257.4</v>
      </c>
      <c r="AB71" s="2">
        <v>5058</v>
      </c>
      <c r="AC71" s="2">
        <v>2030.7</v>
      </c>
      <c r="AD71" s="2">
        <v>599.1</v>
      </c>
      <c r="AE71" s="2">
        <v>4529.8</v>
      </c>
      <c r="AF71" s="2">
        <v>16</v>
      </c>
      <c r="AG71" s="2">
        <v>390.4</v>
      </c>
      <c r="AH71" s="2">
        <v>0</v>
      </c>
      <c r="AI71" s="2">
        <v>695.5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87.3</v>
      </c>
      <c r="AP71" s="2">
        <v>1083.5</v>
      </c>
      <c r="AQ71" s="2">
        <v>682.1</v>
      </c>
      <c r="AR71" s="2">
        <v>642</v>
      </c>
      <c r="AS71" s="2">
        <v>571.20000000000005</v>
      </c>
      <c r="AT71" s="2">
        <v>1062.0999999999999</v>
      </c>
      <c r="AU71" s="2">
        <v>1237029</v>
      </c>
      <c r="AV71" s="2">
        <v>1217829</v>
      </c>
      <c r="AX71" s="2">
        <v>255881.94591099999</v>
      </c>
      <c r="AY71" s="2">
        <v>256656.99034300001</v>
      </c>
      <c r="AZ71" s="2">
        <v>512538.936254</v>
      </c>
      <c r="BA71" s="2">
        <v>244966.5</v>
      </c>
      <c r="BB71" s="2">
        <v>245231.5</v>
      </c>
      <c r="BC71" s="2">
        <v>490198</v>
      </c>
      <c r="BD71" s="2">
        <v>64002</v>
      </c>
      <c r="BE71" s="2">
        <v>704285.93625399994</v>
      </c>
      <c r="BF71" s="2">
        <v>1084045</v>
      </c>
      <c r="BG71" s="2">
        <v>1064845</v>
      </c>
      <c r="BI71" s="2">
        <v>1692447</v>
      </c>
      <c r="BJ71" s="2">
        <v>0.841534</v>
      </c>
      <c r="BK71" s="2">
        <v>1.151348</v>
      </c>
      <c r="BL71" s="2">
        <v>20</v>
      </c>
      <c r="BM71" s="2">
        <v>26</v>
      </c>
      <c r="BN71" s="2">
        <v>46</v>
      </c>
      <c r="BO71" s="2">
        <v>1469970.0010230001</v>
      </c>
      <c r="BP71" s="3">
        <f t="shared" si="9"/>
        <v>19305.599999999999</v>
      </c>
      <c r="BQ71" s="3">
        <f t="shared" si="10"/>
        <v>4040.9</v>
      </c>
      <c r="BR71" s="3">
        <f t="shared" si="11"/>
        <v>26077.1</v>
      </c>
      <c r="BS71" s="3">
        <f t="shared" si="11"/>
        <v>126958.9</v>
      </c>
      <c r="BT71" s="3">
        <f t="shared" si="12"/>
        <v>153036</v>
      </c>
      <c r="BU71" s="3">
        <f t="shared" si="13"/>
        <v>734.7</v>
      </c>
      <c r="BV71" s="3">
        <f t="shared" si="14"/>
        <v>23386.400000000001</v>
      </c>
      <c r="BW71" s="3">
        <f t="shared" si="15"/>
        <v>16313</v>
      </c>
      <c r="BX71" s="3">
        <f t="shared" si="16"/>
        <v>39699.4</v>
      </c>
      <c r="BY71" s="2">
        <v>2.5223800000000001</v>
      </c>
      <c r="BZ71" s="2">
        <v>2.4672499999999999</v>
      </c>
      <c r="CA71" s="4">
        <f t="shared" si="17"/>
        <v>2.494815</v>
      </c>
    </row>
    <row r="72" spans="1:79" s="2" customFormat="1" ht="14" x14ac:dyDescent="0.2">
      <c r="A72" s="2" t="s">
        <v>149</v>
      </c>
      <c r="B72" s="2">
        <v>8490.7000000000007</v>
      </c>
      <c r="C72" s="2">
        <v>193.5</v>
      </c>
      <c r="D72" s="2">
        <v>30295</v>
      </c>
      <c r="E72" s="2">
        <v>61747.1</v>
      </c>
      <c r="F72" s="2">
        <v>8041.8</v>
      </c>
      <c r="G72" s="2">
        <v>4412.8</v>
      </c>
      <c r="H72" s="2">
        <v>5168.2</v>
      </c>
      <c r="I72" s="2">
        <v>2508.8000000000002</v>
      </c>
      <c r="J72" s="2">
        <v>1105.5999999999999</v>
      </c>
      <c r="K72" s="2">
        <v>2449.6999999999998</v>
      </c>
      <c r="L72" s="2">
        <v>21137.599999999999</v>
      </c>
      <c r="M72" s="2">
        <v>5048</v>
      </c>
      <c r="N72" s="2">
        <v>2041.3</v>
      </c>
      <c r="O72" s="2">
        <v>866.8</v>
      </c>
      <c r="P72" s="2">
        <v>486.3</v>
      </c>
      <c r="Q72" s="2">
        <v>4068</v>
      </c>
      <c r="R72" s="2">
        <v>65.5</v>
      </c>
      <c r="S72" s="2">
        <v>354.6</v>
      </c>
      <c r="T72" s="2">
        <v>7131</v>
      </c>
      <c r="U72" s="2">
        <v>449.3</v>
      </c>
      <c r="V72" s="2">
        <v>25167.8</v>
      </c>
      <c r="W72" s="2">
        <v>65730</v>
      </c>
      <c r="X72" s="2">
        <v>7624.5</v>
      </c>
      <c r="Y72" s="2">
        <v>4333.5</v>
      </c>
      <c r="Z72" s="2">
        <v>5502.9</v>
      </c>
      <c r="AA72" s="2">
        <v>2059.9</v>
      </c>
      <c r="AB72" s="2">
        <v>5664.2</v>
      </c>
      <c r="AC72" s="2">
        <v>2096.6999999999998</v>
      </c>
      <c r="AD72" s="2">
        <v>953.7</v>
      </c>
      <c r="AE72" s="2">
        <v>4424.2</v>
      </c>
      <c r="AF72" s="2">
        <v>23.8</v>
      </c>
      <c r="AG72" s="2">
        <v>279.7</v>
      </c>
      <c r="AH72" s="2">
        <v>0</v>
      </c>
      <c r="AI72" s="2">
        <v>663.6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118.3</v>
      </c>
      <c r="AP72" s="2">
        <v>865.8</v>
      </c>
      <c r="AQ72" s="2">
        <v>605.29999999999995</v>
      </c>
      <c r="AR72" s="2">
        <v>872.3</v>
      </c>
      <c r="AS72" s="2">
        <v>714.4</v>
      </c>
      <c r="AT72" s="2">
        <v>925.6</v>
      </c>
      <c r="AU72" s="2">
        <v>1346142</v>
      </c>
      <c r="AV72" s="2">
        <v>1325471</v>
      </c>
      <c r="AX72" s="2">
        <v>293307.64657300001</v>
      </c>
      <c r="AY72" s="2">
        <v>289755.104712</v>
      </c>
      <c r="AZ72" s="2">
        <v>583062.751284</v>
      </c>
      <c r="BA72" s="2">
        <v>249123</v>
      </c>
      <c r="BB72" s="2">
        <v>246326</v>
      </c>
      <c r="BC72" s="2">
        <v>495449</v>
      </c>
      <c r="BD72" s="2">
        <v>65777</v>
      </c>
      <c r="BE72" s="2">
        <v>777203.751284</v>
      </c>
      <c r="BF72" s="2">
        <v>1162981</v>
      </c>
      <c r="BG72" s="2">
        <v>1142310</v>
      </c>
      <c r="BI72" s="2">
        <v>1913530</v>
      </c>
      <c r="BJ72" s="2">
        <v>0.86598299999999995</v>
      </c>
      <c r="BK72" s="2">
        <v>1.230988</v>
      </c>
      <c r="BL72" s="2">
        <v>39</v>
      </c>
      <c r="BM72" s="2">
        <v>37</v>
      </c>
      <c r="BN72" s="2">
        <v>76</v>
      </c>
      <c r="BO72" s="2">
        <v>1554466.753917</v>
      </c>
      <c r="BP72" s="3">
        <f t="shared" si="9"/>
        <v>20686.599999999999</v>
      </c>
      <c r="BQ72" s="3">
        <f t="shared" si="10"/>
        <v>3983.3999999999996</v>
      </c>
      <c r="BR72" s="3">
        <f t="shared" si="11"/>
        <v>55462.8</v>
      </c>
      <c r="BS72" s="3">
        <f t="shared" si="11"/>
        <v>127477.1</v>
      </c>
      <c r="BT72" s="3">
        <f t="shared" si="12"/>
        <v>182939.90000000002</v>
      </c>
      <c r="BU72" s="3">
        <f t="shared" si="13"/>
        <v>634.29999999999995</v>
      </c>
      <c r="BV72" s="3">
        <f t="shared" si="14"/>
        <v>25426.100000000002</v>
      </c>
      <c r="BW72" s="3">
        <f t="shared" si="15"/>
        <v>15666.3</v>
      </c>
      <c r="BX72" s="3">
        <f t="shared" si="16"/>
        <v>41092.400000000001</v>
      </c>
      <c r="BY72" s="2">
        <v>2.5509599999999999</v>
      </c>
      <c r="BZ72" s="2">
        <v>2.48549</v>
      </c>
      <c r="CA72" s="4">
        <f t="shared" si="17"/>
        <v>2.5182250000000002</v>
      </c>
    </row>
    <row r="73" spans="1:79" s="2" customFormat="1" ht="14" x14ac:dyDescent="0.2">
      <c r="A73" s="2" t="s">
        <v>150</v>
      </c>
      <c r="B73" s="2">
        <v>9430.5</v>
      </c>
      <c r="C73" s="2">
        <v>87.5</v>
      </c>
      <c r="D73" s="2">
        <v>25059.1</v>
      </c>
      <c r="E73" s="2">
        <v>55399.6</v>
      </c>
      <c r="F73" s="2">
        <v>8948.2000000000007</v>
      </c>
      <c r="G73" s="2">
        <v>4156.3999999999996</v>
      </c>
      <c r="H73" s="2">
        <v>4564.5</v>
      </c>
      <c r="I73" s="2">
        <v>1917.9</v>
      </c>
      <c r="J73" s="2">
        <v>525</v>
      </c>
      <c r="K73" s="2">
        <v>1372.4</v>
      </c>
      <c r="L73" s="2">
        <v>22801.8</v>
      </c>
      <c r="M73" s="2">
        <v>4290.5</v>
      </c>
      <c r="N73" s="2">
        <v>1544</v>
      </c>
      <c r="O73" s="2">
        <v>686.5</v>
      </c>
      <c r="P73" s="2">
        <v>371.4</v>
      </c>
      <c r="Q73" s="2">
        <v>4301.5</v>
      </c>
      <c r="R73" s="2">
        <v>0</v>
      </c>
      <c r="S73" s="2">
        <v>454.5</v>
      </c>
      <c r="T73" s="2">
        <v>12045.6</v>
      </c>
      <c r="U73" s="2">
        <v>187.1</v>
      </c>
      <c r="V73" s="2">
        <v>20946.599999999999</v>
      </c>
      <c r="W73" s="2">
        <v>62224.3</v>
      </c>
      <c r="X73" s="2">
        <v>7573</v>
      </c>
      <c r="Y73" s="2">
        <v>3907.4</v>
      </c>
      <c r="Z73" s="2">
        <v>4537.3</v>
      </c>
      <c r="AA73" s="2">
        <v>2173.9</v>
      </c>
      <c r="AB73" s="2">
        <v>4594.5</v>
      </c>
      <c r="AC73" s="2">
        <v>1587.9</v>
      </c>
      <c r="AD73" s="2">
        <v>448.4</v>
      </c>
      <c r="AE73" s="2">
        <v>4055.6</v>
      </c>
      <c r="AF73" s="2">
        <v>21</v>
      </c>
      <c r="AG73" s="2">
        <v>568.29999999999995</v>
      </c>
      <c r="AH73" s="2">
        <v>0</v>
      </c>
      <c r="AI73" s="2">
        <v>1227.9000000000001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122.8</v>
      </c>
      <c r="AP73" s="2">
        <v>1104.4000000000001</v>
      </c>
      <c r="AQ73" s="2">
        <v>510.4</v>
      </c>
      <c r="AR73" s="2">
        <v>460.5</v>
      </c>
      <c r="AS73" s="2">
        <v>485.1</v>
      </c>
      <c r="AT73" s="2">
        <v>1055</v>
      </c>
      <c r="AU73" s="2">
        <v>1178447</v>
      </c>
      <c r="AV73" s="2">
        <v>1153893</v>
      </c>
      <c r="AX73" s="2">
        <v>221812.83497299999</v>
      </c>
      <c r="AY73" s="2">
        <v>218939.20224499999</v>
      </c>
      <c r="AZ73" s="2">
        <v>440752.03721799998</v>
      </c>
      <c r="BA73" s="2">
        <v>245318</v>
      </c>
      <c r="BB73" s="2">
        <v>245894</v>
      </c>
      <c r="BC73" s="2">
        <v>491212</v>
      </c>
      <c r="BD73" s="2">
        <v>60293</v>
      </c>
      <c r="BE73" s="2">
        <v>618404.03721800004</v>
      </c>
      <c r="BF73" s="2">
        <v>1015134</v>
      </c>
      <c r="BG73" s="2">
        <v>990580</v>
      </c>
      <c r="BI73" s="2">
        <v>1613421</v>
      </c>
      <c r="BJ73" s="2">
        <v>0.75844</v>
      </c>
      <c r="BK73" s="2">
        <v>1.038386</v>
      </c>
      <c r="BL73" s="2">
        <v>12</v>
      </c>
      <c r="BM73" s="2">
        <v>33</v>
      </c>
      <c r="BN73" s="2">
        <v>45</v>
      </c>
      <c r="BO73" s="2">
        <v>1553777.720773</v>
      </c>
      <c r="BP73" s="3">
        <f t="shared" si="9"/>
        <v>24334.6</v>
      </c>
      <c r="BQ73" s="3">
        <f t="shared" si="10"/>
        <v>3615.4</v>
      </c>
      <c r="BR73" s="3">
        <f t="shared" si="11"/>
        <v>46005.7</v>
      </c>
      <c r="BS73" s="3">
        <f t="shared" si="11"/>
        <v>117623.9</v>
      </c>
      <c r="BT73" s="3">
        <f t="shared" si="12"/>
        <v>163629.59999999998</v>
      </c>
      <c r="BU73" s="3">
        <f t="shared" si="13"/>
        <v>1022.8</v>
      </c>
      <c r="BV73" s="3">
        <f t="shared" si="14"/>
        <v>22077.200000000001</v>
      </c>
      <c r="BW73" s="3">
        <f t="shared" si="15"/>
        <v>16521.2</v>
      </c>
      <c r="BX73" s="3">
        <f t="shared" si="16"/>
        <v>38598.400000000001</v>
      </c>
      <c r="BY73" s="2">
        <v>2.40062</v>
      </c>
      <c r="BZ73" s="2">
        <v>2.3449200000000001</v>
      </c>
      <c r="CA73" s="4">
        <f t="shared" si="17"/>
        <v>2.37277</v>
      </c>
    </row>
    <row r="74" spans="1:79" s="2" customFormat="1" ht="14" x14ac:dyDescent="0.2">
      <c r="A74" s="2" t="s">
        <v>151</v>
      </c>
      <c r="B74" s="2">
        <v>6766.8</v>
      </c>
      <c r="C74" s="2">
        <v>402.7</v>
      </c>
      <c r="D74" s="2">
        <v>18611.3</v>
      </c>
      <c r="E74" s="2">
        <v>50540.800000000003</v>
      </c>
      <c r="F74" s="2">
        <v>8774.2999999999993</v>
      </c>
      <c r="G74" s="2">
        <v>4405.3999999999996</v>
      </c>
      <c r="H74" s="2">
        <v>5187.6000000000004</v>
      </c>
      <c r="I74" s="2">
        <v>1954.7</v>
      </c>
      <c r="J74" s="2">
        <v>804.4</v>
      </c>
      <c r="K74" s="2">
        <v>1488.3</v>
      </c>
      <c r="L74" s="2">
        <v>20496.5</v>
      </c>
      <c r="M74" s="2">
        <v>4524.3</v>
      </c>
      <c r="N74" s="2">
        <v>1597.7</v>
      </c>
      <c r="O74" s="2">
        <v>1010</v>
      </c>
      <c r="P74" s="2">
        <v>410</v>
      </c>
      <c r="Q74" s="2">
        <v>4226.3999999999996</v>
      </c>
      <c r="R74" s="2">
        <v>0</v>
      </c>
      <c r="S74" s="2">
        <v>477.3</v>
      </c>
      <c r="T74" s="2">
        <v>7701.3</v>
      </c>
      <c r="U74" s="2">
        <v>440.8</v>
      </c>
      <c r="V74" s="2">
        <v>21327.599999999999</v>
      </c>
      <c r="W74" s="2">
        <v>53746</v>
      </c>
      <c r="X74" s="2">
        <v>7792.3</v>
      </c>
      <c r="Y74" s="2">
        <v>4123.3</v>
      </c>
      <c r="Z74" s="2">
        <v>5163.3</v>
      </c>
      <c r="AA74" s="2">
        <v>2183.8000000000002</v>
      </c>
      <c r="AB74" s="2">
        <v>4318.3999999999996</v>
      </c>
      <c r="AC74" s="2">
        <v>1988.6</v>
      </c>
      <c r="AD74" s="2">
        <v>540.70000000000005</v>
      </c>
      <c r="AE74" s="2">
        <v>4150.8</v>
      </c>
      <c r="AF74" s="2">
        <v>4</v>
      </c>
      <c r="AG74" s="2">
        <v>457</v>
      </c>
      <c r="AH74" s="2">
        <v>0</v>
      </c>
      <c r="AI74" s="2">
        <v>1681.1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177.5</v>
      </c>
      <c r="AP74" s="2">
        <v>1102.9000000000001</v>
      </c>
      <c r="AQ74" s="2">
        <v>744.7</v>
      </c>
      <c r="AR74" s="2">
        <v>882.1</v>
      </c>
      <c r="AS74" s="2">
        <v>928.1</v>
      </c>
      <c r="AT74" s="2">
        <v>812.6</v>
      </c>
      <c r="AU74" s="2">
        <v>1188865</v>
      </c>
      <c r="AV74" s="2">
        <v>1170616</v>
      </c>
      <c r="AX74" s="2">
        <v>218307.66091800001</v>
      </c>
      <c r="AY74" s="2">
        <v>220360.55095800001</v>
      </c>
      <c r="AZ74" s="2">
        <v>438668.21187599999</v>
      </c>
      <c r="BA74" s="2">
        <v>262597</v>
      </c>
      <c r="BB74" s="2">
        <v>263932</v>
      </c>
      <c r="BC74" s="2">
        <v>526529</v>
      </c>
      <c r="BD74" s="2">
        <v>63081</v>
      </c>
      <c r="BE74" s="2">
        <v>606360.21187600004</v>
      </c>
      <c r="BF74" s="2">
        <v>1044687</v>
      </c>
      <c r="BG74" s="2">
        <v>1026438</v>
      </c>
      <c r="BI74" s="2">
        <v>1660621</v>
      </c>
      <c r="BJ74" s="2">
        <v>0.78674900000000003</v>
      </c>
      <c r="BK74" s="2">
        <v>1.09894</v>
      </c>
      <c r="BL74" s="2">
        <v>25</v>
      </c>
      <c r="BM74" s="2">
        <v>34</v>
      </c>
      <c r="BN74" s="2">
        <v>59</v>
      </c>
      <c r="BO74" s="2">
        <v>1511110.9774229999</v>
      </c>
      <c r="BP74" s="3">
        <f t="shared" si="9"/>
        <v>18614.3</v>
      </c>
      <c r="BQ74" s="3">
        <f t="shared" si="10"/>
        <v>4470.4000000000005</v>
      </c>
      <c r="BR74" s="3">
        <f t="shared" si="11"/>
        <v>39938.899999999994</v>
      </c>
      <c r="BS74" s="3">
        <f t="shared" si="11"/>
        <v>104286.8</v>
      </c>
      <c r="BT74" s="3">
        <f t="shared" si="12"/>
        <v>144225.70000000001</v>
      </c>
      <c r="BU74" s="3">
        <f t="shared" si="13"/>
        <v>934.3</v>
      </c>
      <c r="BV74" s="3">
        <f t="shared" si="14"/>
        <v>23968.799999999999</v>
      </c>
      <c r="BW74" s="3">
        <f t="shared" si="15"/>
        <v>16566.599999999999</v>
      </c>
      <c r="BX74" s="3">
        <f t="shared" si="16"/>
        <v>40535.399999999994</v>
      </c>
      <c r="BY74" s="2">
        <v>2.35216</v>
      </c>
      <c r="BZ74" s="2">
        <v>2.3357100000000002</v>
      </c>
      <c r="CA74" s="4">
        <f t="shared" si="17"/>
        <v>2.3439350000000001</v>
      </c>
    </row>
    <row r="75" spans="1:79" s="2" customFormat="1" ht="14" x14ac:dyDescent="0.2">
      <c r="A75" s="2" t="s">
        <v>152</v>
      </c>
      <c r="B75" s="2">
        <v>7974.4</v>
      </c>
      <c r="C75" s="2">
        <v>285.3</v>
      </c>
      <c r="D75" s="2">
        <v>23430.2</v>
      </c>
      <c r="E75" s="2">
        <v>59221.5</v>
      </c>
      <c r="F75" s="2">
        <v>10619.2</v>
      </c>
      <c r="G75" s="2">
        <v>4412.3999999999996</v>
      </c>
      <c r="H75" s="2">
        <v>5200.1000000000004</v>
      </c>
      <c r="I75" s="2">
        <v>2224.6</v>
      </c>
      <c r="J75" s="2">
        <v>839</v>
      </c>
      <c r="K75" s="2">
        <v>1751.1</v>
      </c>
      <c r="L75" s="2">
        <v>22760.7</v>
      </c>
      <c r="M75" s="2">
        <v>4158.8999999999996</v>
      </c>
      <c r="N75" s="2">
        <v>1708</v>
      </c>
      <c r="O75" s="2">
        <v>1032.0999999999999</v>
      </c>
      <c r="P75" s="2">
        <v>471.2</v>
      </c>
      <c r="Q75" s="2">
        <v>4540.8999999999996</v>
      </c>
      <c r="R75" s="2">
        <v>0</v>
      </c>
      <c r="S75" s="2">
        <v>518.79999999999995</v>
      </c>
      <c r="T75" s="2">
        <v>7736.2</v>
      </c>
      <c r="U75" s="2">
        <v>217.6</v>
      </c>
      <c r="V75" s="2">
        <v>25027.599999999999</v>
      </c>
      <c r="W75" s="2">
        <v>61920.2</v>
      </c>
      <c r="X75" s="2">
        <v>9479</v>
      </c>
      <c r="Y75" s="2">
        <v>3631</v>
      </c>
      <c r="Z75" s="2">
        <v>5903.5</v>
      </c>
      <c r="AA75" s="2">
        <v>2452.5</v>
      </c>
      <c r="AB75" s="2">
        <v>4492.8999999999996</v>
      </c>
      <c r="AC75" s="2">
        <v>1759.8</v>
      </c>
      <c r="AD75" s="2">
        <v>529.6</v>
      </c>
      <c r="AE75" s="2">
        <v>4670.2</v>
      </c>
      <c r="AF75" s="2">
        <v>8.6999999999999993</v>
      </c>
      <c r="AG75" s="2">
        <v>507</v>
      </c>
      <c r="AH75" s="2">
        <v>0</v>
      </c>
      <c r="AI75" s="2">
        <v>1322.5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144.5</v>
      </c>
      <c r="AP75" s="2">
        <v>1119.5</v>
      </c>
      <c r="AQ75" s="2">
        <v>776.1</v>
      </c>
      <c r="AR75" s="2">
        <v>733.9</v>
      </c>
      <c r="AS75" s="2">
        <v>698.3</v>
      </c>
      <c r="AT75" s="2">
        <v>1051</v>
      </c>
      <c r="AU75" s="2">
        <v>1308283</v>
      </c>
      <c r="AV75" s="2">
        <v>1288442</v>
      </c>
      <c r="AX75" s="2">
        <v>250772.70866999999</v>
      </c>
      <c r="AY75" s="2">
        <v>251206.54232899999</v>
      </c>
      <c r="AZ75" s="2">
        <v>501979.25099899998</v>
      </c>
      <c r="BA75" s="2">
        <v>275269</v>
      </c>
      <c r="BB75" s="2">
        <v>274949</v>
      </c>
      <c r="BC75" s="2">
        <v>550218</v>
      </c>
      <c r="BD75" s="2">
        <v>67489</v>
      </c>
      <c r="BE75" s="2">
        <v>691705.25099900004</v>
      </c>
      <c r="BF75" s="2">
        <v>1137670</v>
      </c>
      <c r="BG75" s="2">
        <v>1117829</v>
      </c>
      <c r="BI75" s="2">
        <v>1832221</v>
      </c>
      <c r="BJ75" s="2">
        <v>0.75214199999999998</v>
      </c>
      <c r="BK75" s="2">
        <v>1.053358</v>
      </c>
      <c r="BL75" s="2">
        <v>29</v>
      </c>
      <c r="BM75" s="2">
        <v>24</v>
      </c>
      <c r="BN75" s="2">
        <v>53</v>
      </c>
      <c r="BO75" s="2">
        <v>1739408.86087</v>
      </c>
      <c r="BP75" s="3">
        <f t="shared" si="9"/>
        <v>19835.699999999997</v>
      </c>
      <c r="BQ75" s="3">
        <f t="shared" si="10"/>
        <v>4378.8</v>
      </c>
      <c r="BR75" s="3">
        <f t="shared" si="11"/>
        <v>48457.8</v>
      </c>
      <c r="BS75" s="3">
        <f t="shared" si="11"/>
        <v>121141.7</v>
      </c>
      <c r="BT75" s="3">
        <f t="shared" si="12"/>
        <v>169599.5</v>
      </c>
      <c r="BU75" s="3">
        <f t="shared" si="13"/>
        <v>1025.8</v>
      </c>
      <c r="BV75" s="3">
        <f t="shared" si="14"/>
        <v>24824.9</v>
      </c>
      <c r="BW75" s="3">
        <f t="shared" si="15"/>
        <v>20098.2</v>
      </c>
      <c r="BX75" s="3">
        <f t="shared" si="16"/>
        <v>44923.100000000006</v>
      </c>
      <c r="BY75" s="2">
        <v>2.4036900000000001</v>
      </c>
      <c r="BZ75" s="2">
        <v>2.4194800000000001</v>
      </c>
      <c r="CA75" s="4">
        <f t="shared" si="17"/>
        <v>2.4115850000000001</v>
      </c>
    </row>
    <row r="76" spans="1:79" s="2" customFormat="1" ht="14" x14ac:dyDescent="0.2">
      <c r="A76" s="2" t="s">
        <v>153</v>
      </c>
      <c r="B76" s="2">
        <v>8084.8</v>
      </c>
      <c r="C76" s="2">
        <v>151.6</v>
      </c>
      <c r="D76" s="2">
        <v>15085.7</v>
      </c>
      <c r="E76" s="2">
        <v>63675.1</v>
      </c>
      <c r="F76" s="2">
        <v>9360.7000000000007</v>
      </c>
      <c r="G76" s="2">
        <v>4367.5</v>
      </c>
      <c r="H76" s="2">
        <v>5449.1</v>
      </c>
      <c r="I76" s="2">
        <v>2637.7</v>
      </c>
      <c r="J76" s="2">
        <v>1061.5999999999999</v>
      </c>
      <c r="K76" s="2">
        <v>3039</v>
      </c>
      <c r="L76" s="2">
        <v>23192.2</v>
      </c>
      <c r="M76" s="2">
        <v>4224.5</v>
      </c>
      <c r="N76" s="2">
        <v>1346.1</v>
      </c>
      <c r="O76" s="2">
        <v>1220.4000000000001</v>
      </c>
      <c r="P76" s="2">
        <v>281.8</v>
      </c>
      <c r="Q76" s="2">
        <v>4757.7</v>
      </c>
      <c r="R76" s="2">
        <v>12.7</v>
      </c>
      <c r="S76" s="2">
        <v>474.6</v>
      </c>
      <c r="T76" s="2">
        <v>7522.7</v>
      </c>
      <c r="U76" s="2">
        <v>251.5</v>
      </c>
      <c r="V76" s="2">
        <v>14921.8</v>
      </c>
      <c r="W76" s="2">
        <v>66847.399999999994</v>
      </c>
      <c r="X76" s="2">
        <v>8177.5</v>
      </c>
      <c r="Y76" s="2">
        <v>4224.8999999999996</v>
      </c>
      <c r="Z76" s="2">
        <v>4801.7</v>
      </c>
      <c r="AA76" s="2">
        <v>2834.3</v>
      </c>
      <c r="AB76" s="2">
        <v>4465.8</v>
      </c>
      <c r="AC76" s="2">
        <v>1679.3</v>
      </c>
      <c r="AD76" s="2">
        <v>656.4</v>
      </c>
      <c r="AE76" s="2">
        <v>4400.7</v>
      </c>
      <c r="AF76" s="2">
        <v>11.2</v>
      </c>
      <c r="AG76" s="2">
        <v>571.29999999999995</v>
      </c>
      <c r="AH76" s="2">
        <v>0</v>
      </c>
      <c r="AI76" s="2">
        <v>706.4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216.1</v>
      </c>
      <c r="AP76" s="2">
        <v>1123.9000000000001</v>
      </c>
      <c r="AQ76" s="2">
        <v>558.29999999999995</v>
      </c>
      <c r="AR76" s="2">
        <v>585.70000000000005</v>
      </c>
      <c r="AS76" s="2">
        <v>716.2</v>
      </c>
      <c r="AT76" s="2">
        <v>1103</v>
      </c>
      <c r="AU76" s="2">
        <v>1241878</v>
      </c>
      <c r="AV76" s="2">
        <v>1220505</v>
      </c>
      <c r="AX76" s="2">
        <v>235687.95077299999</v>
      </c>
      <c r="AY76" s="2">
        <v>234266.68369500001</v>
      </c>
      <c r="AZ76" s="2">
        <v>469954.63446799997</v>
      </c>
      <c r="BA76" s="2">
        <v>262087.5</v>
      </c>
      <c r="BB76" s="2">
        <v>263517.5</v>
      </c>
      <c r="BC76" s="2">
        <v>525605</v>
      </c>
      <c r="BD76" s="2">
        <v>65588</v>
      </c>
      <c r="BE76" s="2">
        <v>667104.63446800003</v>
      </c>
      <c r="BF76" s="2">
        <v>1081266</v>
      </c>
      <c r="BG76" s="2">
        <v>1059893</v>
      </c>
      <c r="BI76" s="2">
        <v>1819935</v>
      </c>
      <c r="BJ76" s="2">
        <v>0.71739699999999995</v>
      </c>
      <c r="BK76" s="2">
        <v>1.051323</v>
      </c>
      <c r="BL76" s="2">
        <v>14</v>
      </c>
      <c r="BM76" s="2">
        <v>20</v>
      </c>
      <c r="BN76" s="2">
        <v>34</v>
      </c>
      <c r="BO76" s="2">
        <v>1731089.757222</v>
      </c>
      <c r="BP76" s="3">
        <f t="shared" si="9"/>
        <v>21331.599999999999</v>
      </c>
      <c r="BQ76" s="3">
        <f t="shared" si="10"/>
        <v>4087.1000000000004</v>
      </c>
      <c r="BR76" s="3">
        <f t="shared" si="11"/>
        <v>30007.5</v>
      </c>
      <c r="BS76" s="3">
        <f t="shared" si="11"/>
        <v>130522.5</v>
      </c>
      <c r="BT76" s="3">
        <f t="shared" si="12"/>
        <v>160530</v>
      </c>
      <c r="BU76" s="3">
        <f t="shared" si="13"/>
        <v>1045.9000000000001</v>
      </c>
      <c r="BV76" s="3">
        <f t="shared" si="14"/>
        <v>25253.4</v>
      </c>
      <c r="BW76" s="3">
        <f t="shared" si="15"/>
        <v>17538.2</v>
      </c>
      <c r="BX76" s="3">
        <f t="shared" si="16"/>
        <v>42791.600000000006</v>
      </c>
      <c r="BY76" s="2">
        <v>2.3562799999999999</v>
      </c>
      <c r="BZ76" s="2">
        <v>2.34144</v>
      </c>
      <c r="CA76" s="4">
        <f t="shared" si="17"/>
        <v>2.3488600000000002</v>
      </c>
    </row>
    <row r="77" spans="1:79" s="2" customFormat="1" ht="14" x14ac:dyDescent="0.2">
      <c r="A77" s="2" t="s">
        <v>154</v>
      </c>
      <c r="B77" s="2">
        <v>4851.8</v>
      </c>
      <c r="C77" s="2">
        <v>80.3</v>
      </c>
      <c r="D77" s="2">
        <v>14479.6</v>
      </c>
      <c r="E77" s="2">
        <v>48442.5</v>
      </c>
      <c r="F77" s="2">
        <v>9577.6</v>
      </c>
      <c r="G77" s="2">
        <v>4307.8999999999996</v>
      </c>
      <c r="H77" s="2">
        <v>5374</v>
      </c>
      <c r="I77" s="2">
        <v>2059.8000000000002</v>
      </c>
      <c r="J77" s="2">
        <v>816.7</v>
      </c>
      <c r="K77" s="2">
        <v>1503.1</v>
      </c>
      <c r="L77" s="2">
        <v>20035.8</v>
      </c>
      <c r="M77" s="2">
        <v>4606.8999999999996</v>
      </c>
      <c r="N77" s="2">
        <v>1607.3</v>
      </c>
      <c r="O77" s="2">
        <v>767.2</v>
      </c>
      <c r="P77" s="2">
        <v>458.9</v>
      </c>
      <c r="Q77" s="2">
        <v>4117.3999999999996</v>
      </c>
      <c r="R77" s="2">
        <v>45.4</v>
      </c>
      <c r="S77" s="2">
        <v>322.3</v>
      </c>
      <c r="T77" s="2">
        <v>4588.6000000000004</v>
      </c>
      <c r="U77" s="2">
        <v>483.2</v>
      </c>
      <c r="V77" s="2">
        <v>11758.8</v>
      </c>
      <c r="W77" s="2">
        <v>53053.4</v>
      </c>
      <c r="X77" s="2">
        <v>8822.1</v>
      </c>
      <c r="Y77" s="2">
        <v>4184.2</v>
      </c>
      <c r="Z77" s="2">
        <v>5088.1000000000004</v>
      </c>
      <c r="AA77" s="2">
        <v>2179.1</v>
      </c>
      <c r="AB77" s="2">
        <v>4720.1000000000004</v>
      </c>
      <c r="AC77" s="2">
        <v>1749.5</v>
      </c>
      <c r="AD77" s="2">
        <v>602.70000000000005</v>
      </c>
      <c r="AE77" s="2">
        <v>4471.3999999999996</v>
      </c>
      <c r="AF77" s="2">
        <v>7.2</v>
      </c>
      <c r="AG77" s="2">
        <v>324.89999999999998</v>
      </c>
      <c r="AH77" s="2">
        <v>0</v>
      </c>
      <c r="AI77" s="2">
        <v>949.7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225</v>
      </c>
      <c r="AP77" s="2">
        <v>916.7</v>
      </c>
      <c r="AQ77" s="2">
        <v>545.20000000000005</v>
      </c>
      <c r="AR77" s="2">
        <v>565</v>
      </c>
      <c r="AS77" s="2">
        <v>699.7</v>
      </c>
      <c r="AT77" s="2">
        <v>774.7</v>
      </c>
      <c r="AU77" s="2">
        <v>1124626</v>
      </c>
      <c r="AV77" s="2">
        <v>1111780</v>
      </c>
      <c r="AX77" s="2">
        <v>225853.486469</v>
      </c>
      <c r="AY77" s="2">
        <v>226830.551878</v>
      </c>
      <c r="AZ77" s="2">
        <v>452684.03834700002</v>
      </c>
      <c r="BA77" s="2">
        <v>232670</v>
      </c>
      <c r="BB77" s="2">
        <v>235042</v>
      </c>
      <c r="BC77" s="2">
        <v>467712</v>
      </c>
      <c r="BD77" s="2">
        <v>65442</v>
      </c>
      <c r="BE77" s="2">
        <v>620102.03834700002</v>
      </c>
      <c r="BF77" s="2">
        <v>997759</v>
      </c>
      <c r="BG77" s="2">
        <v>984913</v>
      </c>
      <c r="BI77" s="2">
        <v>1485271</v>
      </c>
      <c r="BJ77" s="2">
        <v>0.849074</v>
      </c>
      <c r="BK77" s="2">
        <v>1.1213550000000001</v>
      </c>
      <c r="BL77" s="2">
        <v>20</v>
      </c>
      <c r="BM77" s="2">
        <v>13</v>
      </c>
      <c r="BN77" s="2">
        <v>33</v>
      </c>
      <c r="BO77" s="2">
        <v>1324532.9052240001</v>
      </c>
      <c r="BP77" s="3">
        <f t="shared" si="9"/>
        <v>13090.900000000001</v>
      </c>
      <c r="BQ77" s="3">
        <f t="shared" si="10"/>
        <v>3501.3</v>
      </c>
      <c r="BR77" s="3">
        <f t="shared" si="11"/>
        <v>26238.400000000001</v>
      </c>
      <c r="BS77" s="3">
        <f t="shared" si="11"/>
        <v>101495.9</v>
      </c>
      <c r="BT77" s="3">
        <f t="shared" si="12"/>
        <v>127734.29999999999</v>
      </c>
      <c r="BU77" s="3">
        <f t="shared" si="13"/>
        <v>647.20000000000005</v>
      </c>
      <c r="BV77" s="3">
        <f t="shared" si="14"/>
        <v>24254.7</v>
      </c>
      <c r="BW77" s="3">
        <f t="shared" si="15"/>
        <v>18399.7</v>
      </c>
      <c r="BX77" s="3">
        <f t="shared" si="16"/>
        <v>42654.400000000001</v>
      </c>
      <c r="BY77" s="2">
        <v>2.41418</v>
      </c>
      <c r="BZ77" s="2">
        <v>2.4231500000000001</v>
      </c>
      <c r="CA77" s="4">
        <f t="shared" si="17"/>
        <v>2.4186649999999998</v>
      </c>
    </row>
    <row r="78" spans="1:79" s="2" customFormat="1" ht="14" x14ac:dyDescent="0.2">
      <c r="A78" s="2" t="s">
        <v>155</v>
      </c>
      <c r="B78" s="2">
        <v>6694.3</v>
      </c>
      <c r="C78" s="2">
        <v>205.4</v>
      </c>
      <c r="D78" s="2">
        <v>23212.2</v>
      </c>
      <c r="E78" s="2">
        <v>58650.8</v>
      </c>
      <c r="F78" s="2">
        <v>9365.2000000000007</v>
      </c>
      <c r="G78" s="2">
        <v>3772.9</v>
      </c>
      <c r="H78" s="2">
        <v>5496.9</v>
      </c>
      <c r="I78" s="2">
        <v>2089.1999999999998</v>
      </c>
      <c r="J78" s="2">
        <v>1439.7</v>
      </c>
      <c r="K78" s="2">
        <v>1535.3</v>
      </c>
      <c r="L78" s="2">
        <v>22797.599999999999</v>
      </c>
      <c r="M78" s="2">
        <v>4434.6000000000004</v>
      </c>
      <c r="N78" s="2">
        <v>1209.0999999999999</v>
      </c>
      <c r="O78" s="2">
        <v>1209.2</v>
      </c>
      <c r="P78" s="2">
        <v>382.9</v>
      </c>
      <c r="Q78" s="2">
        <v>4525.1000000000004</v>
      </c>
      <c r="R78" s="2">
        <v>13.2</v>
      </c>
      <c r="S78" s="2">
        <v>288.5</v>
      </c>
      <c r="T78" s="2">
        <v>5389.3</v>
      </c>
      <c r="U78" s="2">
        <v>159.5</v>
      </c>
      <c r="V78" s="2">
        <v>21216.1</v>
      </c>
      <c r="W78" s="2">
        <v>60920.5</v>
      </c>
      <c r="X78" s="2">
        <v>8329</v>
      </c>
      <c r="Y78" s="2">
        <v>3748.7</v>
      </c>
      <c r="Z78" s="2">
        <v>5728.6</v>
      </c>
      <c r="AA78" s="2">
        <v>2118.6</v>
      </c>
      <c r="AB78" s="2">
        <v>4890.7</v>
      </c>
      <c r="AC78" s="2">
        <v>1567.6</v>
      </c>
      <c r="AD78" s="2">
        <v>537</v>
      </c>
      <c r="AE78" s="2">
        <v>4524.6000000000004</v>
      </c>
      <c r="AF78" s="2">
        <v>0</v>
      </c>
      <c r="AG78" s="2">
        <v>364</v>
      </c>
      <c r="AH78" s="2">
        <v>0</v>
      </c>
      <c r="AI78" s="2">
        <v>993.2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236.2</v>
      </c>
      <c r="AP78" s="2">
        <v>952.3</v>
      </c>
      <c r="AQ78" s="2">
        <v>608.70000000000005</v>
      </c>
      <c r="AR78" s="2">
        <v>1045.0999999999999</v>
      </c>
      <c r="AS78" s="2">
        <v>925.6</v>
      </c>
      <c r="AT78" s="2">
        <v>813.8</v>
      </c>
      <c r="AU78" s="2">
        <v>1250359</v>
      </c>
      <c r="AV78" s="2">
        <v>1234519</v>
      </c>
      <c r="AX78" s="2">
        <v>254799.40379099999</v>
      </c>
      <c r="AY78" s="2">
        <v>252393.25273000001</v>
      </c>
      <c r="AZ78" s="2">
        <v>507192.65652199998</v>
      </c>
      <c r="BA78" s="2">
        <v>251532</v>
      </c>
      <c r="BB78" s="2">
        <v>248182</v>
      </c>
      <c r="BC78" s="2">
        <v>499714</v>
      </c>
      <c r="BD78" s="2">
        <v>63985</v>
      </c>
      <c r="BE78" s="2">
        <v>691112.65652199998</v>
      </c>
      <c r="BF78" s="2">
        <v>1085753</v>
      </c>
      <c r="BG78" s="2">
        <v>1069913</v>
      </c>
      <c r="BI78" s="2">
        <v>1871278</v>
      </c>
      <c r="BJ78" s="2">
        <v>0.75292099999999995</v>
      </c>
      <c r="BK78" s="2">
        <v>1.126816</v>
      </c>
      <c r="BL78" s="2">
        <v>41</v>
      </c>
      <c r="BM78" s="2">
        <v>33</v>
      </c>
      <c r="BN78" s="2">
        <v>74</v>
      </c>
      <c r="BO78" s="2">
        <v>1660676.889766</v>
      </c>
      <c r="BP78" s="3">
        <f t="shared" si="9"/>
        <v>16632.7</v>
      </c>
      <c r="BQ78" s="3">
        <f t="shared" si="10"/>
        <v>4345.5</v>
      </c>
      <c r="BR78" s="3">
        <f t="shared" si="11"/>
        <v>44428.3</v>
      </c>
      <c r="BS78" s="3">
        <f t="shared" si="11"/>
        <v>119571.3</v>
      </c>
      <c r="BT78" s="3">
        <f t="shared" si="12"/>
        <v>163999.6</v>
      </c>
      <c r="BU78" s="3">
        <f t="shared" si="13"/>
        <v>652.5</v>
      </c>
      <c r="BV78" s="3">
        <f t="shared" si="14"/>
        <v>23874.799999999996</v>
      </c>
      <c r="BW78" s="3">
        <f t="shared" si="15"/>
        <v>17694.2</v>
      </c>
      <c r="BX78" s="3">
        <f t="shared" si="16"/>
        <v>41569</v>
      </c>
      <c r="BY78" s="2">
        <v>2.37981</v>
      </c>
      <c r="BZ78" s="2">
        <v>2.4003999999999999</v>
      </c>
      <c r="CA78" s="4">
        <f t="shared" si="17"/>
        <v>2.3901050000000001</v>
      </c>
    </row>
    <row r="79" spans="1:79" s="2" customFormat="1" ht="14" x14ac:dyDescent="0.2">
      <c r="A79" s="2" t="s">
        <v>156</v>
      </c>
      <c r="B79" s="2">
        <v>5489.8</v>
      </c>
      <c r="C79" s="2">
        <v>159.5</v>
      </c>
      <c r="D79" s="2">
        <v>11201.1</v>
      </c>
      <c r="E79" s="2">
        <v>51316.6</v>
      </c>
      <c r="F79" s="2">
        <v>7099.5</v>
      </c>
      <c r="G79" s="2">
        <v>3618.6</v>
      </c>
      <c r="H79" s="2">
        <v>5166.8</v>
      </c>
      <c r="I79" s="2">
        <v>1968.3</v>
      </c>
      <c r="J79" s="2">
        <v>740.8</v>
      </c>
      <c r="K79" s="2">
        <v>2607.1</v>
      </c>
      <c r="L79" s="2">
        <v>18698</v>
      </c>
      <c r="M79" s="2">
        <v>3795.6</v>
      </c>
      <c r="N79" s="2">
        <v>1440.3</v>
      </c>
      <c r="O79" s="2">
        <v>894.3</v>
      </c>
      <c r="P79" s="2">
        <v>460.1</v>
      </c>
      <c r="Q79" s="2">
        <v>3998.9</v>
      </c>
      <c r="R79" s="2">
        <v>91.5</v>
      </c>
      <c r="S79" s="2">
        <v>211.3</v>
      </c>
      <c r="T79" s="2">
        <v>5177.1000000000004</v>
      </c>
      <c r="U79" s="2">
        <v>229.9</v>
      </c>
      <c r="V79" s="2">
        <v>11019.1</v>
      </c>
      <c r="W79" s="2">
        <v>50101.2</v>
      </c>
      <c r="X79" s="2">
        <v>7030.1</v>
      </c>
      <c r="Y79" s="2">
        <v>3543.5</v>
      </c>
      <c r="Z79" s="2">
        <v>5452.8</v>
      </c>
      <c r="AA79" s="2">
        <v>1818.2</v>
      </c>
      <c r="AB79" s="2">
        <v>4038.1</v>
      </c>
      <c r="AC79" s="2">
        <v>1749.3</v>
      </c>
      <c r="AD79" s="2">
        <v>688.7</v>
      </c>
      <c r="AE79" s="2">
        <v>3937.1</v>
      </c>
      <c r="AF79" s="2">
        <v>12.4</v>
      </c>
      <c r="AG79" s="2">
        <v>383.3</v>
      </c>
      <c r="AH79" s="2">
        <v>0</v>
      </c>
      <c r="AI79" s="2">
        <v>1164.5999999999999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104.1</v>
      </c>
      <c r="AP79" s="2">
        <v>879</v>
      </c>
      <c r="AQ79" s="2">
        <v>538.70000000000005</v>
      </c>
      <c r="AR79" s="2">
        <v>771.5</v>
      </c>
      <c r="AS79" s="2">
        <v>475.7</v>
      </c>
      <c r="AT79" s="2">
        <v>1003.7</v>
      </c>
      <c r="AU79" s="2">
        <v>1111663</v>
      </c>
      <c r="AV79" s="2">
        <v>1096527</v>
      </c>
      <c r="AX79" s="2">
        <v>225226.95712499999</v>
      </c>
      <c r="AY79" s="2">
        <v>224462.91840600001</v>
      </c>
      <c r="AZ79" s="2">
        <v>449689.87553100003</v>
      </c>
      <c r="BA79" s="2">
        <v>235046.5</v>
      </c>
      <c r="BB79" s="2">
        <v>232362.5</v>
      </c>
      <c r="BC79" s="2">
        <v>467409</v>
      </c>
      <c r="BD79" s="2">
        <v>57156</v>
      </c>
      <c r="BE79" s="2">
        <v>609816.87553099997</v>
      </c>
      <c r="BF79" s="2">
        <v>988061</v>
      </c>
      <c r="BG79" s="2">
        <v>972925</v>
      </c>
      <c r="BI79" s="2">
        <v>1561166</v>
      </c>
      <c r="BJ79" s="2">
        <v>0.76005900000000004</v>
      </c>
      <c r="BK79" s="2">
        <v>1.067391</v>
      </c>
      <c r="BL79" s="2">
        <v>14</v>
      </c>
      <c r="BM79" s="2">
        <v>24</v>
      </c>
      <c r="BN79" s="2">
        <v>38</v>
      </c>
      <c r="BO79" s="2">
        <v>1462600.272603</v>
      </c>
      <c r="BP79" s="3">
        <f t="shared" si="9"/>
        <v>15298.5</v>
      </c>
      <c r="BQ79" s="3">
        <f t="shared" si="10"/>
        <v>3668.5999999999995</v>
      </c>
      <c r="BR79" s="3">
        <f t="shared" si="11"/>
        <v>22220.2</v>
      </c>
      <c r="BS79" s="3">
        <f t="shared" si="11"/>
        <v>101417.79999999999</v>
      </c>
      <c r="BT79" s="3">
        <f t="shared" si="12"/>
        <v>123638</v>
      </c>
      <c r="BU79" s="3">
        <f t="shared" si="13"/>
        <v>594.6</v>
      </c>
      <c r="BV79" s="3">
        <f t="shared" si="14"/>
        <v>22717</v>
      </c>
      <c r="BW79" s="3">
        <f t="shared" si="15"/>
        <v>14129.6</v>
      </c>
      <c r="BX79" s="3">
        <f t="shared" si="16"/>
        <v>36846.6</v>
      </c>
      <c r="BY79" s="2">
        <v>2.41655</v>
      </c>
      <c r="BZ79" s="2">
        <v>2.40639</v>
      </c>
      <c r="CA79" s="4">
        <f t="shared" si="17"/>
        <v>2.41147</v>
      </c>
    </row>
    <row r="80" spans="1:79" s="2" customFormat="1" ht="14" x14ac:dyDescent="0.2">
      <c r="A80" s="2" t="s">
        <v>157</v>
      </c>
      <c r="B80" s="2">
        <v>5950.2</v>
      </c>
      <c r="C80" s="2">
        <v>293.3</v>
      </c>
      <c r="D80" s="2">
        <v>10402.799999999999</v>
      </c>
      <c r="E80" s="2">
        <v>41382.699999999997</v>
      </c>
      <c r="F80" s="2">
        <v>7394.5</v>
      </c>
      <c r="G80" s="2">
        <v>3669.1</v>
      </c>
      <c r="H80" s="2">
        <v>5127.8999999999996</v>
      </c>
      <c r="I80" s="2">
        <v>1949.8</v>
      </c>
      <c r="J80" s="2">
        <v>726.5</v>
      </c>
      <c r="K80" s="2">
        <v>1204.2</v>
      </c>
      <c r="L80" s="2">
        <v>18772</v>
      </c>
      <c r="M80" s="2">
        <v>4197.3</v>
      </c>
      <c r="N80" s="2">
        <v>1447.4</v>
      </c>
      <c r="O80" s="2">
        <v>821.8</v>
      </c>
      <c r="P80" s="2">
        <v>540.1</v>
      </c>
      <c r="Q80" s="2">
        <v>3933.5</v>
      </c>
      <c r="R80" s="2">
        <v>51.9</v>
      </c>
      <c r="S80" s="2">
        <v>550.9</v>
      </c>
      <c r="T80" s="2">
        <v>4697.6000000000004</v>
      </c>
      <c r="U80" s="2">
        <v>377</v>
      </c>
      <c r="V80" s="2">
        <v>9306.1</v>
      </c>
      <c r="W80" s="2">
        <v>40028.199999999997</v>
      </c>
      <c r="X80" s="2">
        <v>7399.9</v>
      </c>
      <c r="Y80" s="2">
        <v>3616.7</v>
      </c>
      <c r="Z80" s="2">
        <v>5128.2</v>
      </c>
      <c r="AA80" s="2">
        <v>1787.1</v>
      </c>
      <c r="AB80" s="2">
        <v>4283.5</v>
      </c>
      <c r="AC80" s="2">
        <v>1769.9</v>
      </c>
      <c r="AD80" s="2">
        <v>595.79999999999995</v>
      </c>
      <c r="AE80" s="2">
        <v>3879.1</v>
      </c>
      <c r="AF80" s="2">
        <v>23.1</v>
      </c>
      <c r="AG80" s="2">
        <v>632.5</v>
      </c>
      <c r="AH80" s="2">
        <v>0</v>
      </c>
      <c r="AI80" s="2">
        <v>1507.1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173.5</v>
      </c>
      <c r="AP80" s="2">
        <v>1105.4000000000001</v>
      </c>
      <c r="AQ80" s="2">
        <v>660</v>
      </c>
      <c r="AR80" s="2">
        <v>729.2</v>
      </c>
      <c r="AS80" s="2">
        <v>661.3</v>
      </c>
      <c r="AT80" s="2">
        <v>909.9</v>
      </c>
      <c r="AU80" s="2">
        <v>1101866</v>
      </c>
      <c r="AV80" s="2">
        <v>1087320</v>
      </c>
      <c r="AX80" s="2">
        <v>225259.86990300001</v>
      </c>
      <c r="AY80" s="2">
        <v>224281.83996000001</v>
      </c>
      <c r="AZ80" s="2">
        <v>449541.70986300003</v>
      </c>
      <c r="BA80" s="2">
        <v>240255.5</v>
      </c>
      <c r="BB80" s="2">
        <v>239790.5</v>
      </c>
      <c r="BC80" s="2">
        <v>480046</v>
      </c>
      <c r="BD80" s="2">
        <v>58453</v>
      </c>
      <c r="BE80" s="2">
        <v>590220.70986299997</v>
      </c>
      <c r="BF80" s="2">
        <v>1001421</v>
      </c>
      <c r="BG80" s="2">
        <v>986875</v>
      </c>
      <c r="BI80" s="2">
        <v>1415452</v>
      </c>
      <c r="BJ80" s="2">
        <v>0.88584499999999999</v>
      </c>
      <c r="BK80" s="2">
        <v>1.137953</v>
      </c>
      <c r="BL80" s="2">
        <v>13</v>
      </c>
      <c r="BM80" s="2">
        <v>21</v>
      </c>
      <c r="BN80" s="2">
        <v>34</v>
      </c>
      <c r="BO80" s="2">
        <v>1243858.406928</v>
      </c>
      <c r="BP80" s="3">
        <f t="shared" si="9"/>
        <v>14070.6</v>
      </c>
      <c r="BQ80" s="3">
        <f t="shared" si="10"/>
        <v>4065.8000000000006</v>
      </c>
      <c r="BR80" s="3">
        <f t="shared" si="11"/>
        <v>19708.900000000001</v>
      </c>
      <c r="BS80" s="3">
        <f t="shared" si="11"/>
        <v>81410.899999999994</v>
      </c>
      <c r="BT80" s="3">
        <f t="shared" si="12"/>
        <v>101119.79999999999</v>
      </c>
      <c r="BU80" s="3">
        <f t="shared" si="13"/>
        <v>1183.4000000000001</v>
      </c>
      <c r="BV80" s="3">
        <f t="shared" si="14"/>
        <v>22414.699999999997</v>
      </c>
      <c r="BW80" s="3">
        <f t="shared" si="15"/>
        <v>14794.4</v>
      </c>
      <c r="BX80" s="3">
        <f t="shared" si="16"/>
        <v>37209.1</v>
      </c>
      <c r="BY80" s="2">
        <v>2.2879399999999999</v>
      </c>
      <c r="BZ80" s="2">
        <v>2.2769599999999999</v>
      </c>
      <c r="CA80" s="4">
        <f t="shared" si="17"/>
        <v>2.2824499999999999</v>
      </c>
    </row>
    <row r="81" spans="1:79" s="2" customFormat="1" ht="14" x14ac:dyDescent="0.2">
      <c r="A81" s="2" t="s">
        <v>158</v>
      </c>
      <c r="B81" s="2">
        <v>5529.1</v>
      </c>
      <c r="C81" s="2">
        <v>377.9</v>
      </c>
      <c r="D81" s="2">
        <v>11962.9</v>
      </c>
      <c r="E81" s="2">
        <v>55636.4</v>
      </c>
      <c r="F81" s="2">
        <v>7038.2</v>
      </c>
      <c r="G81" s="2">
        <v>2500.3000000000002</v>
      </c>
      <c r="H81" s="2">
        <v>4235</v>
      </c>
      <c r="I81" s="2">
        <v>1687.6</v>
      </c>
      <c r="J81" s="2">
        <v>723.1</v>
      </c>
      <c r="K81" s="2">
        <v>1697.7</v>
      </c>
      <c r="L81" s="2">
        <v>20766.900000000001</v>
      </c>
      <c r="M81" s="2">
        <v>4190.5</v>
      </c>
      <c r="N81" s="2">
        <v>1342.4</v>
      </c>
      <c r="O81" s="2">
        <v>771.6</v>
      </c>
      <c r="P81" s="2">
        <v>259.5</v>
      </c>
      <c r="Q81" s="2">
        <v>3976.2</v>
      </c>
      <c r="R81" s="2">
        <v>18.399999999999999</v>
      </c>
      <c r="S81" s="2">
        <v>472.2</v>
      </c>
      <c r="T81" s="2">
        <v>6076.7</v>
      </c>
      <c r="U81" s="2">
        <v>379.5</v>
      </c>
      <c r="V81" s="2">
        <v>12694.8</v>
      </c>
      <c r="W81" s="2">
        <v>54339.5</v>
      </c>
      <c r="X81" s="2">
        <v>7306.1</v>
      </c>
      <c r="Y81" s="2">
        <v>2687.8</v>
      </c>
      <c r="Z81" s="2">
        <v>4279.1000000000004</v>
      </c>
      <c r="AA81" s="2">
        <v>1637.7</v>
      </c>
      <c r="AB81" s="2">
        <v>3918.2</v>
      </c>
      <c r="AC81" s="2">
        <v>1471.2</v>
      </c>
      <c r="AD81" s="2">
        <v>447.5</v>
      </c>
      <c r="AE81" s="2">
        <v>3458.2</v>
      </c>
      <c r="AF81" s="2">
        <v>5.7</v>
      </c>
      <c r="AG81" s="2">
        <v>445.4</v>
      </c>
      <c r="AH81" s="2">
        <v>1</v>
      </c>
      <c r="AI81" s="2">
        <v>435.4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176.8</v>
      </c>
      <c r="AP81" s="2">
        <v>1007.1</v>
      </c>
      <c r="AQ81" s="2">
        <v>548.1</v>
      </c>
      <c r="AR81" s="2">
        <v>627.29999999999995</v>
      </c>
      <c r="AS81" s="2">
        <v>471.7</v>
      </c>
      <c r="AT81" s="2">
        <v>859.4</v>
      </c>
      <c r="AU81" s="2">
        <v>928985</v>
      </c>
      <c r="AV81" s="2">
        <v>913002</v>
      </c>
      <c r="AX81" s="2">
        <v>181843.07247799999</v>
      </c>
      <c r="AY81" s="2">
        <v>179495.38012099999</v>
      </c>
      <c r="AZ81" s="2">
        <v>361338.45259900001</v>
      </c>
      <c r="BA81" s="2">
        <v>184222</v>
      </c>
      <c r="BB81" s="2">
        <v>183243</v>
      </c>
      <c r="BC81" s="2">
        <v>367465</v>
      </c>
      <c r="BD81" s="2">
        <v>51590</v>
      </c>
      <c r="BE81" s="2">
        <v>523085.45259900001</v>
      </c>
      <c r="BF81" s="2">
        <v>795339</v>
      </c>
      <c r="BG81" s="2">
        <v>779356</v>
      </c>
      <c r="BI81" s="2">
        <v>1323858</v>
      </c>
      <c r="BJ81" s="2">
        <v>0.95140499999999995</v>
      </c>
      <c r="BK81" s="2">
        <v>1.355807</v>
      </c>
      <c r="BL81" s="2">
        <v>11</v>
      </c>
      <c r="BM81" s="2">
        <v>8</v>
      </c>
      <c r="BN81" s="2">
        <v>19</v>
      </c>
      <c r="BO81" s="2">
        <v>976435.12882400001</v>
      </c>
      <c r="BP81" s="3">
        <f t="shared" si="9"/>
        <v>15556.600000000002</v>
      </c>
      <c r="BQ81" s="3">
        <f t="shared" si="10"/>
        <v>3513.6</v>
      </c>
      <c r="BR81" s="3">
        <f t="shared" si="11"/>
        <v>24657.699999999997</v>
      </c>
      <c r="BS81" s="3">
        <f t="shared" si="11"/>
        <v>109975.9</v>
      </c>
      <c r="BT81" s="3">
        <f t="shared" si="12"/>
        <v>134633.60000000001</v>
      </c>
      <c r="BU81" s="3">
        <f t="shared" si="13"/>
        <v>917.59999999999991</v>
      </c>
      <c r="BV81" s="3">
        <f t="shared" si="14"/>
        <v>17734.5</v>
      </c>
      <c r="BW81" s="3">
        <f t="shared" si="15"/>
        <v>14344.3</v>
      </c>
      <c r="BX81" s="3">
        <f t="shared" si="16"/>
        <v>32078.799999999999</v>
      </c>
      <c r="BY81" s="2">
        <v>2.4705300000000001</v>
      </c>
      <c r="BZ81" s="2">
        <v>2.4440400000000002</v>
      </c>
      <c r="CA81" s="4">
        <f t="shared" si="17"/>
        <v>2.4572850000000002</v>
      </c>
    </row>
    <row r="82" spans="1:79" s="2" customFormat="1" ht="14" x14ac:dyDescent="0.2">
      <c r="A82" s="2" t="s">
        <v>159</v>
      </c>
      <c r="B82" s="2">
        <v>7030</v>
      </c>
      <c r="C82" s="2">
        <v>299</v>
      </c>
      <c r="D82" s="2">
        <v>15718.3</v>
      </c>
      <c r="E82" s="2">
        <v>67515.199999999997</v>
      </c>
      <c r="F82" s="2">
        <v>9354</v>
      </c>
      <c r="G82" s="2">
        <v>4172</v>
      </c>
      <c r="H82" s="2">
        <v>6079.7</v>
      </c>
      <c r="I82" s="2">
        <v>2700.8</v>
      </c>
      <c r="J82" s="2">
        <v>1013.7</v>
      </c>
      <c r="K82" s="2">
        <v>2189.6</v>
      </c>
      <c r="L82" s="2">
        <v>27195.1</v>
      </c>
      <c r="M82" s="2">
        <v>5007.6000000000004</v>
      </c>
      <c r="N82" s="2">
        <v>2180.9</v>
      </c>
      <c r="O82" s="2">
        <v>850.7</v>
      </c>
      <c r="P82" s="2">
        <v>486.8</v>
      </c>
      <c r="Q82" s="2">
        <v>5258</v>
      </c>
      <c r="R82" s="2">
        <v>6.2</v>
      </c>
      <c r="S82" s="2">
        <v>436.6</v>
      </c>
      <c r="T82" s="2">
        <v>5995</v>
      </c>
      <c r="U82" s="2">
        <v>227.9</v>
      </c>
      <c r="V82" s="2">
        <v>14886.4</v>
      </c>
      <c r="W82" s="2">
        <v>66142.8</v>
      </c>
      <c r="X82" s="2">
        <v>9064.7000000000007</v>
      </c>
      <c r="Y82" s="2">
        <v>3858.5</v>
      </c>
      <c r="Z82" s="2">
        <v>6017.1</v>
      </c>
      <c r="AA82" s="2">
        <v>2207.6999999999998</v>
      </c>
      <c r="AB82" s="2">
        <v>5534</v>
      </c>
      <c r="AC82" s="2">
        <v>2440.4</v>
      </c>
      <c r="AD82" s="2">
        <v>815.1</v>
      </c>
      <c r="AE82" s="2">
        <v>5717.7</v>
      </c>
      <c r="AF82" s="2">
        <v>43.9</v>
      </c>
      <c r="AG82" s="2">
        <v>408.1</v>
      </c>
      <c r="AH82" s="2">
        <v>0</v>
      </c>
      <c r="AI82" s="2">
        <v>2031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193.9</v>
      </c>
      <c r="AP82" s="2">
        <v>976.4</v>
      </c>
      <c r="AQ82" s="2">
        <v>660.8</v>
      </c>
      <c r="AR82" s="2">
        <v>1030.8</v>
      </c>
      <c r="AS82" s="2">
        <v>923.4</v>
      </c>
      <c r="AT82" s="2">
        <v>1021.8</v>
      </c>
      <c r="AU82" s="2">
        <v>1417911</v>
      </c>
      <c r="AV82" s="2">
        <v>1400191</v>
      </c>
      <c r="AX82" s="2">
        <v>277415.967145</v>
      </c>
      <c r="AY82" s="2">
        <v>273813.65662000002</v>
      </c>
      <c r="AZ82" s="2">
        <v>551229.62376400002</v>
      </c>
      <c r="BA82" s="2">
        <v>308504.5</v>
      </c>
      <c r="BB82" s="2">
        <v>305486.5</v>
      </c>
      <c r="BC82" s="2">
        <v>613991</v>
      </c>
      <c r="BD82" s="2">
        <v>72943</v>
      </c>
      <c r="BE82" s="2">
        <v>758798.62376400002</v>
      </c>
      <c r="BF82" s="2">
        <v>1254151</v>
      </c>
      <c r="BG82" s="2">
        <v>1236431</v>
      </c>
      <c r="BI82" s="2">
        <v>2027522</v>
      </c>
      <c r="BJ82" s="2">
        <v>0.82756700000000005</v>
      </c>
      <c r="BK82" s="2">
        <v>1.183368</v>
      </c>
      <c r="BL82" s="2">
        <v>9</v>
      </c>
      <c r="BM82" s="2">
        <v>9</v>
      </c>
      <c r="BN82" s="2">
        <v>18</v>
      </c>
      <c r="BO82" s="2">
        <v>1713348.15579</v>
      </c>
      <c r="BP82" s="3">
        <f t="shared" si="9"/>
        <v>17605.900000000001</v>
      </c>
      <c r="BQ82" s="3">
        <f t="shared" si="10"/>
        <v>4613.2</v>
      </c>
      <c r="BR82" s="3">
        <f t="shared" si="11"/>
        <v>30604.699999999997</v>
      </c>
      <c r="BS82" s="3">
        <f t="shared" si="11"/>
        <v>133658</v>
      </c>
      <c r="BT82" s="3">
        <f t="shared" si="12"/>
        <v>164262.70000000001</v>
      </c>
      <c r="BU82" s="3">
        <f t="shared" si="13"/>
        <v>844.7</v>
      </c>
      <c r="BV82" s="3">
        <f t="shared" si="14"/>
        <v>26337.7</v>
      </c>
      <c r="BW82" s="3">
        <f t="shared" si="15"/>
        <v>18418.7</v>
      </c>
      <c r="BX82" s="3">
        <f t="shared" si="16"/>
        <v>44756.4</v>
      </c>
      <c r="BY82" s="2">
        <v>2.4552499999999999</v>
      </c>
      <c r="BZ82">
        <v>2.4168099999999999</v>
      </c>
      <c r="CA82" s="4">
        <f t="shared" si="17"/>
        <v>2.4360299999999997</v>
      </c>
    </row>
    <row r="83" spans="1:79" s="2" customFormat="1" ht="14" x14ac:dyDescent="0.2">
      <c r="A83" s="2" t="s">
        <v>160</v>
      </c>
      <c r="B83" s="2">
        <v>8581.5</v>
      </c>
      <c r="C83" s="2">
        <v>348.5</v>
      </c>
      <c r="D83" s="2">
        <v>16164.7</v>
      </c>
      <c r="E83" s="2">
        <v>69565.399999999994</v>
      </c>
      <c r="F83" s="2">
        <v>8894.7000000000007</v>
      </c>
      <c r="G83" s="2">
        <v>3923.5</v>
      </c>
      <c r="H83" s="2">
        <v>6264</v>
      </c>
      <c r="I83" s="2">
        <v>2527.3000000000002</v>
      </c>
      <c r="J83" s="2">
        <v>1167.3</v>
      </c>
      <c r="K83" s="2">
        <v>4254.8999999999996</v>
      </c>
      <c r="L83" s="2">
        <v>28732.5</v>
      </c>
      <c r="M83" s="2">
        <v>5210.3</v>
      </c>
      <c r="N83" s="2">
        <v>2284.1</v>
      </c>
      <c r="O83" s="2">
        <v>1122.4000000000001</v>
      </c>
      <c r="P83" s="2">
        <v>605.20000000000005</v>
      </c>
      <c r="Q83" s="2">
        <v>5678.2</v>
      </c>
      <c r="R83" s="2">
        <v>29.7</v>
      </c>
      <c r="S83" s="2">
        <v>481.6</v>
      </c>
      <c r="T83" s="2">
        <v>7469.1</v>
      </c>
      <c r="U83" s="2">
        <v>595.4</v>
      </c>
      <c r="V83" s="2">
        <v>14642.5</v>
      </c>
      <c r="W83" s="2">
        <v>73280.3</v>
      </c>
      <c r="X83" s="2">
        <v>9769.7000000000007</v>
      </c>
      <c r="Y83" s="2">
        <v>4156.5</v>
      </c>
      <c r="Z83" s="2">
        <v>6387.6</v>
      </c>
      <c r="AA83" s="2">
        <v>2406.6999999999998</v>
      </c>
      <c r="AB83" s="2">
        <v>5730.7</v>
      </c>
      <c r="AC83" s="2">
        <v>2395.6999999999998</v>
      </c>
      <c r="AD83" s="2">
        <v>876</v>
      </c>
      <c r="AE83" s="2">
        <v>5619.4</v>
      </c>
      <c r="AF83" s="2">
        <v>0</v>
      </c>
      <c r="AG83" s="2">
        <v>491.7</v>
      </c>
      <c r="AH83" s="2">
        <v>0</v>
      </c>
      <c r="AI83" s="2">
        <v>1668.4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147.30000000000001</v>
      </c>
      <c r="AP83" s="2">
        <v>1126.9000000000001</v>
      </c>
      <c r="AQ83" s="2">
        <v>635.70000000000005</v>
      </c>
      <c r="AR83" s="2">
        <v>583.5</v>
      </c>
      <c r="AS83" s="2">
        <v>562</v>
      </c>
      <c r="AT83" s="2">
        <v>765.3</v>
      </c>
      <c r="AU83" s="2">
        <v>1414149</v>
      </c>
      <c r="AV83" s="2">
        <v>1390429</v>
      </c>
      <c r="AX83" s="2">
        <v>276378.39031799999</v>
      </c>
      <c r="AY83" s="2">
        <v>271693.92657100002</v>
      </c>
      <c r="AZ83" s="2">
        <v>548072.31688900001</v>
      </c>
      <c r="BA83" s="2">
        <v>301656</v>
      </c>
      <c r="BB83" s="2">
        <v>294203</v>
      </c>
      <c r="BC83" s="2">
        <v>595859</v>
      </c>
      <c r="BD83" s="2">
        <v>74761</v>
      </c>
      <c r="BE83" s="2">
        <v>766967.31688900001</v>
      </c>
      <c r="BF83" s="2">
        <v>1240759</v>
      </c>
      <c r="BG83" s="2">
        <v>1217039</v>
      </c>
      <c r="BI83" s="2">
        <v>1998872</v>
      </c>
      <c r="BJ83" s="2">
        <v>0.73325700000000005</v>
      </c>
      <c r="BK83" s="2">
        <v>1.0364439999999999</v>
      </c>
      <c r="BL83" s="2">
        <v>20</v>
      </c>
      <c r="BM83" s="2">
        <v>22</v>
      </c>
      <c r="BN83" s="2">
        <v>42</v>
      </c>
      <c r="BO83" s="2">
        <v>1928586.796385</v>
      </c>
      <c r="BP83" s="3">
        <f t="shared" si="9"/>
        <v>23539.1</v>
      </c>
      <c r="BQ83" s="3">
        <f t="shared" si="10"/>
        <v>3673.4000000000005</v>
      </c>
      <c r="BR83" s="3">
        <f t="shared" si="11"/>
        <v>30807.200000000001</v>
      </c>
      <c r="BS83" s="3">
        <f t="shared" si="11"/>
        <v>142845.70000000001</v>
      </c>
      <c r="BT83" s="3">
        <f t="shared" si="12"/>
        <v>173652.9</v>
      </c>
      <c r="BU83" s="3">
        <f t="shared" si="13"/>
        <v>973.3</v>
      </c>
      <c r="BV83" s="3">
        <f t="shared" si="14"/>
        <v>27146.799999999999</v>
      </c>
      <c r="BW83" s="3">
        <f t="shared" si="15"/>
        <v>18664.400000000001</v>
      </c>
      <c r="BX83" s="3">
        <f t="shared" si="16"/>
        <v>45811.199999999997</v>
      </c>
      <c r="BY83" s="2">
        <v>2.3670200000000001</v>
      </c>
      <c r="BZ83">
        <v>2.36965</v>
      </c>
      <c r="CA83" s="4">
        <f t="shared" si="17"/>
        <v>2.3683350000000001</v>
      </c>
    </row>
    <row r="84" spans="1:79" s="2" customFormat="1" ht="14" x14ac:dyDescent="0.2">
      <c r="A84" s="2" t="s">
        <v>161</v>
      </c>
      <c r="B84" s="2">
        <v>9203.7000000000007</v>
      </c>
      <c r="C84" s="2">
        <v>236.2</v>
      </c>
      <c r="D84" s="2">
        <v>16107.5</v>
      </c>
      <c r="E84" s="2">
        <v>67309.5</v>
      </c>
      <c r="F84" s="2">
        <v>7794.9</v>
      </c>
      <c r="G84" s="2">
        <v>3052.5</v>
      </c>
      <c r="H84" s="2">
        <v>4441.5</v>
      </c>
      <c r="I84" s="2">
        <v>2051.8000000000002</v>
      </c>
      <c r="J84" s="2">
        <v>1148.0999999999999</v>
      </c>
      <c r="K84" s="2">
        <v>2938.5</v>
      </c>
      <c r="L84" s="2">
        <v>25136.2</v>
      </c>
      <c r="M84" s="2">
        <v>4832.2</v>
      </c>
      <c r="N84" s="2">
        <v>1882.5</v>
      </c>
      <c r="O84" s="2">
        <v>979.2</v>
      </c>
      <c r="P84" s="2">
        <v>438.4</v>
      </c>
      <c r="Q84" s="2">
        <v>5071.1000000000004</v>
      </c>
      <c r="R84" s="2">
        <v>0</v>
      </c>
      <c r="S84" s="2">
        <v>404.8</v>
      </c>
      <c r="T84" s="2">
        <v>10407</v>
      </c>
      <c r="U84" s="2">
        <v>754.6</v>
      </c>
      <c r="V84" s="2">
        <v>15434.5</v>
      </c>
      <c r="W84" s="2">
        <v>66834.899999999994</v>
      </c>
      <c r="X84" s="2">
        <v>7872.6</v>
      </c>
      <c r="Y84" s="2">
        <v>3162.8</v>
      </c>
      <c r="Z84" s="2">
        <v>4533.7</v>
      </c>
      <c r="AA84" s="2">
        <v>2019.3</v>
      </c>
      <c r="AB84" s="2">
        <v>4750.3999999999996</v>
      </c>
      <c r="AC84" s="2">
        <v>2152</v>
      </c>
      <c r="AD84" s="2">
        <v>612.70000000000005</v>
      </c>
      <c r="AE84" s="2">
        <v>5321.4</v>
      </c>
      <c r="AF84" s="2">
        <v>0</v>
      </c>
      <c r="AG84" s="2">
        <v>601.9</v>
      </c>
      <c r="AH84" s="2">
        <v>0</v>
      </c>
      <c r="AI84" s="2">
        <v>1140.4000000000001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200.8</v>
      </c>
      <c r="AP84" s="2">
        <v>844.6</v>
      </c>
      <c r="AQ84" s="2">
        <v>591.29999999999995</v>
      </c>
      <c r="AR84" s="2">
        <v>806.9</v>
      </c>
      <c r="AS84" s="2">
        <v>659.9</v>
      </c>
      <c r="AT84" s="2">
        <v>761.3</v>
      </c>
      <c r="AU84" s="2">
        <v>1191067</v>
      </c>
      <c r="AV84" s="2">
        <v>1165268</v>
      </c>
      <c r="AX84" s="2">
        <v>233146.47476099999</v>
      </c>
      <c r="AY84" s="2">
        <v>234473.68247900001</v>
      </c>
      <c r="AZ84" s="2">
        <v>467620.15723999997</v>
      </c>
      <c r="BA84" s="2">
        <v>237895.5</v>
      </c>
      <c r="BB84" s="2">
        <v>233732.5</v>
      </c>
      <c r="BC84" s="2">
        <v>471628</v>
      </c>
      <c r="BD84" s="2">
        <v>62129</v>
      </c>
      <c r="BE84" s="2">
        <v>665038.15723999997</v>
      </c>
      <c r="BF84" s="2">
        <v>1025998</v>
      </c>
      <c r="BG84" s="2">
        <v>1000199</v>
      </c>
      <c r="BI84" s="2">
        <v>1768298</v>
      </c>
      <c r="BJ84" s="2">
        <v>0.75766900000000004</v>
      </c>
      <c r="BK84" s="2">
        <v>1.12486</v>
      </c>
      <c r="BL84" s="2">
        <v>16</v>
      </c>
      <c r="BM84" s="2">
        <v>15</v>
      </c>
      <c r="BN84" s="2">
        <v>31</v>
      </c>
      <c r="BO84" s="2">
        <v>1572015.446332</v>
      </c>
      <c r="BP84" s="3">
        <f t="shared" si="9"/>
        <v>25667.300000000003</v>
      </c>
      <c r="BQ84" s="3">
        <f t="shared" si="10"/>
        <v>3664</v>
      </c>
      <c r="BR84" s="3">
        <f t="shared" si="11"/>
        <v>31542</v>
      </c>
      <c r="BS84" s="3">
        <f t="shared" si="11"/>
        <v>134144.4</v>
      </c>
      <c r="BT84" s="3">
        <f t="shared" si="12"/>
        <v>165686.39999999999</v>
      </c>
      <c r="BU84" s="3">
        <f t="shared" si="13"/>
        <v>1006.7</v>
      </c>
      <c r="BV84" s="3">
        <f t="shared" si="14"/>
        <v>20312.7</v>
      </c>
      <c r="BW84" s="3">
        <f t="shared" si="15"/>
        <v>15667.5</v>
      </c>
      <c r="BX84" s="3">
        <f t="shared" si="16"/>
        <v>35980.199999999997</v>
      </c>
      <c r="BY84" s="2">
        <v>2.4424700000000001</v>
      </c>
      <c r="BZ84">
        <v>2.45058</v>
      </c>
      <c r="CA84" s="4">
        <f t="shared" si="17"/>
        <v>2.4465250000000003</v>
      </c>
    </row>
    <row r="85" spans="1:79" s="2" customFormat="1" ht="14" x14ac:dyDescent="0.2">
      <c r="A85" s="2" t="s">
        <v>162</v>
      </c>
      <c r="B85" s="2">
        <v>6242.6</v>
      </c>
      <c r="C85" s="2">
        <v>59.5</v>
      </c>
      <c r="D85" s="2">
        <v>15649.6</v>
      </c>
      <c r="E85" s="2">
        <v>57813.1</v>
      </c>
      <c r="F85" s="2">
        <v>7880.6</v>
      </c>
      <c r="G85" s="2">
        <v>3558.3</v>
      </c>
      <c r="H85" s="2">
        <v>4890.8</v>
      </c>
      <c r="I85" s="2">
        <v>2230.5</v>
      </c>
      <c r="J85" s="2">
        <v>1011.5</v>
      </c>
      <c r="K85" s="2">
        <v>2117.1999999999998</v>
      </c>
      <c r="L85" s="2">
        <v>23702.5</v>
      </c>
      <c r="M85" s="2">
        <v>4166.5</v>
      </c>
      <c r="N85" s="2">
        <v>1649.7</v>
      </c>
      <c r="O85" s="2">
        <v>888.4</v>
      </c>
      <c r="P85" s="2">
        <v>567.1</v>
      </c>
      <c r="Q85" s="2">
        <v>5097.6000000000004</v>
      </c>
      <c r="R85" s="2">
        <v>24.6</v>
      </c>
      <c r="S85" s="2">
        <v>336.8</v>
      </c>
      <c r="T85" s="2">
        <v>4295.2</v>
      </c>
      <c r="U85" s="2">
        <v>68.400000000000006</v>
      </c>
      <c r="V85" s="2">
        <v>13666.3</v>
      </c>
      <c r="W85" s="2">
        <v>59249.5</v>
      </c>
      <c r="X85" s="2">
        <v>8677.7999999999993</v>
      </c>
      <c r="Y85" s="2">
        <v>3336.8</v>
      </c>
      <c r="Z85" s="2">
        <v>4463.8999999999996</v>
      </c>
      <c r="AA85" s="2">
        <v>2367</v>
      </c>
      <c r="AB85" s="2">
        <v>4335.7</v>
      </c>
      <c r="AC85" s="2">
        <v>1983.2</v>
      </c>
      <c r="AD85" s="2">
        <v>672.6</v>
      </c>
      <c r="AE85" s="2">
        <v>6208.3</v>
      </c>
      <c r="AF85" s="2">
        <v>0</v>
      </c>
      <c r="AG85" s="2">
        <v>406</v>
      </c>
      <c r="AH85" s="2">
        <v>0</v>
      </c>
      <c r="AI85" s="2">
        <v>1173.2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181.3</v>
      </c>
      <c r="AP85" s="2">
        <v>946.6</v>
      </c>
      <c r="AQ85" s="2">
        <v>541.6</v>
      </c>
      <c r="AR85" s="2">
        <v>391.8</v>
      </c>
      <c r="AS85" s="2">
        <v>555.6</v>
      </c>
      <c r="AT85" s="2">
        <v>720.4</v>
      </c>
      <c r="AU85" s="2">
        <v>1167024</v>
      </c>
      <c r="AV85" s="2">
        <v>1152305</v>
      </c>
      <c r="AX85" s="2">
        <v>227325.356845</v>
      </c>
      <c r="AY85" s="2">
        <v>223732.57165500001</v>
      </c>
      <c r="AZ85" s="2">
        <v>451057.92849999998</v>
      </c>
      <c r="BA85" s="2">
        <v>250699.5</v>
      </c>
      <c r="BB85" s="2">
        <v>242196.5</v>
      </c>
      <c r="BC85" s="2">
        <v>492896</v>
      </c>
      <c r="BD85" s="2">
        <v>63925</v>
      </c>
      <c r="BE85" s="2">
        <v>632627.92850000004</v>
      </c>
      <c r="BF85" s="2">
        <v>1020960</v>
      </c>
      <c r="BG85" s="2">
        <v>1006241</v>
      </c>
      <c r="BI85" s="2">
        <v>1682115</v>
      </c>
      <c r="BJ85" s="2">
        <v>0.96466099999999999</v>
      </c>
      <c r="BK85" s="2">
        <v>1.3904350000000001</v>
      </c>
      <c r="BL85" s="2">
        <v>13</v>
      </c>
      <c r="BM85" s="2">
        <v>15</v>
      </c>
      <c r="BN85" s="2">
        <v>28</v>
      </c>
      <c r="BO85" s="2">
        <v>1209776.1941800001</v>
      </c>
      <c r="BP85" s="3">
        <f t="shared" si="9"/>
        <v>14682.799999999997</v>
      </c>
      <c r="BQ85" s="3">
        <f t="shared" si="10"/>
        <v>3156</v>
      </c>
      <c r="BR85" s="3">
        <f t="shared" si="11"/>
        <v>29315.9</v>
      </c>
      <c r="BS85" s="3">
        <f t="shared" si="11"/>
        <v>117062.6</v>
      </c>
      <c r="BT85" s="3">
        <f t="shared" si="12"/>
        <v>146378.5</v>
      </c>
      <c r="BU85" s="3">
        <f t="shared" si="13"/>
        <v>742.8</v>
      </c>
      <c r="BV85" s="3">
        <f t="shared" si="14"/>
        <v>22087</v>
      </c>
      <c r="BW85" s="3">
        <f t="shared" si="15"/>
        <v>16558.400000000001</v>
      </c>
      <c r="BX85" s="3">
        <f t="shared" si="16"/>
        <v>38645.4</v>
      </c>
      <c r="BY85" s="2">
        <v>2.3993500000000001</v>
      </c>
      <c r="BZ85" s="2">
        <v>2.3857300000000001</v>
      </c>
      <c r="CA85" s="4">
        <f t="shared" si="17"/>
        <v>2.3925400000000003</v>
      </c>
    </row>
    <row r="86" spans="1:79" s="2" customFormat="1" ht="14" x14ac:dyDescent="0.2">
      <c r="A86" s="2" t="s">
        <v>163</v>
      </c>
      <c r="B86" s="2">
        <v>9669.6</v>
      </c>
      <c r="C86" s="2">
        <v>256</v>
      </c>
      <c r="D86" s="2">
        <v>35369.5</v>
      </c>
      <c r="E86" s="2">
        <v>47646</v>
      </c>
      <c r="F86" s="2">
        <v>10656.7</v>
      </c>
      <c r="G86" s="2">
        <v>3019.7</v>
      </c>
      <c r="H86" s="2">
        <v>5011</v>
      </c>
      <c r="I86" s="2">
        <v>3220.7</v>
      </c>
      <c r="J86" s="2">
        <v>1653.3</v>
      </c>
      <c r="K86" s="2">
        <v>2163</v>
      </c>
      <c r="L86" s="2">
        <v>24332.5</v>
      </c>
      <c r="M86" s="2">
        <v>4684.3</v>
      </c>
      <c r="N86" s="2">
        <v>1475.4</v>
      </c>
      <c r="O86" s="2">
        <v>1173.0999999999999</v>
      </c>
      <c r="P86" s="2">
        <v>470.7</v>
      </c>
      <c r="Q86" s="2">
        <v>6365</v>
      </c>
      <c r="R86" s="2">
        <v>15.8</v>
      </c>
      <c r="S86" s="2">
        <v>613.6</v>
      </c>
      <c r="T86" s="2">
        <v>10820.3</v>
      </c>
      <c r="U86" s="2">
        <v>267</v>
      </c>
      <c r="V86" s="2">
        <v>33638.1</v>
      </c>
      <c r="W86" s="2">
        <v>50056.4</v>
      </c>
      <c r="X86" s="2">
        <v>9626.7999999999993</v>
      </c>
      <c r="Y86" s="2">
        <v>3070.2</v>
      </c>
      <c r="Z86" s="2">
        <v>4346.1000000000004</v>
      </c>
      <c r="AA86" s="2">
        <v>2083.5</v>
      </c>
      <c r="AB86" s="2">
        <v>4287.8</v>
      </c>
      <c r="AC86" s="2">
        <v>1491.4</v>
      </c>
      <c r="AD86" s="2">
        <v>401.3</v>
      </c>
      <c r="AE86" s="2">
        <v>5914.1</v>
      </c>
      <c r="AF86" s="2">
        <v>9.3000000000000007</v>
      </c>
      <c r="AG86" s="2">
        <v>548.4</v>
      </c>
      <c r="AH86" s="2">
        <v>0</v>
      </c>
      <c r="AI86" s="2">
        <v>1221.7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173.3</v>
      </c>
      <c r="AP86" s="2">
        <v>1169</v>
      </c>
      <c r="AQ86" s="2">
        <v>979.1</v>
      </c>
      <c r="AR86" s="2">
        <v>789.2</v>
      </c>
      <c r="AS86" s="2">
        <v>864.5</v>
      </c>
      <c r="AT86" s="2">
        <v>1182.3</v>
      </c>
      <c r="AU86" s="2">
        <v>1265304</v>
      </c>
      <c r="AV86" s="2">
        <v>1238587</v>
      </c>
      <c r="AX86" s="2">
        <v>238677.44754200001</v>
      </c>
      <c r="AY86" s="2">
        <v>240134.149913</v>
      </c>
      <c r="AZ86" s="2">
        <v>478811.59745399997</v>
      </c>
      <c r="BA86" s="2">
        <v>259745.5</v>
      </c>
      <c r="BB86" s="2">
        <v>267499.5</v>
      </c>
      <c r="BC86" s="2">
        <v>527245</v>
      </c>
      <c r="BD86" s="2">
        <v>68314</v>
      </c>
      <c r="BE86" s="2">
        <v>644693.59745400003</v>
      </c>
      <c r="BF86" s="2">
        <v>1099072</v>
      </c>
      <c r="BG86" s="2">
        <v>1072355</v>
      </c>
      <c r="BI86" s="2">
        <v>1794230</v>
      </c>
      <c r="BJ86" s="2">
        <v>0.79483000000000004</v>
      </c>
      <c r="BK86" s="2">
        <v>1.1270880000000001</v>
      </c>
      <c r="BL86" s="2">
        <v>12</v>
      </c>
      <c r="BM86" s="2">
        <v>14</v>
      </c>
      <c r="BN86" s="2">
        <v>26</v>
      </c>
      <c r="BO86" s="2">
        <v>1591917.1925550001</v>
      </c>
      <c r="BP86" s="3">
        <f t="shared" si="9"/>
        <v>26002.3</v>
      </c>
      <c r="BQ86" s="3">
        <f t="shared" si="10"/>
        <v>4984.1000000000004</v>
      </c>
      <c r="BR86" s="3">
        <f t="shared" si="11"/>
        <v>69007.600000000006</v>
      </c>
      <c r="BS86" s="3">
        <f t="shared" si="11"/>
        <v>97702.399999999994</v>
      </c>
      <c r="BT86" s="3">
        <f t="shared" si="12"/>
        <v>166710</v>
      </c>
      <c r="BU86" s="3">
        <f t="shared" si="13"/>
        <v>1162</v>
      </c>
      <c r="BV86" s="3">
        <f t="shared" si="14"/>
        <v>21623.200000000001</v>
      </c>
      <c r="BW86" s="3">
        <f t="shared" si="15"/>
        <v>20283.5</v>
      </c>
      <c r="BX86" s="3">
        <f t="shared" si="16"/>
        <v>41906.699999999997</v>
      </c>
      <c r="BY86" s="2">
        <v>2.47126</v>
      </c>
      <c r="BZ86" s="2">
        <v>2.4376899999999999</v>
      </c>
      <c r="CA86" s="4">
        <f t="shared" si="17"/>
        <v>2.454475</v>
      </c>
    </row>
    <row r="87" spans="1:79" s="2" customFormat="1" ht="14" x14ac:dyDescent="0.2">
      <c r="A87" s="2" t="s">
        <v>164</v>
      </c>
      <c r="B87" s="2">
        <v>5413.8</v>
      </c>
      <c r="C87" s="2">
        <v>261.2</v>
      </c>
      <c r="D87" s="2">
        <v>13620.5</v>
      </c>
      <c r="E87" s="2">
        <v>61003.3</v>
      </c>
      <c r="F87" s="2">
        <v>8499.6</v>
      </c>
      <c r="G87" s="2">
        <v>3003</v>
      </c>
      <c r="H87" s="2">
        <v>4396</v>
      </c>
      <c r="I87" s="2">
        <v>1969.5</v>
      </c>
      <c r="J87" s="2">
        <v>797.2</v>
      </c>
      <c r="K87" s="2">
        <v>1191.7</v>
      </c>
      <c r="L87" s="2">
        <v>22387</v>
      </c>
      <c r="M87" s="2">
        <v>4157.3</v>
      </c>
      <c r="N87" s="2">
        <v>1380.8</v>
      </c>
      <c r="O87" s="2">
        <v>1127.2</v>
      </c>
      <c r="P87" s="2">
        <v>383.7</v>
      </c>
      <c r="Q87" s="2">
        <v>3947.9</v>
      </c>
      <c r="R87" s="2">
        <v>21.6</v>
      </c>
      <c r="S87" s="2">
        <v>218</v>
      </c>
      <c r="T87" s="2">
        <v>4650.3999999999996</v>
      </c>
      <c r="U87" s="2">
        <v>234.5</v>
      </c>
      <c r="V87" s="2">
        <v>13786.7</v>
      </c>
      <c r="W87" s="2">
        <v>60342.7</v>
      </c>
      <c r="X87" s="2">
        <v>8233.2000000000007</v>
      </c>
      <c r="Y87" s="2">
        <v>3135.2</v>
      </c>
      <c r="Z87" s="2">
        <v>3686.1</v>
      </c>
      <c r="AA87" s="2">
        <v>2592.8000000000002</v>
      </c>
      <c r="AB87" s="2">
        <v>4240</v>
      </c>
      <c r="AC87" s="2">
        <v>1605.2</v>
      </c>
      <c r="AD87" s="2">
        <v>558.20000000000005</v>
      </c>
      <c r="AE87" s="2">
        <v>4010.5</v>
      </c>
      <c r="AF87" s="2">
        <v>0</v>
      </c>
      <c r="AG87" s="2">
        <v>375.9</v>
      </c>
      <c r="AH87" s="2">
        <v>0</v>
      </c>
      <c r="AI87" s="2">
        <v>350.1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156.9</v>
      </c>
      <c r="AP87" s="2">
        <v>1153</v>
      </c>
      <c r="AQ87" s="2">
        <v>614</v>
      </c>
      <c r="AR87" s="2">
        <v>835</v>
      </c>
      <c r="AS87" s="2">
        <v>775.6</v>
      </c>
      <c r="AT87" s="2">
        <v>864.8</v>
      </c>
      <c r="AU87" s="2">
        <v>1193040</v>
      </c>
      <c r="AV87" s="2">
        <v>1179505</v>
      </c>
      <c r="AX87" s="2">
        <v>254728.11502100001</v>
      </c>
      <c r="AY87" s="2">
        <v>253374.126922</v>
      </c>
      <c r="AZ87" s="2">
        <v>508102.241943</v>
      </c>
      <c r="BA87" s="2">
        <v>233910.5</v>
      </c>
      <c r="BB87" s="2">
        <v>233676.5</v>
      </c>
      <c r="BC87" s="2">
        <v>467587</v>
      </c>
      <c r="BD87" s="2">
        <v>56850</v>
      </c>
      <c r="BE87" s="2">
        <v>687510.241943</v>
      </c>
      <c r="BF87" s="2">
        <v>1044362</v>
      </c>
      <c r="BG87" s="2">
        <v>1030827</v>
      </c>
      <c r="BI87" s="2">
        <v>1670505</v>
      </c>
      <c r="BJ87" s="2">
        <v>1.02173</v>
      </c>
      <c r="BK87" s="2">
        <v>1.4306350000000001</v>
      </c>
      <c r="BL87" s="2">
        <v>34</v>
      </c>
      <c r="BM87" s="2">
        <v>28</v>
      </c>
      <c r="BN87" s="2">
        <v>62</v>
      </c>
      <c r="BO87" s="2">
        <v>1167666.480613</v>
      </c>
      <c r="BP87" s="3">
        <f t="shared" si="9"/>
        <v>13676</v>
      </c>
      <c r="BQ87" s="3">
        <f t="shared" si="10"/>
        <v>4242.3999999999996</v>
      </c>
      <c r="BR87" s="3">
        <f t="shared" si="11"/>
        <v>27407.200000000001</v>
      </c>
      <c r="BS87" s="3">
        <f t="shared" si="11"/>
        <v>121346</v>
      </c>
      <c r="BT87" s="3">
        <f t="shared" si="12"/>
        <v>148753.20000000001</v>
      </c>
      <c r="BU87" s="3">
        <f t="shared" si="13"/>
        <v>593.9</v>
      </c>
      <c r="BV87" s="3">
        <f t="shared" si="14"/>
        <v>19724.5</v>
      </c>
      <c r="BW87" s="3">
        <f t="shared" si="15"/>
        <v>16732.800000000003</v>
      </c>
      <c r="BX87" s="3">
        <f t="shared" si="16"/>
        <v>36457.300000000003</v>
      </c>
      <c r="BY87" s="2">
        <v>2.42395</v>
      </c>
      <c r="BZ87" s="2">
        <v>2.3957000000000002</v>
      </c>
      <c r="CA87" s="4">
        <f t="shared" si="17"/>
        <v>2.4098250000000001</v>
      </c>
    </row>
    <row r="88" spans="1:79" s="2" customFormat="1" ht="14" x14ac:dyDescent="0.2">
      <c r="A88" s="2" t="s">
        <v>165</v>
      </c>
      <c r="B88" s="2">
        <v>11891.2</v>
      </c>
      <c r="C88" s="2">
        <v>234.8</v>
      </c>
      <c r="D88" s="2">
        <v>14023.6</v>
      </c>
      <c r="E88" s="2">
        <v>57804.2</v>
      </c>
      <c r="F88" s="2">
        <v>9427.9</v>
      </c>
      <c r="G88" s="2">
        <v>3755.4</v>
      </c>
      <c r="H88" s="2">
        <v>5622.4</v>
      </c>
      <c r="I88" s="2">
        <v>2311.1999999999998</v>
      </c>
      <c r="J88" s="2">
        <v>1581.6</v>
      </c>
      <c r="K88" s="2">
        <v>1785.9</v>
      </c>
      <c r="L88" s="2">
        <v>24945.1</v>
      </c>
      <c r="M88" s="2">
        <v>4962.1000000000004</v>
      </c>
      <c r="N88" s="2">
        <v>1741.1</v>
      </c>
      <c r="O88" s="2">
        <v>1457.7</v>
      </c>
      <c r="P88" s="2">
        <v>498.5</v>
      </c>
      <c r="Q88" s="2">
        <v>4976</v>
      </c>
      <c r="R88" s="2">
        <v>25.3</v>
      </c>
      <c r="S88" s="2">
        <v>617.5</v>
      </c>
      <c r="T88" s="2">
        <v>10576.5</v>
      </c>
      <c r="U88" s="2">
        <v>299.5</v>
      </c>
      <c r="V88" s="2">
        <v>12943.3</v>
      </c>
      <c r="W88" s="2">
        <v>61190.400000000001</v>
      </c>
      <c r="X88" s="2">
        <v>9191.5</v>
      </c>
      <c r="Y88" s="2">
        <v>3327.6</v>
      </c>
      <c r="Z88" s="2">
        <v>5498.4</v>
      </c>
      <c r="AA88" s="2">
        <v>1739.9</v>
      </c>
      <c r="AB88" s="2">
        <v>5220.7</v>
      </c>
      <c r="AC88" s="2">
        <v>2043.7</v>
      </c>
      <c r="AD88" s="2">
        <v>656.5</v>
      </c>
      <c r="AE88" s="2">
        <v>5534.2</v>
      </c>
      <c r="AF88" s="2">
        <v>22.1</v>
      </c>
      <c r="AG88" s="2">
        <v>738.1</v>
      </c>
      <c r="AH88" s="2">
        <v>0</v>
      </c>
      <c r="AI88" s="2">
        <v>1211.7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202.5</v>
      </c>
      <c r="AP88" s="2">
        <v>1002.2</v>
      </c>
      <c r="AQ88" s="2">
        <v>626</v>
      </c>
      <c r="AR88" s="2">
        <v>595.6</v>
      </c>
      <c r="AS88" s="2">
        <v>687.6</v>
      </c>
      <c r="AT88" s="2">
        <v>934.6</v>
      </c>
      <c r="AU88" s="2">
        <v>1351003</v>
      </c>
      <c r="AV88" s="2">
        <v>1322413</v>
      </c>
      <c r="AX88" s="2">
        <v>276287.18855899997</v>
      </c>
      <c r="AY88" s="2">
        <v>279744.305161</v>
      </c>
      <c r="AZ88" s="2">
        <v>556031.49372000003</v>
      </c>
      <c r="BA88" s="2">
        <v>278511.5</v>
      </c>
      <c r="BB88" s="2">
        <v>274882.5</v>
      </c>
      <c r="BC88" s="2">
        <v>553394</v>
      </c>
      <c r="BD88" s="2">
        <v>68232</v>
      </c>
      <c r="BE88" s="2">
        <v>744278.49372000003</v>
      </c>
      <c r="BF88" s="2">
        <v>1205345</v>
      </c>
      <c r="BG88" s="2">
        <v>1176755</v>
      </c>
      <c r="BI88" s="2">
        <v>1945307</v>
      </c>
      <c r="BJ88" s="2">
        <v>0.76854999999999996</v>
      </c>
      <c r="BK88" s="2">
        <v>1.1066339999999999</v>
      </c>
      <c r="BL88" s="2">
        <v>17</v>
      </c>
      <c r="BM88" s="2">
        <v>14</v>
      </c>
      <c r="BN88" s="2">
        <v>31</v>
      </c>
      <c r="BO88" s="2">
        <v>1757859.3841850001</v>
      </c>
      <c r="BP88" s="3">
        <f t="shared" si="9"/>
        <v>27827.200000000001</v>
      </c>
      <c r="BQ88" s="3">
        <f t="shared" si="10"/>
        <v>3846</v>
      </c>
      <c r="BR88" s="3">
        <f t="shared" si="11"/>
        <v>26966.9</v>
      </c>
      <c r="BS88" s="3">
        <f t="shared" si="11"/>
        <v>118994.6</v>
      </c>
      <c r="BT88" s="3">
        <f t="shared" si="12"/>
        <v>145961.5</v>
      </c>
      <c r="BU88" s="3">
        <f t="shared" si="13"/>
        <v>1355.6</v>
      </c>
      <c r="BV88" s="3">
        <f t="shared" si="14"/>
        <v>23409.9</v>
      </c>
      <c r="BW88" s="3">
        <f t="shared" si="15"/>
        <v>18619.400000000001</v>
      </c>
      <c r="BX88" s="3">
        <f t="shared" si="16"/>
        <v>42029.3</v>
      </c>
      <c r="BY88" s="2">
        <v>2.5280900000000002</v>
      </c>
      <c r="BZ88" s="2">
        <v>2.5212300000000001</v>
      </c>
      <c r="CA88" s="4">
        <f t="shared" si="17"/>
        <v>2.5246599999999999</v>
      </c>
    </row>
    <row r="89" spans="1:79" s="2" customFormat="1" ht="14" x14ac:dyDescent="0.2">
      <c r="A89" s="2" t="s">
        <v>166</v>
      </c>
      <c r="B89" s="2">
        <v>5554.1</v>
      </c>
      <c r="C89" s="2">
        <v>120.6</v>
      </c>
      <c r="D89" s="2">
        <v>15781.2</v>
      </c>
      <c r="E89" s="2">
        <v>69380.899999999994</v>
      </c>
      <c r="F89" s="2">
        <v>8708.6</v>
      </c>
      <c r="G89" s="2">
        <v>3591.6</v>
      </c>
      <c r="H89" s="2">
        <v>5295.1</v>
      </c>
      <c r="I89" s="2">
        <v>2289.6</v>
      </c>
      <c r="J89" s="2">
        <v>940.2</v>
      </c>
      <c r="K89" s="2">
        <v>1750</v>
      </c>
      <c r="L89" s="2">
        <v>23729.3</v>
      </c>
      <c r="M89" s="2">
        <v>4599.8999999999996</v>
      </c>
      <c r="N89" s="2">
        <v>1794</v>
      </c>
      <c r="O89" s="2">
        <v>1017.9</v>
      </c>
      <c r="P89" s="2">
        <v>549.9</v>
      </c>
      <c r="Q89" s="2">
        <v>4747.3999999999996</v>
      </c>
      <c r="R89" s="2">
        <v>37.700000000000003</v>
      </c>
      <c r="S89" s="2">
        <v>318.39999999999998</v>
      </c>
      <c r="T89" s="2">
        <v>4663.2</v>
      </c>
      <c r="U89" s="2">
        <v>83.2</v>
      </c>
      <c r="V89" s="2">
        <v>13689.1</v>
      </c>
      <c r="W89" s="2">
        <v>69652.3</v>
      </c>
      <c r="X89" s="2">
        <v>8550.6</v>
      </c>
      <c r="Y89" s="2">
        <v>3497.9</v>
      </c>
      <c r="Z89" s="2">
        <v>4957</v>
      </c>
      <c r="AA89" s="2">
        <v>2546</v>
      </c>
      <c r="AB89" s="2">
        <v>4922.8</v>
      </c>
      <c r="AC89" s="2">
        <v>1930.2</v>
      </c>
      <c r="AD89" s="2">
        <v>667.6</v>
      </c>
      <c r="AE89" s="2">
        <v>4786.1000000000004</v>
      </c>
      <c r="AF89" s="2">
        <v>4</v>
      </c>
      <c r="AG89" s="2">
        <v>323.8</v>
      </c>
      <c r="AH89" s="2">
        <v>0</v>
      </c>
      <c r="AI89" s="2">
        <v>739.7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172.5</v>
      </c>
      <c r="AP89" s="2">
        <v>1147.0999999999999</v>
      </c>
      <c r="AQ89" s="2">
        <v>612.70000000000005</v>
      </c>
      <c r="AR89" s="2">
        <v>826.6</v>
      </c>
      <c r="AS89" s="2">
        <v>741.7</v>
      </c>
      <c r="AT89" s="2">
        <v>752.4</v>
      </c>
      <c r="AU89" s="2">
        <v>1284660</v>
      </c>
      <c r="AV89" s="2">
        <v>1270542</v>
      </c>
      <c r="AX89" s="2">
        <v>273903.545385</v>
      </c>
      <c r="AY89" s="2">
        <v>271716.697116</v>
      </c>
      <c r="AZ89" s="2">
        <v>545620.24250199995</v>
      </c>
      <c r="BA89" s="2">
        <v>247503</v>
      </c>
      <c r="BB89" s="2">
        <v>246583</v>
      </c>
      <c r="BC89" s="2">
        <v>494086</v>
      </c>
      <c r="BD89" s="2">
        <v>64670</v>
      </c>
      <c r="BE89" s="2">
        <v>750104.24250199995</v>
      </c>
      <c r="BF89" s="2">
        <v>1116395</v>
      </c>
      <c r="BG89" s="2">
        <v>1102277</v>
      </c>
      <c r="BI89" s="2">
        <v>1782439</v>
      </c>
      <c r="BJ89" s="2">
        <v>0.86013099999999998</v>
      </c>
      <c r="BK89" s="2">
        <v>1.193414</v>
      </c>
      <c r="BL89" s="2">
        <v>14</v>
      </c>
      <c r="BM89" s="2">
        <v>17</v>
      </c>
      <c r="BN89" s="2">
        <v>31</v>
      </c>
      <c r="BO89" s="2">
        <v>1493563.577699</v>
      </c>
      <c r="BP89" s="3">
        <f t="shared" si="9"/>
        <v>14129.2</v>
      </c>
      <c r="BQ89" s="3">
        <f t="shared" si="10"/>
        <v>4080.5000000000005</v>
      </c>
      <c r="BR89" s="3">
        <f t="shared" si="11"/>
        <v>29470.300000000003</v>
      </c>
      <c r="BS89" s="3">
        <f t="shared" si="11"/>
        <v>139033.20000000001</v>
      </c>
      <c r="BT89" s="3">
        <f t="shared" si="12"/>
        <v>168503.5</v>
      </c>
      <c r="BU89" s="3">
        <f t="shared" si="13"/>
        <v>642.20000000000005</v>
      </c>
      <c r="BV89" s="3">
        <f t="shared" si="14"/>
        <v>23394.699999999997</v>
      </c>
      <c r="BW89" s="3">
        <f t="shared" si="15"/>
        <v>17259.2</v>
      </c>
      <c r="BX89" s="3">
        <f t="shared" si="16"/>
        <v>40653.899999999994</v>
      </c>
      <c r="BY89" s="2">
        <v>2.5561500000000001</v>
      </c>
      <c r="BZ89" s="2">
        <v>2.52624</v>
      </c>
      <c r="CA89" s="4">
        <f t="shared" si="17"/>
        <v>2.5411950000000001</v>
      </c>
    </row>
    <row r="90" spans="1:79" s="2" customFormat="1" ht="14" x14ac:dyDescent="0.2">
      <c r="A90" s="2" t="s">
        <v>167</v>
      </c>
      <c r="B90" s="2">
        <v>5728.8</v>
      </c>
      <c r="C90" s="2">
        <v>113.6</v>
      </c>
      <c r="D90" s="2">
        <v>15378.6</v>
      </c>
      <c r="E90" s="2">
        <v>63584.2</v>
      </c>
      <c r="F90" s="2">
        <v>8746.2999999999993</v>
      </c>
      <c r="G90" s="2">
        <v>3435.3</v>
      </c>
      <c r="H90" s="2">
        <v>4263.3999999999996</v>
      </c>
      <c r="I90" s="2">
        <v>2170.4</v>
      </c>
      <c r="J90" s="2">
        <v>1030.8</v>
      </c>
      <c r="K90" s="2">
        <v>2617.8000000000002</v>
      </c>
      <c r="L90" s="2">
        <v>21355.9</v>
      </c>
      <c r="M90" s="2">
        <v>3904.2</v>
      </c>
      <c r="N90" s="2">
        <v>1384.4</v>
      </c>
      <c r="O90" s="2">
        <v>1124.2</v>
      </c>
      <c r="P90" s="2">
        <v>371.4</v>
      </c>
      <c r="Q90" s="2">
        <v>3921.1</v>
      </c>
      <c r="R90" s="2">
        <v>15.1</v>
      </c>
      <c r="S90" s="2">
        <v>270</v>
      </c>
      <c r="T90" s="2">
        <v>5670.9</v>
      </c>
      <c r="U90" s="2">
        <v>147.9</v>
      </c>
      <c r="V90" s="2">
        <v>18406.599999999999</v>
      </c>
      <c r="W90" s="2">
        <v>63014.8</v>
      </c>
      <c r="X90" s="2">
        <v>8486.4</v>
      </c>
      <c r="Y90" s="2">
        <v>3655.8</v>
      </c>
      <c r="Z90" s="2">
        <v>3802.6</v>
      </c>
      <c r="AA90" s="2">
        <v>2477.3000000000002</v>
      </c>
      <c r="AB90" s="2">
        <v>4000.4</v>
      </c>
      <c r="AC90" s="2">
        <v>1652.8</v>
      </c>
      <c r="AD90" s="2">
        <v>501.9</v>
      </c>
      <c r="AE90" s="2">
        <v>4121.3</v>
      </c>
      <c r="AF90" s="2">
        <v>0</v>
      </c>
      <c r="AG90" s="2">
        <v>261.5</v>
      </c>
      <c r="AH90" s="2">
        <v>0</v>
      </c>
      <c r="AI90" s="2">
        <v>409.4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167.9</v>
      </c>
      <c r="AP90" s="2">
        <v>869.7</v>
      </c>
      <c r="AQ90" s="2">
        <v>525.1</v>
      </c>
      <c r="AR90" s="2">
        <v>689.9</v>
      </c>
      <c r="AS90" s="2">
        <v>562.70000000000005</v>
      </c>
      <c r="AT90" s="2">
        <v>869.6</v>
      </c>
      <c r="AU90" s="2">
        <v>1138510</v>
      </c>
      <c r="AV90" s="2">
        <v>1122138</v>
      </c>
      <c r="AX90" s="2">
        <v>235037.06514799999</v>
      </c>
      <c r="AY90" s="2">
        <v>234413.10575799999</v>
      </c>
      <c r="AZ90" s="2">
        <v>469450.17090700002</v>
      </c>
      <c r="BA90" s="2">
        <v>217051</v>
      </c>
      <c r="BB90" s="2">
        <v>218556</v>
      </c>
      <c r="BC90" s="2">
        <v>435607</v>
      </c>
      <c r="BD90" s="2">
        <v>57891</v>
      </c>
      <c r="BE90" s="2">
        <v>654957.17090699996</v>
      </c>
      <c r="BF90" s="2">
        <v>977989</v>
      </c>
      <c r="BG90" s="2">
        <v>961617</v>
      </c>
      <c r="BI90" s="2">
        <v>1617778</v>
      </c>
      <c r="BJ90" s="2">
        <v>0.78964299999999998</v>
      </c>
      <c r="BK90" s="2">
        <v>1.122052</v>
      </c>
      <c r="BL90" s="2">
        <v>22</v>
      </c>
      <c r="BM90" s="2">
        <v>24</v>
      </c>
      <c r="BN90" s="2">
        <v>46</v>
      </c>
      <c r="BO90" s="2">
        <v>1441802.6736989999</v>
      </c>
      <c r="BP90" s="3">
        <f t="shared" si="9"/>
        <v>16434</v>
      </c>
      <c r="BQ90" s="3">
        <f t="shared" si="10"/>
        <v>3517.0000000000005</v>
      </c>
      <c r="BR90" s="3">
        <f t="shared" si="11"/>
        <v>33785.199999999997</v>
      </c>
      <c r="BS90" s="3">
        <f t="shared" si="11"/>
        <v>126599</v>
      </c>
      <c r="BT90" s="3">
        <f t="shared" si="12"/>
        <v>160384.20000000001</v>
      </c>
      <c r="BU90" s="3">
        <f t="shared" si="13"/>
        <v>531.5</v>
      </c>
      <c r="BV90" s="3">
        <f t="shared" si="14"/>
        <v>20678.099999999999</v>
      </c>
      <c r="BW90" s="3">
        <f t="shared" si="15"/>
        <v>17232.699999999997</v>
      </c>
      <c r="BX90" s="3">
        <f t="shared" si="16"/>
        <v>37910.799999999996</v>
      </c>
      <c r="BY90" s="2">
        <v>2.5250499999999998</v>
      </c>
      <c r="BZ90" s="2">
        <v>2.4918800000000001</v>
      </c>
      <c r="CA90" s="4">
        <f t="shared" si="17"/>
        <v>2.5084650000000002</v>
      </c>
    </row>
    <row r="91" spans="1:79" s="2" customFormat="1" ht="14" x14ac:dyDescent="0.2">
      <c r="A91" s="2" t="s">
        <v>168</v>
      </c>
      <c r="B91" s="2">
        <v>3340.4</v>
      </c>
      <c r="C91" s="2">
        <v>345</v>
      </c>
      <c r="D91" s="2">
        <v>20099.900000000001</v>
      </c>
      <c r="E91" s="2">
        <v>58972.3</v>
      </c>
      <c r="F91" s="2">
        <v>8719.2000000000007</v>
      </c>
      <c r="G91" s="2">
        <v>3580.9</v>
      </c>
      <c r="H91" s="2">
        <v>5016.7</v>
      </c>
      <c r="I91" s="2">
        <v>2205.5</v>
      </c>
      <c r="J91" s="2">
        <v>740</v>
      </c>
      <c r="K91" s="2">
        <v>1542.9</v>
      </c>
      <c r="L91" s="2">
        <v>22421.8</v>
      </c>
      <c r="M91" s="2">
        <v>5453.2</v>
      </c>
      <c r="N91" s="2">
        <v>1753</v>
      </c>
      <c r="O91" s="2">
        <v>960.7</v>
      </c>
      <c r="P91" s="2">
        <v>441.9</v>
      </c>
      <c r="Q91" s="2">
        <v>4616.8999999999996</v>
      </c>
      <c r="R91" s="2">
        <v>17.600000000000001</v>
      </c>
      <c r="S91" s="2">
        <v>217</v>
      </c>
      <c r="T91" s="2">
        <v>3232.1</v>
      </c>
      <c r="U91" s="2">
        <v>351.6</v>
      </c>
      <c r="V91" s="2">
        <v>12759.5</v>
      </c>
      <c r="W91" s="2">
        <v>62018.5</v>
      </c>
      <c r="X91" s="2">
        <v>8445</v>
      </c>
      <c r="Y91" s="2">
        <v>3718.4</v>
      </c>
      <c r="Z91" s="2">
        <v>5084.3999999999996</v>
      </c>
      <c r="AA91" s="2">
        <v>2188.6999999999998</v>
      </c>
      <c r="AB91" s="2">
        <v>5607.6</v>
      </c>
      <c r="AC91" s="2">
        <v>2223.6999999999998</v>
      </c>
      <c r="AD91" s="2">
        <v>557.1</v>
      </c>
      <c r="AE91" s="2">
        <v>4519.8</v>
      </c>
      <c r="AF91" s="2">
        <v>0</v>
      </c>
      <c r="AG91" s="2">
        <v>272.10000000000002</v>
      </c>
      <c r="AH91" s="2">
        <v>0</v>
      </c>
      <c r="AI91" s="2">
        <v>542.1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186.3</v>
      </c>
      <c r="AP91" s="2">
        <v>1169.4000000000001</v>
      </c>
      <c r="AQ91" s="2">
        <v>534.1</v>
      </c>
      <c r="AR91" s="2">
        <v>889.1</v>
      </c>
      <c r="AS91" s="2">
        <v>849.7</v>
      </c>
      <c r="AT91" s="2">
        <v>848.5</v>
      </c>
      <c r="AU91" s="2">
        <v>1235407</v>
      </c>
      <c r="AV91" s="2">
        <v>1225328</v>
      </c>
      <c r="AX91" s="2">
        <v>252807.416872</v>
      </c>
      <c r="AY91" s="2">
        <v>256122.543791</v>
      </c>
      <c r="AZ91" s="2">
        <v>508929.96066300001</v>
      </c>
      <c r="BA91" s="2">
        <v>247628.5</v>
      </c>
      <c r="BB91" s="2">
        <v>250606.5</v>
      </c>
      <c r="BC91" s="2">
        <v>498235</v>
      </c>
      <c r="BD91" s="2">
        <v>65306</v>
      </c>
      <c r="BE91" s="2">
        <v>695549.96066300001</v>
      </c>
      <c r="BF91" s="2">
        <v>1081697</v>
      </c>
      <c r="BG91" s="2">
        <v>1071618</v>
      </c>
      <c r="BI91" s="2">
        <v>1733650</v>
      </c>
      <c r="BJ91" s="2">
        <v>0.75924000000000003</v>
      </c>
      <c r="BK91" s="2">
        <v>1.0654440000000001</v>
      </c>
      <c r="BL91" s="2">
        <v>20</v>
      </c>
      <c r="BM91" s="2">
        <v>29</v>
      </c>
      <c r="BN91" s="2">
        <v>49</v>
      </c>
      <c r="BO91" s="2">
        <v>1627162.3688060001</v>
      </c>
      <c r="BP91" s="3">
        <f t="shared" si="9"/>
        <v>10512.699999999999</v>
      </c>
      <c r="BQ91" s="3">
        <f t="shared" si="10"/>
        <v>4290.8</v>
      </c>
      <c r="BR91" s="3">
        <f t="shared" si="11"/>
        <v>32859.4</v>
      </c>
      <c r="BS91" s="3">
        <f t="shared" si="11"/>
        <v>120990.8</v>
      </c>
      <c r="BT91" s="3">
        <f t="shared" si="12"/>
        <v>153850.20000000001</v>
      </c>
      <c r="BU91" s="3">
        <f t="shared" si="13"/>
        <v>489.1</v>
      </c>
      <c r="BV91" s="3">
        <f t="shared" si="14"/>
        <v>22793.599999999999</v>
      </c>
      <c r="BW91" s="3">
        <f t="shared" si="15"/>
        <v>17164.2</v>
      </c>
      <c r="BX91" s="3">
        <f t="shared" si="16"/>
        <v>39957.800000000003</v>
      </c>
      <c r="BY91" s="2">
        <v>2.53973</v>
      </c>
      <c r="BZ91" s="2">
        <v>2.548</v>
      </c>
      <c r="CA91" s="4">
        <f t="shared" si="17"/>
        <v>2.5438650000000003</v>
      </c>
    </row>
    <row r="92" spans="1:79" s="2" customFormat="1" ht="14" x14ac:dyDescent="0.2">
      <c r="A92" s="2" t="s">
        <v>169</v>
      </c>
      <c r="B92" s="2">
        <v>11488.2</v>
      </c>
      <c r="C92" s="2">
        <v>167.4</v>
      </c>
      <c r="D92" s="2">
        <v>15195.1</v>
      </c>
      <c r="E92" s="2">
        <v>57902.8</v>
      </c>
      <c r="F92" s="2">
        <v>7584.8</v>
      </c>
      <c r="G92" s="2">
        <v>4032.3</v>
      </c>
      <c r="H92" s="2">
        <v>4587.7</v>
      </c>
      <c r="I92" s="2">
        <v>2193.6999999999998</v>
      </c>
      <c r="J92" s="2">
        <v>1358.2</v>
      </c>
      <c r="K92" s="2">
        <v>1572</v>
      </c>
      <c r="L92" s="2">
        <v>20673.599999999999</v>
      </c>
      <c r="M92" s="2">
        <v>4076.9</v>
      </c>
      <c r="N92" s="2">
        <v>1847.4</v>
      </c>
      <c r="O92" s="2">
        <v>1221.2</v>
      </c>
      <c r="P92" s="2">
        <v>405.6</v>
      </c>
      <c r="Q92" s="2">
        <v>4249.5</v>
      </c>
      <c r="R92" s="2">
        <v>58.4</v>
      </c>
      <c r="S92" s="2">
        <v>524.6</v>
      </c>
      <c r="T92" s="2">
        <v>5921.3</v>
      </c>
      <c r="U92" s="2">
        <v>134.6</v>
      </c>
      <c r="V92" s="2">
        <v>13126.3</v>
      </c>
      <c r="W92" s="2">
        <v>60673</v>
      </c>
      <c r="X92" s="2">
        <v>7115.6</v>
      </c>
      <c r="Y92" s="2">
        <v>3879.9</v>
      </c>
      <c r="Z92" s="2">
        <v>4561.8999999999996</v>
      </c>
      <c r="AA92" s="2">
        <v>1930.3</v>
      </c>
      <c r="AB92" s="2">
        <v>4314.6000000000004</v>
      </c>
      <c r="AC92" s="2">
        <v>1909.2</v>
      </c>
      <c r="AD92" s="2">
        <v>533.6</v>
      </c>
      <c r="AE92" s="2">
        <v>4407.6000000000004</v>
      </c>
      <c r="AF92" s="2">
        <v>54.3</v>
      </c>
      <c r="AG92" s="2">
        <v>472.9</v>
      </c>
      <c r="AH92" s="2">
        <v>0</v>
      </c>
      <c r="AI92" s="2">
        <v>471.1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223.1</v>
      </c>
      <c r="AP92" s="2">
        <v>745.8</v>
      </c>
      <c r="AQ92" s="2">
        <v>487.3</v>
      </c>
      <c r="AR92" s="2">
        <v>580.79999999999995</v>
      </c>
      <c r="AS92" s="2">
        <v>576.9</v>
      </c>
      <c r="AT92" s="2">
        <v>721.5</v>
      </c>
      <c r="AU92" s="2">
        <v>1270923</v>
      </c>
      <c r="AV92" s="2">
        <v>1248552</v>
      </c>
      <c r="AX92" s="2">
        <v>280585.83410400001</v>
      </c>
      <c r="AY92" s="2">
        <v>281568.54547100002</v>
      </c>
      <c r="AZ92" s="2">
        <v>562154.37957500003</v>
      </c>
      <c r="BA92" s="2">
        <v>239818.5</v>
      </c>
      <c r="BB92" s="2">
        <v>241860.5</v>
      </c>
      <c r="BC92" s="2">
        <v>481679</v>
      </c>
      <c r="BD92" s="2">
        <v>59170</v>
      </c>
      <c r="BE92" s="2">
        <v>741256.37957500003</v>
      </c>
      <c r="BF92" s="2">
        <v>1123671</v>
      </c>
      <c r="BG92" s="2">
        <v>1101300</v>
      </c>
      <c r="BI92" s="2">
        <v>1854642</v>
      </c>
      <c r="BJ92" s="2">
        <v>0.73509400000000003</v>
      </c>
      <c r="BK92" s="2">
        <v>1.0727139999999999</v>
      </c>
      <c r="BL92" s="2">
        <v>35</v>
      </c>
      <c r="BM92" s="2">
        <v>24</v>
      </c>
      <c r="BN92" s="2">
        <v>59</v>
      </c>
      <c r="BO92" s="2">
        <v>1728925.541099</v>
      </c>
      <c r="BP92" s="3">
        <f t="shared" si="9"/>
        <v>21862.9</v>
      </c>
      <c r="BQ92" s="3">
        <f t="shared" si="10"/>
        <v>3112.2999999999997</v>
      </c>
      <c r="BR92" s="3">
        <f t="shared" si="11"/>
        <v>28321.4</v>
      </c>
      <c r="BS92" s="3">
        <f t="shared" si="11"/>
        <v>118575.8</v>
      </c>
      <c r="BT92" s="3">
        <f t="shared" si="12"/>
        <v>146897.20000000001</v>
      </c>
      <c r="BU92" s="3">
        <f t="shared" si="13"/>
        <v>997.5</v>
      </c>
      <c r="BV92" s="3">
        <f t="shared" si="14"/>
        <v>22124.999999999996</v>
      </c>
      <c r="BW92" s="3">
        <f t="shared" si="15"/>
        <v>14700.400000000001</v>
      </c>
      <c r="BX92" s="3">
        <f t="shared" si="16"/>
        <v>36825.399999999994</v>
      </c>
      <c r="BY92" s="2">
        <v>2.46732</v>
      </c>
      <c r="BZ92" s="2">
        <v>2.4470900000000002</v>
      </c>
      <c r="CA92" s="4">
        <f t="shared" si="17"/>
        <v>2.4572050000000001</v>
      </c>
    </row>
    <row r="93" spans="1:79" s="2" customFormat="1" ht="14" x14ac:dyDescent="0.2">
      <c r="A93" s="2" t="s">
        <v>170</v>
      </c>
      <c r="B93" s="2">
        <v>7147.6</v>
      </c>
      <c r="C93" s="2">
        <v>164.7</v>
      </c>
      <c r="D93" s="2">
        <v>16140</v>
      </c>
      <c r="E93" s="2">
        <v>60423.1</v>
      </c>
      <c r="F93" s="2">
        <v>8754.2000000000007</v>
      </c>
      <c r="G93" s="2">
        <v>3325.6</v>
      </c>
      <c r="H93" s="2">
        <v>4982</v>
      </c>
      <c r="I93" s="2">
        <v>2482.6999999999998</v>
      </c>
      <c r="J93" s="2">
        <v>1189.0999999999999</v>
      </c>
      <c r="K93" s="2">
        <v>1777.7</v>
      </c>
      <c r="L93" s="2">
        <v>25481.7</v>
      </c>
      <c r="M93" s="2">
        <v>4920</v>
      </c>
      <c r="N93" s="2">
        <v>1723.1</v>
      </c>
      <c r="O93" s="2">
        <v>1463.5</v>
      </c>
      <c r="P93" s="2">
        <v>433.3</v>
      </c>
      <c r="Q93" s="2">
        <v>5029.3999999999996</v>
      </c>
      <c r="R93" s="2">
        <v>3.9</v>
      </c>
      <c r="S93" s="2">
        <v>454</v>
      </c>
      <c r="T93" s="2">
        <v>7237.8</v>
      </c>
      <c r="U93" s="2">
        <v>236.1</v>
      </c>
      <c r="V93" s="2">
        <v>14502.8</v>
      </c>
      <c r="W93" s="2">
        <v>63627.6</v>
      </c>
      <c r="X93" s="2">
        <v>9161.2999999999993</v>
      </c>
      <c r="Y93" s="2">
        <v>3214.8</v>
      </c>
      <c r="Z93" s="2">
        <v>5178.7</v>
      </c>
      <c r="AA93" s="2">
        <v>2159.9</v>
      </c>
      <c r="AB93" s="2">
        <v>5004.8</v>
      </c>
      <c r="AC93" s="2">
        <v>2151.1</v>
      </c>
      <c r="AD93" s="2">
        <v>755.2</v>
      </c>
      <c r="AE93" s="2">
        <v>5665.7</v>
      </c>
      <c r="AF93" s="2">
        <v>14.9</v>
      </c>
      <c r="AG93" s="2">
        <v>417.2</v>
      </c>
      <c r="AH93" s="2">
        <v>0</v>
      </c>
      <c r="AI93" s="2">
        <v>1254.4000000000001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201.7</v>
      </c>
      <c r="AP93" s="2">
        <v>1109.9000000000001</v>
      </c>
      <c r="AQ93" s="2">
        <v>636.79999999999995</v>
      </c>
      <c r="AR93" s="2">
        <v>997.6</v>
      </c>
      <c r="AS93" s="2">
        <v>845.2</v>
      </c>
      <c r="AT93" s="2">
        <v>953.4</v>
      </c>
      <c r="AU93" s="2">
        <v>1309811</v>
      </c>
      <c r="AV93" s="2">
        <v>1290308</v>
      </c>
      <c r="AX93" s="2">
        <v>266120.20281300001</v>
      </c>
      <c r="AY93" s="2">
        <v>270769.15997500002</v>
      </c>
      <c r="AZ93" s="2">
        <v>536889.36278700002</v>
      </c>
      <c r="BA93" s="2">
        <v>267830</v>
      </c>
      <c r="BB93" s="2">
        <v>265769</v>
      </c>
      <c r="BC93" s="2">
        <v>533599</v>
      </c>
      <c r="BD93" s="2">
        <v>66675</v>
      </c>
      <c r="BE93" s="2">
        <v>728876.36278700002</v>
      </c>
      <c r="BF93" s="2">
        <v>1154869</v>
      </c>
      <c r="BG93" s="2">
        <v>1135366</v>
      </c>
      <c r="BI93" s="2">
        <v>1877817</v>
      </c>
      <c r="BJ93" s="2">
        <v>0.780138</v>
      </c>
      <c r="BK93" s="2">
        <v>1.118449</v>
      </c>
      <c r="BL93" s="2">
        <v>15</v>
      </c>
      <c r="BM93" s="2">
        <v>16</v>
      </c>
      <c r="BN93" s="2">
        <v>31</v>
      </c>
      <c r="BO93" s="2">
        <v>1678946.785257</v>
      </c>
      <c r="BP93" s="3">
        <f t="shared" si="9"/>
        <v>19216.5</v>
      </c>
      <c r="BQ93" s="3">
        <f t="shared" si="10"/>
        <v>4542.8999999999996</v>
      </c>
      <c r="BR93" s="3">
        <f t="shared" si="11"/>
        <v>30642.799999999999</v>
      </c>
      <c r="BS93" s="3">
        <f t="shared" si="11"/>
        <v>124050.7</v>
      </c>
      <c r="BT93" s="3">
        <f t="shared" si="12"/>
        <v>154693.5</v>
      </c>
      <c r="BU93" s="3">
        <f t="shared" si="13"/>
        <v>871.2</v>
      </c>
      <c r="BV93" s="3">
        <f t="shared" si="14"/>
        <v>22532.2</v>
      </c>
      <c r="BW93" s="3">
        <f t="shared" si="15"/>
        <v>17915.5</v>
      </c>
      <c r="BX93" s="3">
        <f t="shared" si="16"/>
        <v>40447.699999999997</v>
      </c>
      <c r="BY93" s="2">
        <v>2.4758300000000002</v>
      </c>
      <c r="BZ93" s="2">
        <v>2.4817100000000001</v>
      </c>
      <c r="CA93" s="4">
        <f t="shared" si="17"/>
        <v>2.4787699999999999</v>
      </c>
    </row>
    <row r="94" spans="1:79" s="2" customFormat="1" ht="14" x14ac:dyDescent="0.2">
      <c r="A94" s="2" t="s">
        <v>171</v>
      </c>
      <c r="B94" s="2">
        <v>14293.1</v>
      </c>
      <c r="C94" s="2">
        <v>628.70000000000005</v>
      </c>
      <c r="D94" s="2">
        <v>13222.2</v>
      </c>
      <c r="E94" s="2">
        <v>63986.8</v>
      </c>
      <c r="F94" s="2">
        <v>7514.1</v>
      </c>
      <c r="G94" s="2">
        <v>3346.1</v>
      </c>
      <c r="H94" s="2">
        <v>5216</v>
      </c>
      <c r="I94" s="2">
        <v>2341.6</v>
      </c>
      <c r="J94" s="2">
        <v>1157.3</v>
      </c>
      <c r="K94" s="2">
        <v>3249</v>
      </c>
      <c r="L94" s="2">
        <v>23790.9</v>
      </c>
      <c r="M94" s="2">
        <v>4881.3999999999996</v>
      </c>
      <c r="N94" s="2">
        <v>1978.4</v>
      </c>
      <c r="O94" s="2">
        <v>1676.7</v>
      </c>
      <c r="P94" s="2">
        <v>537.5</v>
      </c>
      <c r="Q94" s="2">
        <v>4504.5</v>
      </c>
      <c r="R94" s="2">
        <v>30.5</v>
      </c>
      <c r="S94" s="2">
        <v>670.3</v>
      </c>
      <c r="T94" s="2">
        <v>10893.1</v>
      </c>
      <c r="U94" s="2">
        <v>259.3</v>
      </c>
      <c r="V94" s="2">
        <v>11399.4</v>
      </c>
      <c r="W94" s="2">
        <v>65607.100000000006</v>
      </c>
      <c r="X94" s="2">
        <v>7660.1</v>
      </c>
      <c r="Y94" s="2">
        <v>3628.2</v>
      </c>
      <c r="Z94" s="2">
        <v>5049.2</v>
      </c>
      <c r="AA94" s="2">
        <v>2136.1</v>
      </c>
      <c r="AB94" s="2">
        <v>4992.1000000000004</v>
      </c>
      <c r="AC94" s="2">
        <v>2137.1</v>
      </c>
      <c r="AD94" s="2">
        <v>574.79999999999995</v>
      </c>
      <c r="AE94" s="2">
        <v>4261.2</v>
      </c>
      <c r="AF94" s="2">
        <v>27.9</v>
      </c>
      <c r="AG94" s="2">
        <v>792.5</v>
      </c>
      <c r="AH94" s="2">
        <v>0</v>
      </c>
      <c r="AI94" s="2">
        <v>1425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217.2</v>
      </c>
      <c r="AP94" s="2">
        <v>949.9</v>
      </c>
      <c r="AQ94" s="2">
        <v>623</v>
      </c>
      <c r="AR94" s="2">
        <v>776</v>
      </c>
      <c r="AS94" s="2">
        <v>468</v>
      </c>
      <c r="AT94" s="2">
        <v>887.8</v>
      </c>
      <c r="AU94" s="2">
        <v>1198569</v>
      </c>
      <c r="AV94" s="2">
        <v>1165215</v>
      </c>
      <c r="AX94" s="2">
        <v>243898.301542</v>
      </c>
      <c r="AY94" s="2">
        <v>244402.944628</v>
      </c>
      <c r="AZ94" s="2">
        <v>488301.24617</v>
      </c>
      <c r="BA94" s="2">
        <v>230407.5</v>
      </c>
      <c r="BB94" s="2">
        <v>231675.5</v>
      </c>
      <c r="BC94" s="2">
        <v>462083</v>
      </c>
      <c r="BD94" s="2">
        <v>62200</v>
      </c>
      <c r="BE94" s="2">
        <v>681711.24617000006</v>
      </c>
      <c r="BF94" s="2">
        <v>1044247</v>
      </c>
      <c r="BG94" s="2">
        <v>1010893</v>
      </c>
      <c r="BI94" s="2">
        <v>1714847</v>
      </c>
      <c r="BJ94" s="2">
        <v>0.73188200000000003</v>
      </c>
      <c r="BK94" s="2">
        <v>1.047137</v>
      </c>
      <c r="BL94" s="2">
        <v>16</v>
      </c>
      <c r="BM94" s="2">
        <v>32</v>
      </c>
      <c r="BN94" s="2">
        <v>48</v>
      </c>
      <c r="BO94" s="2">
        <v>1637653.394574</v>
      </c>
      <c r="BP94" s="3">
        <f t="shared" si="9"/>
        <v>32157.200000000001</v>
      </c>
      <c r="BQ94" s="3">
        <f t="shared" si="10"/>
        <v>3704.7</v>
      </c>
      <c r="BR94" s="3">
        <f t="shared" si="11"/>
        <v>24621.599999999999</v>
      </c>
      <c r="BS94" s="3">
        <f t="shared" si="11"/>
        <v>129593.90000000001</v>
      </c>
      <c r="BT94" s="3">
        <f t="shared" si="12"/>
        <v>154215.5</v>
      </c>
      <c r="BU94" s="3">
        <f t="shared" si="13"/>
        <v>1462.8</v>
      </c>
      <c r="BV94" s="3">
        <f t="shared" si="14"/>
        <v>22829.5</v>
      </c>
      <c r="BW94" s="3">
        <f t="shared" si="15"/>
        <v>15174.2</v>
      </c>
      <c r="BX94" s="3">
        <f t="shared" si="16"/>
        <v>38003.699999999997</v>
      </c>
      <c r="BY94" s="2">
        <v>2.48224</v>
      </c>
      <c r="BZ94" s="2">
        <v>2.44042</v>
      </c>
      <c r="CA94" s="4">
        <f t="shared" si="17"/>
        <v>2.4613300000000002</v>
      </c>
    </row>
    <row r="95" spans="1:79" s="2" customFormat="1" ht="14" x14ac:dyDescent="0.2">
      <c r="A95" s="2" t="s">
        <v>172</v>
      </c>
      <c r="B95" s="2">
        <v>6274.8</v>
      </c>
      <c r="C95" s="2">
        <v>224</v>
      </c>
      <c r="D95" s="2">
        <v>14526.3</v>
      </c>
      <c r="E95" s="2">
        <v>58047.4</v>
      </c>
      <c r="F95" s="2">
        <v>7304.2</v>
      </c>
      <c r="G95" s="2">
        <v>2866</v>
      </c>
      <c r="H95" s="2">
        <v>4442.7</v>
      </c>
      <c r="I95" s="2">
        <v>1797.1</v>
      </c>
      <c r="J95" s="2">
        <v>911</v>
      </c>
      <c r="K95" s="2">
        <v>2356.1</v>
      </c>
      <c r="L95" s="2">
        <v>21493.3</v>
      </c>
      <c r="M95" s="2">
        <v>3917.7</v>
      </c>
      <c r="N95" s="2">
        <v>1404.4</v>
      </c>
      <c r="O95" s="2">
        <v>734.8</v>
      </c>
      <c r="P95" s="2">
        <v>460.2</v>
      </c>
      <c r="Q95" s="2">
        <v>4098.5</v>
      </c>
      <c r="R95" s="2">
        <v>27.2</v>
      </c>
      <c r="S95" s="2">
        <v>353</v>
      </c>
      <c r="T95" s="2">
        <v>5470.5</v>
      </c>
      <c r="U95" s="2">
        <v>217.2</v>
      </c>
      <c r="V95" s="2">
        <v>14109.1</v>
      </c>
      <c r="W95" s="2">
        <v>61795.4</v>
      </c>
      <c r="X95" s="2">
        <v>7288.1</v>
      </c>
      <c r="Y95" s="2">
        <v>2881.9</v>
      </c>
      <c r="Z95" s="2">
        <v>4474.1000000000004</v>
      </c>
      <c r="AA95" s="2">
        <v>1707.6</v>
      </c>
      <c r="AB95" s="2">
        <v>3978.6</v>
      </c>
      <c r="AC95" s="2">
        <v>1460.6</v>
      </c>
      <c r="AD95" s="2">
        <v>554.29999999999995</v>
      </c>
      <c r="AE95" s="2">
        <v>4389.3999999999996</v>
      </c>
      <c r="AF95" s="2">
        <v>22.7</v>
      </c>
      <c r="AG95" s="2">
        <v>433.7</v>
      </c>
      <c r="AH95" s="2">
        <v>0</v>
      </c>
      <c r="AI95" s="2">
        <v>620.4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55.2</v>
      </c>
      <c r="AP95" s="2">
        <v>814.5</v>
      </c>
      <c r="AQ95" s="2">
        <v>585</v>
      </c>
      <c r="AR95" s="2">
        <v>947.5</v>
      </c>
      <c r="AS95" s="2">
        <v>631.6</v>
      </c>
      <c r="AT95" s="2">
        <v>756.9</v>
      </c>
      <c r="AU95" s="2">
        <v>1091625</v>
      </c>
      <c r="AV95" s="2">
        <v>1075318</v>
      </c>
      <c r="AX95" s="2">
        <v>229351.17175099999</v>
      </c>
      <c r="AY95" s="2">
        <v>226737.02607399999</v>
      </c>
      <c r="AZ95" s="2">
        <v>456088.19782499998</v>
      </c>
      <c r="BA95" s="2">
        <v>210048</v>
      </c>
      <c r="BB95" s="2">
        <v>207742</v>
      </c>
      <c r="BC95" s="2">
        <v>417790</v>
      </c>
      <c r="BD95" s="2">
        <v>54353</v>
      </c>
      <c r="BE95" s="2">
        <v>631373.19782500004</v>
      </c>
      <c r="BF95" s="2">
        <v>943453</v>
      </c>
      <c r="BG95" s="2">
        <v>927146</v>
      </c>
      <c r="BI95" s="2">
        <v>1498297</v>
      </c>
      <c r="BJ95" s="2">
        <v>1.0302169999999999</v>
      </c>
      <c r="BK95" s="2">
        <v>1.414012</v>
      </c>
      <c r="BL95" s="2">
        <v>24</v>
      </c>
      <c r="BM95" s="2">
        <v>17</v>
      </c>
      <c r="BN95" s="2">
        <v>41</v>
      </c>
      <c r="BO95" s="2">
        <v>1059607.103656</v>
      </c>
      <c r="BP95" s="3">
        <f t="shared" si="9"/>
        <v>16188.4</v>
      </c>
      <c r="BQ95" s="3">
        <f t="shared" si="10"/>
        <v>3735.5</v>
      </c>
      <c r="BR95" s="3">
        <f t="shared" si="11"/>
        <v>28635.4</v>
      </c>
      <c r="BS95" s="3">
        <f t="shared" si="11"/>
        <v>119842.8</v>
      </c>
      <c r="BT95" s="3">
        <f t="shared" si="12"/>
        <v>148478.20000000001</v>
      </c>
      <c r="BU95" s="3">
        <f t="shared" si="13"/>
        <v>786.7</v>
      </c>
      <c r="BV95" s="3">
        <f t="shared" si="14"/>
        <v>19183.899999999998</v>
      </c>
      <c r="BW95" s="3">
        <f t="shared" si="15"/>
        <v>14592.3</v>
      </c>
      <c r="BX95" s="3">
        <f t="shared" si="16"/>
        <v>33776.199999999997</v>
      </c>
      <c r="BY95" s="2">
        <v>2.6166999999999998</v>
      </c>
      <c r="BZ95" s="2">
        <v>2.5745</v>
      </c>
      <c r="CA95" s="4">
        <f t="shared" si="17"/>
        <v>2.5956000000000001</v>
      </c>
    </row>
    <row r="96" spans="1:79" s="2" customFormat="1" ht="14" x14ac:dyDescent="0.2">
      <c r="A96" s="2" t="s">
        <v>173</v>
      </c>
      <c r="B96" s="2">
        <v>8288.7999999999993</v>
      </c>
      <c r="C96" s="2">
        <v>341.1</v>
      </c>
      <c r="D96" s="2">
        <v>13743.4</v>
      </c>
      <c r="E96" s="2">
        <v>60198.2</v>
      </c>
      <c r="F96" s="2">
        <v>7968.2</v>
      </c>
      <c r="G96" s="2">
        <v>3938.8</v>
      </c>
      <c r="H96" s="2">
        <v>5389.4</v>
      </c>
      <c r="I96" s="2">
        <v>2569.9</v>
      </c>
      <c r="J96" s="2">
        <v>786.7</v>
      </c>
      <c r="K96" s="2">
        <v>2345.8000000000002</v>
      </c>
      <c r="L96" s="2">
        <v>23958.7</v>
      </c>
      <c r="M96" s="2">
        <v>3878.1</v>
      </c>
      <c r="N96" s="2">
        <v>1372.1</v>
      </c>
      <c r="O96" s="2">
        <v>1059.7</v>
      </c>
      <c r="P96" s="2">
        <v>497.7</v>
      </c>
      <c r="Q96" s="2">
        <v>4060.1</v>
      </c>
      <c r="R96" s="2">
        <v>32</v>
      </c>
      <c r="S96" s="2">
        <v>591.9</v>
      </c>
      <c r="T96" s="2">
        <v>7253.5</v>
      </c>
      <c r="U96" s="2">
        <v>319.10000000000002</v>
      </c>
      <c r="V96" s="2">
        <v>12861</v>
      </c>
      <c r="W96" s="2">
        <v>59204.3</v>
      </c>
      <c r="X96" s="2">
        <v>7950.3</v>
      </c>
      <c r="Y96" s="2">
        <v>4091.7</v>
      </c>
      <c r="Z96" s="2">
        <v>5319.2</v>
      </c>
      <c r="AA96" s="2">
        <v>2301.6</v>
      </c>
      <c r="AB96" s="2">
        <v>3982.5</v>
      </c>
      <c r="AC96" s="2">
        <v>1651.3</v>
      </c>
      <c r="AD96" s="2">
        <v>611.79999999999995</v>
      </c>
      <c r="AE96" s="2">
        <v>4328.6000000000004</v>
      </c>
      <c r="AF96" s="2">
        <v>19.7</v>
      </c>
      <c r="AG96" s="2">
        <v>747.9</v>
      </c>
      <c r="AH96" s="2">
        <v>0</v>
      </c>
      <c r="AI96" s="2">
        <v>621.29999999999995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172.3</v>
      </c>
      <c r="AP96" s="2">
        <v>1237.8</v>
      </c>
      <c r="AQ96" s="2">
        <v>603.79999999999995</v>
      </c>
      <c r="AR96" s="2">
        <v>535</v>
      </c>
      <c r="AS96" s="2">
        <v>582.29999999999995</v>
      </c>
      <c r="AT96" s="2">
        <v>1038.5</v>
      </c>
      <c r="AU96" s="2">
        <v>1143676</v>
      </c>
      <c r="AV96" s="2">
        <v>1122520</v>
      </c>
      <c r="AX96" s="2">
        <v>224660.40387899999</v>
      </c>
      <c r="AY96" s="2">
        <v>223235.349288</v>
      </c>
      <c r="AZ96" s="2">
        <v>447895.75316700002</v>
      </c>
      <c r="BA96" s="2">
        <v>235611</v>
      </c>
      <c r="BB96" s="2">
        <v>233741</v>
      </c>
      <c r="BC96" s="2">
        <v>469352</v>
      </c>
      <c r="BD96" s="2">
        <v>61385</v>
      </c>
      <c r="BE96" s="2">
        <v>629444.75316700002</v>
      </c>
      <c r="BF96" s="2">
        <v>998622</v>
      </c>
      <c r="BG96" s="2">
        <v>977466</v>
      </c>
      <c r="BI96" s="2">
        <v>1461471</v>
      </c>
      <c r="BJ96" s="2">
        <v>0.97795900000000002</v>
      </c>
      <c r="BK96" s="2">
        <v>1.249706</v>
      </c>
      <c r="BL96" s="2">
        <v>11</v>
      </c>
      <c r="BM96" s="2">
        <v>8</v>
      </c>
      <c r="BN96" s="2">
        <v>19</v>
      </c>
      <c r="BO96" s="2">
        <v>1169451.8245339999</v>
      </c>
      <c r="BP96" s="3">
        <f t="shared" si="9"/>
        <v>20394.7</v>
      </c>
      <c r="BQ96" s="3">
        <f t="shared" si="10"/>
        <v>3997.3999999999996</v>
      </c>
      <c r="BR96" s="3">
        <f t="shared" si="11"/>
        <v>26604.400000000001</v>
      </c>
      <c r="BS96" s="3">
        <f t="shared" si="11"/>
        <v>119402.5</v>
      </c>
      <c r="BT96" s="3">
        <f t="shared" si="12"/>
        <v>146006.9</v>
      </c>
      <c r="BU96" s="3">
        <f t="shared" si="13"/>
        <v>1339.8</v>
      </c>
      <c r="BV96" s="3">
        <f t="shared" si="14"/>
        <v>24720.1</v>
      </c>
      <c r="BW96" s="3">
        <f t="shared" si="15"/>
        <v>15918.5</v>
      </c>
      <c r="BX96" s="3">
        <f t="shared" si="16"/>
        <v>40638.6</v>
      </c>
      <c r="BY96" s="2">
        <v>2.36239</v>
      </c>
      <c r="BZ96" s="2">
        <v>2.31826</v>
      </c>
      <c r="CA96" s="4">
        <f t="shared" si="17"/>
        <v>2.340325</v>
      </c>
    </row>
    <row r="97" spans="1:79" s="2" customFormat="1" ht="14" x14ac:dyDescent="0.2">
      <c r="A97" s="2" t="s">
        <v>174</v>
      </c>
      <c r="B97" s="2">
        <v>5624.8</v>
      </c>
      <c r="C97" s="2">
        <v>254.8</v>
      </c>
      <c r="D97" s="2">
        <v>12462.4</v>
      </c>
      <c r="E97" s="2">
        <v>52900.5</v>
      </c>
      <c r="F97" s="2">
        <v>7748.2</v>
      </c>
      <c r="G97" s="2">
        <v>3132.1</v>
      </c>
      <c r="H97" s="2">
        <v>4693.6000000000004</v>
      </c>
      <c r="I97" s="2">
        <v>2089.8000000000002</v>
      </c>
      <c r="J97" s="2">
        <v>838.8</v>
      </c>
      <c r="K97" s="2">
        <v>1419.3</v>
      </c>
      <c r="L97" s="2">
        <v>22437.4</v>
      </c>
      <c r="M97" s="2">
        <v>3693.3</v>
      </c>
      <c r="N97" s="2">
        <v>1494.7</v>
      </c>
      <c r="O97" s="2">
        <v>1074.8</v>
      </c>
      <c r="P97" s="2">
        <v>239.7</v>
      </c>
      <c r="Q97" s="2">
        <v>4121.3</v>
      </c>
      <c r="R97" s="2">
        <v>26.5</v>
      </c>
      <c r="S97" s="2">
        <v>573.20000000000005</v>
      </c>
      <c r="T97" s="2">
        <v>5595.5</v>
      </c>
      <c r="U97" s="2">
        <v>253</v>
      </c>
      <c r="V97" s="2">
        <v>11177.5</v>
      </c>
      <c r="W97" s="2">
        <v>54899.199999999997</v>
      </c>
      <c r="X97" s="2">
        <v>7176.9</v>
      </c>
      <c r="Y97" s="2">
        <v>3225.9</v>
      </c>
      <c r="Z97" s="2">
        <v>4873.6000000000004</v>
      </c>
      <c r="AA97" s="2">
        <v>2040</v>
      </c>
      <c r="AB97" s="2">
        <v>4057.2</v>
      </c>
      <c r="AC97" s="2">
        <v>1623.1</v>
      </c>
      <c r="AD97" s="2">
        <v>323.3</v>
      </c>
      <c r="AE97" s="2">
        <v>4107.5</v>
      </c>
      <c r="AF97" s="2">
        <v>21.1</v>
      </c>
      <c r="AG97" s="2">
        <v>408.1</v>
      </c>
      <c r="AH97" s="2">
        <v>0</v>
      </c>
      <c r="AI97" s="2">
        <v>1910.6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176.2</v>
      </c>
      <c r="AP97" s="2">
        <v>976.6</v>
      </c>
      <c r="AQ97" s="2">
        <v>537.29999999999995</v>
      </c>
      <c r="AR97" s="2">
        <v>500.7</v>
      </c>
      <c r="AS97" s="2">
        <v>512.70000000000005</v>
      </c>
      <c r="AT97" s="2">
        <v>916.2</v>
      </c>
      <c r="AU97" s="2">
        <v>1130292</v>
      </c>
      <c r="AV97" s="2">
        <v>1115157</v>
      </c>
      <c r="AX97" s="2">
        <v>219674.248761</v>
      </c>
      <c r="AY97" s="2">
        <v>219824.435536</v>
      </c>
      <c r="AZ97" s="2">
        <v>439498.684297</v>
      </c>
      <c r="BA97" s="2">
        <v>246605</v>
      </c>
      <c r="BB97" s="2">
        <v>244566</v>
      </c>
      <c r="BC97" s="2">
        <v>491171</v>
      </c>
      <c r="BD97" s="2">
        <v>55191</v>
      </c>
      <c r="BE97" s="2">
        <v>603047.68429700006</v>
      </c>
      <c r="BF97" s="2">
        <v>999859</v>
      </c>
      <c r="BG97" s="2">
        <v>984724</v>
      </c>
      <c r="BI97" s="2">
        <v>1458929</v>
      </c>
      <c r="BJ97" s="2">
        <v>0.85641599999999996</v>
      </c>
      <c r="BK97" s="2">
        <v>1.1054219999999999</v>
      </c>
      <c r="BL97" s="2">
        <v>13</v>
      </c>
      <c r="BM97" s="2">
        <v>13</v>
      </c>
      <c r="BN97" s="2">
        <v>26</v>
      </c>
      <c r="BO97" s="2">
        <v>1319793.4461409999</v>
      </c>
      <c r="BP97" s="3">
        <f t="shared" si="9"/>
        <v>15061</v>
      </c>
      <c r="BQ97" s="3">
        <f t="shared" si="10"/>
        <v>3443.5</v>
      </c>
      <c r="BR97" s="3">
        <f t="shared" si="11"/>
        <v>23639.9</v>
      </c>
      <c r="BS97" s="3">
        <f t="shared" si="11"/>
        <v>107799.7</v>
      </c>
      <c r="BT97" s="3">
        <f t="shared" si="12"/>
        <v>131439.59999999998</v>
      </c>
      <c r="BU97" s="3">
        <f t="shared" si="13"/>
        <v>981.30000000000007</v>
      </c>
      <c r="BV97" s="3">
        <f t="shared" si="14"/>
        <v>20618</v>
      </c>
      <c r="BW97" s="3">
        <f t="shared" si="15"/>
        <v>14925.099999999999</v>
      </c>
      <c r="BX97" s="3">
        <f t="shared" si="16"/>
        <v>35543.1</v>
      </c>
      <c r="BY97" s="2">
        <v>2.2762799999999999</v>
      </c>
      <c r="BZ97" s="2">
        <v>2.30742</v>
      </c>
      <c r="CA97" s="4">
        <f t="shared" si="17"/>
        <v>2.2918500000000002</v>
      </c>
    </row>
    <row r="98" spans="1:79" s="2" customFormat="1" ht="14" x14ac:dyDescent="0.2">
      <c r="A98" s="2" t="s">
        <v>175</v>
      </c>
      <c r="B98" s="2">
        <v>4424.1000000000004</v>
      </c>
      <c r="C98" s="2">
        <v>162.69999999999999</v>
      </c>
      <c r="D98" s="2">
        <v>22437</v>
      </c>
      <c r="E98" s="2">
        <v>58366.9</v>
      </c>
      <c r="F98" s="2">
        <v>8510.9</v>
      </c>
      <c r="G98" s="2">
        <v>3347.6</v>
      </c>
      <c r="H98" s="2">
        <v>5590.2</v>
      </c>
      <c r="I98" s="2">
        <v>2343</v>
      </c>
      <c r="J98" s="2">
        <v>990.1</v>
      </c>
      <c r="K98" s="2">
        <v>2571.5</v>
      </c>
      <c r="L98" s="2">
        <v>25371.8</v>
      </c>
      <c r="M98" s="2">
        <v>4625.3999999999996</v>
      </c>
      <c r="N98" s="2">
        <v>1931.5</v>
      </c>
      <c r="O98" s="2">
        <v>912.1</v>
      </c>
      <c r="P98" s="2">
        <v>249.8</v>
      </c>
      <c r="Q98" s="2">
        <v>4651</v>
      </c>
      <c r="R98" s="2">
        <v>10.5</v>
      </c>
      <c r="S98" s="2">
        <v>389.6</v>
      </c>
      <c r="T98" s="2">
        <v>4099.1000000000004</v>
      </c>
      <c r="U98" s="2">
        <v>131.69999999999999</v>
      </c>
      <c r="V98" s="2">
        <v>20163.599999999999</v>
      </c>
      <c r="W98" s="2">
        <v>63981.5</v>
      </c>
      <c r="X98" s="2">
        <v>8517.2999999999993</v>
      </c>
      <c r="Y98" s="2">
        <v>3429</v>
      </c>
      <c r="Z98" s="2">
        <v>5807.1</v>
      </c>
      <c r="AA98" s="2">
        <v>2275.1999999999998</v>
      </c>
      <c r="AB98" s="2">
        <v>5065.7</v>
      </c>
      <c r="AC98" s="2">
        <v>1849.2</v>
      </c>
      <c r="AD98" s="2">
        <v>414.2</v>
      </c>
      <c r="AE98" s="2">
        <v>4354</v>
      </c>
      <c r="AF98" s="2">
        <v>0</v>
      </c>
      <c r="AG98" s="2">
        <v>292</v>
      </c>
      <c r="AH98" s="2">
        <v>0</v>
      </c>
      <c r="AI98" s="2">
        <v>1653.4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209.2</v>
      </c>
      <c r="AP98" s="2">
        <v>1018.3</v>
      </c>
      <c r="AQ98" s="2">
        <v>473.7</v>
      </c>
      <c r="AR98" s="2">
        <v>773.5</v>
      </c>
      <c r="AS98" s="2">
        <v>688</v>
      </c>
      <c r="AT98" s="2">
        <v>855.3</v>
      </c>
      <c r="AU98" s="2">
        <v>1197874</v>
      </c>
      <c r="AV98" s="2">
        <v>1185053</v>
      </c>
      <c r="AX98" s="2">
        <v>231875.16075400001</v>
      </c>
      <c r="AY98" s="2">
        <v>237850.69483699999</v>
      </c>
      <c r="AZ98" s="2">
        <v>469725.855591</v>
      </c>
      <c r="BA98" s="2">
        <v>246702</v>
      </c>
      <c r="BB98" s="2">
        <v>240890</v>
      </c>
      <c r="BC98" s="2">
        <v>487592</v>
      </c>
      <c r="BD98" s="2">
        <v>64339</v>
      </c>
      <c r="BE98" s="2">
        <v>656843.85559100006</v>
      </c>
      <c r="BF98" s="2">
        <v>1033297</v>
      </c>
      <c r="BG98" s="2">
        <v>1020476</v>
      </c>
      <c r="BI98" s="2">
        <v>1714056</v>
      </c>
      <c r="BJ98" s="2">
        <v>0.97004199999999996</v>
      </c>
      <c r="BK98" s="2">
        <v>1.3880479999999999</v>
      </c>
      <c r="BL98" s="2">
        <v>19</v>
      </c>
      <c r="BM98" s="2">
        <v>13</v>
      </c>
      <c r="BN98" s="2">
        <v>32</v>
      </c>
      <c r="BO98" s="2">
        <v>1234867.830566</v>
      </c>
      <c r="BP98" s="3">
        <f t="shared" si="9"/>
        <v>13291.300000000001</v>
      </c>
      <c r="BQ98" s="3">
        <f t="shared" si="10"/>
        <v>3808.8</v>
      </c>
      <c r="BR98" s="3">
        <f t="shared" si="11"/>
        <v>42600.6</v>
      </c>
      <c r="BS98" s="3">
        <f t="shared" si="11"/>
        <v>122348.4</v>
      </c>
      <c r="BT98" s="3">
        <f t="shared" si="12"/>
        <v>164949</v>
      </c>
      <c r="BU98" s="3">
        <f t="shared" si="13"/>
        <v>681.6</v>
      </c>
      <c r="BV98" s="3">
        <f t="shared" si="14"/>
        <v>23456.1</v>
      </c>
      <c r="BW98" s="3">
        <f t="shared" si="15"/>
        <v>17028.199999999997</v>
      </c>
      <c r="BX98" s="3">
        <f t="shared" si="16"/>
        <v>40484.299999999996</v>
      </c>
      <c r="BY98" s="2">
        <v>2.40625</v>
      </c>
      <c r="BZ98">
        <v>2.3942899999999998</v>
      </c>
      <c r="CA98" s="4">
        <f t="shared" si="17"/>
        <v>2.4002699999999999</v>
      </c>
    </row>
    <row r="99" spans="1:79" s="2" customFormat="1" ht="14" x14ac:dyDescent="0.2">
      <c r="A99" s="2" t="s">
        <v>176</v>
      </c>
      <c r="B99" s="2">
        <v>19978.7</v>
      </c>
      <c r="C99" s="2">
        <v>245.7</v>
      </c>
      <c r="D99" s="2">
        <v>16915.8</v>
      </c>
      <c r="E99" s="2">
        <v>63182.5</v>
      </c>
      <c r="F99" s="2">
        <v>8988.4</v>
      </c>
      <c r="G99" s="2">
        <v>3841.2</v>
      </c>
      <c r="H99" s="2">
        <v>5076.6000000000004</v>
      </c>
      <c r="I99" s="2">
        <v>2200.6999999999998</v>
      </c>
      <c r="J99" s="2">
        <v>1706.4</v>
      </c>
      <c r="K99" s="2">
        <v>2975.5</v>
      </c>
      <c r="L99" s="2">
        <v>25759.3</v>
      </c>
      <c r="M99" s="2">
        <v>4788.8999999999996</v>
      </c>
      <c r="N99" s="2">
        <v>1903.6</v>
      </c>
      <c r="O99" s="2">
        <v>2490</v>
      </c>
      <c r="P99" s="2">
        <v>515.1</v>
      </c>
      <c r="Q99" s="2">
        <v>4569.7</v>
      </c>
      <c r="R99" s="2">
        <v>31.6</v>
      </c>
      <c r="S99" s="2">
        <v>820.9</v>
      </c>
      <c r="T99" s="2">
        <v>14088.7</v>
      </c>
      <c r="U99" s="2">
        <v>340.4</v>
      </c>
      <c r="V99" s="2">
        <v>15544.3</v>
      </c>
      <c r="W99" s="2">
        <v>67613.100000000006</v>
      </c>
      <c r="X99" s="2">
        <v>8796.9</v>
      </c>
      <c r="Y99" s="2">
        <v>3972.3</v>
      </c>
      <c r="Z99" s="2">
        <v>4987.8999999999996</v>
      </c>
      <c r="AA99" s="2">
        <v>2012.6</v>
      </c>
      <c r="AB99" s="2">
        <v>5224.8</v>
      </c>
      <c r="AC99" s="2">
        <v>1976</v>
      </c>
      <c r="AD99" s="2">
        <v>613</v>
      </c>
      <c r="AE99" s="2">
        <v>4742.6000000000004</v>
      </c>
      <c r="AF99" s="2">
        <v>18.399999999999999</v>
      </c>
      <c r="AG99" s="2">
        <v>636.70000000000005</v>
      </c>
      <c r="AH99" s="2">
        <v>0</v>
      </c>
      <c r="AI99" s="2">
        <v>1101.7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229.7</v>
      </c>
      <c r="AP99" s="2">
        <v>1220.5999999999999</v>
      </c>
      <c r="AQ99" s="2">
        <v>376.2</v>
      </c>
      <c r="AR99" s="2">
        <v>635.4</v>
      </c>
      <c r="AS99" s="2">
        <v>848.1</v>
      </c>
      <c r="AT99" s="2">
        <v>1516.6</v>
      </c>
      <c r="AU99" s="2">
        <v>1395497</v>
      </c>
      <c r="AV99" s="2">
        <v>1352588</v>
      </c>
      <c r="AX99" s="2">
        <v>260000.176496</v>
      </c>
      <c r="AY99" s="2">
        <v>262864.51383299998</v>
      </c>
      <c r="AZ99" s="2">
        <v>522864.690329</v>
      </c>
      <c r="BA99" s="2">
        <v>302675.5</v>
      </c>
      <c r="BB99" s="2">
        <v>300150.5</v>
      </c>
      <c r="BC99" s="2">
        <v>602826</v>
      </c>
      <c r="BD99" s="2">
        <v>66017</v>
      </c>
      <c r="BE99" s="2">
        <v>721048.690329</v>
      </c>
      <c r="BF99" s="2">
        <v>1232511</v>
      </c>
      <c r="BG99" s="2">
        <v>1189602</v>
      </c>
      <c r="BI99" s="2">
        <v>2001879</v>
      </c>
      <c r="BJ99" s="2">
        <v>0.74077899999999997</v>
      </c>
      <c r="BK99" s="2">
        <v>1.062667</v>
      </c>
      <c r="BL99" s="2">
        <v>9</v>
      </c>
      <c r="BM99" s="2">
        <v>13</v>
      </c>
      <c r="BN99" s="2">
        <v>22</v>
      </c>
      <c r="BO99" s="2">
        <v>1883824.5840129999</v>
      </c>
      <c r="BP99" s="3">
        <f t="shared" si="9"/>
        <v>41825.4</v>
      </c>
      <c r="BQ99" s="3">
        <f t="shared" si="10"/>
        <v>4596.8999999999996</v>
      </c>
      <c r="BR99" s="3">
        <f t="shared" si="11"/>
        <v>32460.1</v>
      </c>
      <c r="BS99" s="3">
        <f t="shared" si="11"/>
        <v>130795.6</v>
      </c>
      <c r="BT99" s="3">
        <f t="shared" si="12"/>
        <v>163255.70000000001</v>
      </c>
      <c r="BU99" s="3">
        <f t="shared" si="13"/>
        <v>1457.6</v>
      </c>
      <c r="BV99" s="3">
        <f t="shared" si="14"/>
        <v>23219.4</v>
      </c>
      <c r="BW99" s="3">
        <f t="shared" si="15"/>
        <v>17785.3</v>
      </c>
      <c r="BX99" s="3">
        <f t="shared" si="16"/>
        <v>41004.699999999997</v>
      </c>
      <c r="BY99" s="2">
        <v>2.3844099999999999</v>
      </c>
      <c r="BZ99">
        <v>2.3912300000000002</v>
      </c>
      <c r="CA99" s="4">
        <f t="shared" si="17"/>
        <v>2.3878200000000001</v>
      </c>
    </row>
    <row r="100" spans="1:79" s="2" customFormat="1" ht="14" x14ac:dyDescent="0.2">
      <c r="A100" s="2" t="s">
        <v>177</v>
      </c>
      <c r="B100" s="2">
        <v>3844.6</v>
      </c>
      <c r="C100" s="2">
        <v>157.9</v>
      </c>
      <c r="D100" s="2">
        <v>24531.3</v>
      </c>
      <c r="E100" s="2">
        <v>54954.6</v>
      </c>
      <c r="F100" s="2">
        <v>8924</v>
      </c>
      <c r="G100" s="2">
        <v>3954.4</v>
      </c>
      <c r="H100" s="2">
        <v>6539.3</v>
      </c>
      <c r="I100" s="2">
        <v>2094.9</v>
      </c>
      <c r="J100" s="2">
        <v>905.3</v>
      </c>
      <c r="K100" s="2">
        <v>1393.2</v>
      </c>
      <c r="L100" s="2">
        <v>23386.1</v>
      </c>
      <c r="M100" s="2">
        <v>5151.8</v>
      </c>
      <c r="N100" s="2">
        <v>1811.9</v>
      </c>
      <c r="O100" s="2">
        <v>851.6</v>
      </c>
      <c r="P100" s="2">
        <v>586.70000000000005</v>
      </c>
      <c r="Q100" s="2">
        <v>5002.6000000000004</v>
      </c>
      <c r="R100" s="2">
        <v>42.4</v>
      </c>
      <c r="S100" s="2">
        <v>284.2</v>
      </c>
      <c r="T100" s="2">
        <v>4367.6000000000004</v>
      </c>
      <c r="U100" s="2">
        <v>290.39999999999998</v>
      </c>
      <c r="V100" s="2">
        <v>22989.8</v>
      </c>
      <c r="W100" s="2">
        <v>55668.3</v>
      </c>
      <c r="X100" s="2">
        <v>8865</v>
      </c>
      <c r="Y100" s="2">
        <v>4231.7</v>
      </c>
      <c r="Z100" s="2">
        <v>6900.9</v>
      </c>
      <c r="AA100" s="2">
        <v>2069.3000000000002</v>
      </c>
      <c r="AB100" s="2">
        <v>5073.3</v>
      </c>
      <c r="AC100" s="2">
        <v>2051.1</v>
      </c>
      <c r="AD100" s="2">
        <v>598.9</v>
      </c>
      <c r="AE100" s="2">
        <v>4654.1000000000004</v>
      </c>
      <c r="AF100" s="2">
        <v>17.899999999999999</v>
      </c>
      <c r="AG100" s="2">
        <v>422.1</v>
      </c>
      <c r="AH100" s="2">
        <v>0</v>
      </c>
      <c r="AI100" s="2">
        <v>1610.8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134.30000000000001</v>
      </c>
      <c r="AP100" s="2">
        <v>1151.0999999999999</v>
      </c>
      <c r="AQ100" s="2">
        <v>607.79999999999995</v>
      </c>
      <c r="AR100" s="2">
        <v>992.1</v>
      </c>
      <c r="AS100" s="2">
        <v>883.3</v>
      </c>
      <c r="AT100" s="2">
        <v>1047</v>
      </c>
      <c r="AU100" s="2">
        <v>1330284</v>
      </c>
      <c r="AV100" s="2">
        <v>1318695</v>
      </c>
      <c r="AX100" s="2">
        <v>252646.20142999999</v>
      </c>
      <c r="AY100" s="2">
        <v>257271.888343</v>
      </c>
      <c r="AZ100" s="2">
        <v>509918.08977299999</v>
      </c>
      <c r="BA100" s="2">
        <v>288143.5</v>
      </c>
      <c r="BB100" s="2">
        <v>293447.5</v>
      </c>
      <c r="BC100" s="2">
        <v>581591</v>
      </c>
      <c r="BD100" s="2">
        <v>69576</v>
      </c>
      <c r="BE100" s="2">
        <v>690931.08977299999</v>
      </c>
      <c r="BF100" s="2">
        <v>1171435</v>
      </c>
      <c r="BG100" s="2">
        <v>1159846</v>
      </c>
      <c r="BI100" s="2">
        <v>1822736</v>
      </c>
      <c r="BJ100" s="2">
        <v>0.86888900000000002</v>
      </c>
      <c r="BK100" s="2">
        <v>1.190539</v>
      </c>
      <c r="BL100" s="2">
        <v>11</v>
      </c>
      <c r="BM100" s="2">
        <v>8</v>
      </c>
      <c r="BN100" s="2">
        <v>19</v>
      </c>
      <c r="BO100" s="2">
        <v>1531017.547176</v>
      </c>
      <c r="BP100" s="3">
        <f t="shared" si="9"/>
        <v>11810.6</v>
      </c>
      <c r="BQ100" s="3">
        <f t="shared" si="10"/>
        <v>4681.3</v>
      </c>
      <c r="BR100" s="3">
        <f t="shared" si="11"/>
        <v>47521.1</v>
      </c>
      <c r="BS100" s="3">
        <f t="shared" si="11"/>
        <v>110622.9</v>
      </c>
      <c r="BT100" s="3">
        <f t="shared" si="12"/>
        <v>158144</v>
      </c>
      <c r="BU100" s="3">
        <f t="shared" si="13"/>
        <v>706.3</v>
      </c>
      <c r="BV100" s="3">
        <f t="shared" si="14"/>
        <v>26976.100000000002</v>
      </c>
      <c r="BW100" s="3">
        <f t="shared" si="15"/>
        <v>17789</v>
      </c>
      <c r="BX100" s="3">
        <f t="shared" si="16"/>
        <v>44765.100000000006</v>
      </c>
      <c r="BY100" s="2">
        <v>2.4309099999999999</v>
      </c>
      <c r="BZ100" s="2">
        <v>2.4367800000000002</v>
      </c>
      <c r="CA100" s="4">
        <f t="shared" si="17"/>
        <v>2.4338449999999998</v>
      </c>
    </row>
    <row r="101" spans="1:79" s="2" customFormat="1" ht="14" x14ac:dyDescent="0.2">
      <c r="A101" s="2" t="s">
        <v>178</v>
      </c>
      <c r="B101" s="2">
        <v>6514.4</v>
      </c>
      <c r="C101" s="2">
        <v>234.2</v>
      </c>
      <c r="D101" s="2">
        <v>14614.9</v>
      </c>
      <c r="E101" s="2">
        <v>62807.8</v>
      </c>
      <c r="F101" s="2">
        <v>9551.7999999999993</v>
      </c>
      <c r="G101" s="2">
        <v>3695.2</v>
      </c>
      <c r="H101" s="2">
        <v>5329.5</v>
      </c>
      <c r="I101" s="2">
        <v>2009.5</v>
      </c>
      <c r="J101" s="2">
        <v>612</v>
      </c>
      <c r="K101" s="2">
        <v>1343.9</v>
      </c>
      <c r="L101" s="2">
        <v>24811.9</v>
      </c>
      <c r="M101" s="2">
        <v>5475.9</v>
      </c>
      <c r="N101" s="2">
        <v>1760.5</v>
      </c>
      <c r="O101" s="2">
        <v>918.9</v>
      </c>
      <c r="P101" s="2">
        <v>627</v>
      </c>
      <c r="Q101" s="2">
        <v>5512.4</v>
      </c>
      <c r="R101" s="2">
        <v>66.900000000000006</v>
      </c>
      <c r="S101" s="2">
        <v>420.1</v>
      </c>
      <c r="T101" s="2">
        <v>5449.7</v>
      </c>
      <c r="U101" s="2">
        <v>198.5</v>
      </c>
      <c r="V101" s="2">
        <v>14979.4</v>
      </c>
      <c r="W101" s="2">
        <v>65597.5</v>
      </c>
      <c r="X101" s="2">
        <v>8713.9</v>
      </c>
      <c r="Y101" s="2">
        <v>3765.8</v>
      </c>
      <c r="Z101" s="2">
        <v>5235.3999999999996</v>
      </c>
      <c r="AA101" s="2">
        <v>1927.6</v>
      </c>
      <c r="AB101" s="2">
        <v>5493</v>
      </c>
      <c r="AC101" s="2">
        <v>1935.9</v>
      </c>
      <c r="AD101" s="2">
        <v>774.1</v>
      </c>
      <c r="AE101" s="2">
        <v>5185.3999999999996</v>
      </c>
      <c r="AF101" s="2">
        <v>46.4</v>
      </c>
      <c r="AG101" s="2">
        <v>370.1</v>
      </c>
      <c r="AH101" s="2">
        <v>0</v>
      </c>
      <c r="AI101" s="2">
        <v>942.5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126.5</v>
      </c>
      <c r="AP101" s="2">
        <v>1452.2</v>
      </c>
      <c r="AQ101" s="2">
        <v>1131.4000000000001</v>
      </c>
      <c r="AR101" s="2">
        <v>1136.4000000000001</v>
      </c>
      <c r="AS101" s="2">
        <v>861.3</v>
      </c>
      <c r="AT101" s="2">
        <v>963.5</v>
      </c>
      <c r="AU101" s="2">
        <v>1305288</v>
      </c>
      <c r="AV101" s="2">
        <v>1290414</v>
      </c>
      <c r="AX101" s="2">
        <v>247003.351348</v>
      </c>
      <c r="AY101" s="2">
        <v>249217.39124600001</v>
      </c>
      <c r="AZ101" s="2">
        <v>496220.742593</v>
      </c>
      <c r="BA101" s="2">
        <v>285685.5</v>
      </c>
      <c r="BB101" s="2">
        <v>283545.5</v>
      </c>
      <c r="BC101" s="2">
        <v>569231</v>
      </c>
      <c r="BD101" s="2">
        <v>68882</v>
      </c>
      <c r="BE101" s="2">
        <v>694219.74259299994</v>
      </c>
      <c r="BF101" s="2">
        <v>1147350</v>
      </c>
      <c r="BG101" s="2">
        <v>1132476</v>
      </c>
      <c r="BI101" s="2">
        <v>1845501</v>
      </c>
      <c r="BJ101" s="2">
        <v>0.893841</v>
      </c>
      <c r="BK101" s="2">
        <v>1.2637700000000001</v>
      </c>
      <c r="BL101" s="2">
        <v>12</v>
      </c>
      <c r="BM101" s="2">
        <v>22</v>
      </c>
      <c r="BN101" s="2">
        <v>34</v>
      </c>
      <c r="BO101" s="2">
        <v>1460313.8395539999</v>
      </c>
      <c r="BP101" s="3">
        <f t="shared" si="9"/>
        <v>15271.599999999999</v>
      </c>
      <c r="BQ101" s="3">
        <f t="shared" si="10"/>
        <v>5544.8</v>
      </c>
      <c r="BR101" s="3">
        <f t="shared" si="11"/>
        <v>29594.3</v>
      </c>
      <c r="BS101" s="3">
        <f t="shared" si="11"/>
        <v>128405.3</v>
      </c>
      <c r="BT101" s="3">
        <f t="shared" si="12"/>
        <v>157999.59999999998</v>
      </c>
      <c r="BU101" s="3">
        <f t="shared" si="13"/>
        <v>790.2</v>
      </c>
      <c r="BV101" s="3">
        <f t="shared" si="14"/>
        <v>23364.1</v>
      </c>
      <c r="BW101" s="3">
        <f t="shared" si="15"/>
        <v>18265.699999999997</v>
      </c>
      <c r="BX101" s="3">
        <f t="shared" si="16"/>
        <v>41629.799999999996</v>
      </c>
      <c r="BY101" s="2">
        <v>2.3731</v>
      </c>
      <c r="BZ101">
        <v>2.38639</v>
      </c>
      <c r="CA101" s="4">
        <f t="shared" si="17"/>
        <v>2.3797449999999998</v>
      </c>
    </row>
    <row r="102" spans="1:79" s="2" customFormat="1" ht="14" x14ac:dyDescent="0.2">
      <c r="A102" s="2" t="s">
        <v>179</v>
      </c>
      <c r="B102" s="2">
        <v>17508.5</v>
      </c>
      <c r="C102" s="2">
        <v>643.5</v>
      </c>
      <c r="D102" s="2">
        <v>13509.5</v>
      </c>
      <c r="E102" s="2">
        <v>59656.2</v>
      </c>
      <c r="F102" s="2">
        <v>8248.4</v>
      </c>
      <c r="G102" s="2">
        <v>4100.3999999999996</v>
      </c>
      <c r="H102" s="2">
        <v>5585.4</v>
      </c>
      <c r="I102" s="2">
        <v>1926.2</v>
      </c>
      <c r="J102" s="2">
        <v>1245.2</v>
      </c>
      <c r="K102" s="2">
        <v>2323.3000000000002</v>
      </c>
      <c r="L102" s="2">
        <v>25348.400000000001</v>
      </c>
      <c r="M102" s="2">
        <v>4300.8</v>
      </c>
      <c r="N102" s="2">
        <v>1877.2</v>
      </c>
      <c r="O102" s="2">
        <v>1056.0999999999999</v>
      </c>
      <c r="P102" s="2">
        <v>583.5</v>
      </c>
      <c r="Q102" s="2">
        <v>5377.8</v>
      </c>
      <c r="R102" s="2">
        <v>32.4</v>
      </c>
      <c r="S102" s="2">
        <v>602.79999999999995</v>
      </c>
      <c r="T102" s="2">
        <v>15643</v>
      </c>
      <c r="U102" s="2">
        <v>875.8</v>
      </c>
      <c r="V102" s="2">
        <v>12643.7</v>
      </c>
      <c r="W102" s="2">
        <v>60351.4</v>
      </c>
      <c r="X102" s="2">
        <v>7808.1</v>
      </c>
      <c r="Y102" s="2">
        <v>4295.2</v>
      </c>
      <c r="Z102" s="2">
        <v>5543.4</v>
      </c>
      <c r="AA102" s="2">
        <v>2066.9</v>
      </c>
      <c r="AB102" s="2">
        <v>4113.5</v>
      </c>
      <c r="AC102" s="2">
        <v>2000.7</v>
      </c>
      <c r="AD102" s="2">
        <v>623.20000000000005</v>
      </c>
      <c r="AE102" s="2">
        <v>5105</v>
      </c>
      <c r="AF102" s="2">
        <v>7.3</v>
      </c>
      <c r="AG102" s="2">
        <v>743.8</v>
      </c>
      <c r="AH102" s="2">
        <v>0</v>
      </c>
      <c r="AI102" s="2">
        <v>967.1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175.6</v>
      </c>
      <c r="AP102" s="2">
        <v>1185.2</v>
      </c>
      <c r="AQ102" s="2">
        <v>604.29999999999995</v>
      </c>
      <c r="AR102" s="2">
        <v>482.5</v>
      </c>
      <c r="AS102" s="2">
        <v>500.2</v>
      </c>
      <c r="AT102" s="2">
        <v>1044.4000000000001</v>
      </c>
      <c r="AU102" s="2">
        <v>1317140</v>
      </c>
      <c r="AV102" s="2">
        <v>1277119</v>
      </c>
      <c r="AX102" s="2">
        <v>259840.60538200001</v>
      </c>
      <c r="AY102" s="2">
        <v>260467.777661</v>
      </c>
      <c r="AZ102" s="2">
        <v>520308.38304300001</v>
      </c>
      <c r="BA102" s="2">
        <v>273456</v>
      </c>
      <c r="BB102" s="2">
        <v>273730</v>
      </c>
      <c r="BC102" s="2">
        <v>547186</v>
      </c>
      <c r="BD102" s="2">
        <v>65296</v>
      </c>
      <c r="BE102" s="2">
        <v>706218.38304300001</v>
      </c>
      <c r="BF102" s="2">
        <v>1171435</v>
      </c>
      <c r="BG102" s="2">
        <v>1131414</v>
      </c>
      <c r="BI102" s="2">
        <v>1912919</v>
      </c>
      <c r="BJ102" s="2">
        <v>0.79410099999999995</v>
      </c>
      <c r="BK102" s="2">
        <v>1.153295</v>
      </c>
      <c r="BL102" s="2">
        <v>20</v>
      </c>
      <c r="BM102" s="2">
        <v>18</v>
      </c>
      <c r="BN102" s="2">
        <v>38</v>
      </c>
      <c r="BO102" s="2">
        <v>1658654.749332</v>
      </c>
      <c r="BP102" s="3">
        <f t="shared" si="9"/>
        <v>39295.4</v>
      </c>
      <c r="BQ102" s="3">
        <f t="shared" si="10"/>
        <v>3816.6</v>
      </c>
      <c r="BR102" s="3">
        <f t="shared" si="11"/>
        <v>26153.200000000001</v>
      </c>
      <c r="BS102" s="3">
        <f t="shared" si="11"/>
        <v>120007.6</v>
      </c>
      <c r="BT102" s="3">
        <f t="shared" si="12"/>
        <v>146160.79999999999</v>
      </c>
      <c r="BU102" s="3">
        <f t="shared" si="13"/>
        <v>1346.6</v>
      </c>
      <c r="BV102" s="3">
        <f t="shared" si="14"/>
        <v>24724.2</v>
      </c>
      <c r="BW102" s="3">
        <f t="shared" si="15"/>
        <v>16056.5</v>
      </c>
      <c r="BX102" s="3">
        <f t="shared" si="16"/>
        <v>40780.699999999997</v>
      </c>
      <c r="BY102" s="2">
        <v>2.4098600000000001</v>
      </c>
      <c r="BZ102">
        <v>2.4096099999999998</v>
      </c>
      <c r="CA102" s="4">
        <f t="shared" si="17"/>
        <v>2.409735</v>
      </c>
    </row>
    <row r="103" spans="1:79" s="2" customFormat="1" ht="14" x14ac:dyDescent="0.2">
      <c r="A103" s="2" t="s">
        <v>180</v>
      </c>
      <c r="B103" s="2">
        <v>4783.8</v>
      </c>
      <c r="C103" s="2">
        <v>165.2</v>
      </c>
      <c r="D103" s="2">
        <v>10846.6</v>
      </c>
      <c r="E103" s="2">
        <v>51974.9</v>
      </c>
      <c r="F103" s="2">
        <v>7286.5</v>
      </c>
      <c r="G103" s="2">
        <v>3159.3</v>
      </c>
      <c r="H103" s="2">
        <v>4342.2</v>
      </c>
      <c r="I103" s="2">
        <v>1777.9</v>
      </c>
      <c r="J103" s="2">
        <v>688.5</v>
      </c>
      <c r="K103" s="2">
        <v>2170.6999999999998</v>
      </c>
      <c r="L103" s="2">
        <v>18796.8</v>
      </c>
      <c r="M103" s="2">
        <v>4373.6000000000004</v>
      </c>
      <c r="N103" s="2">
        <v>1386.8</v>
      </c>
      <c r="O103" s="2">
        <v>951.6</v>
      </c>
      <c r="P103" s="2">
        <v>373</v>
      </c>
      <c r="Q103" s="2">
        <v>3584.2</v>
      </c>
      <c r="R103" s="2">
        <v>22.2</v>
      </c>
      <c r="S103" s="2">
        <v>407.5</v>
      </c>
      <c r="T103" s="2">
        <v>4615.8</v>
      </c>
      <c r="U103" s="2">
        <v>115.5</v>
      </c>
      <c r="V103" s="2">
        <v>8965.6</v>
      </c>
      <c r="W103" s="2">
        <v>52853.8</v>
      </c>
      <c r="X103" s="2">
        <v>7080.9</v>
      </c>
      <c r="Y103" s="2">
        <v>3141.7</v>
      </c>
      <c r="Z103" s="2">
        <v>4431.8999999999996</v>
      </c>
      <c r="AA103" s="2">
        <v>1623.8</v>
      </c>
      <c r="AB103" s="2">
        <v>4383.2</v>
      </c>
      <c r="AC103" s="2">
        <v>1744.1</v>
      </c>
      <c r="AD103" s="2">
        <v>623.9</v>
      </c>
      <c r="AE103" s="2">
        <v>3835.9</v>
      </c>
      <c r="AF103" s="2">
        <v>0</v>
      </c>
      <c r="AG103" s="2">
        <v>396.5</v>
      </c>
      <c r="AH103" s="2">
        <v>0</v>
      </c>
      <c r="AI103" s="2">
        <v>807.2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102.7</v>
      </c>
      <c r="AP103" s="2">
        <v>767.3</v>
      </c>
      <c r="AQ103" s="2">
        <v>390.2</v>
      </c>
      <c r="AR103" s="2">
        <v>738.3</v>
      </c>
      <c r="AS103" s="2">
        <v>735.6</v>
      </c>
      <c r="AT103" s="2">
        <v>842.6</v>
      </c>
      <c r="AU103" s="2">
        <v>1065421</v>
      </c>
      <c r="AV103" s="2">
        <v>1051784</v>
      </c>
      <c r="AX103" s="2">
        <v>221336.21986300001</v>
      </c>
      <c r="AY103" s="2">
        <v>223936.79282199999</v>
      </c>
      <c r="AZ103" s="2">
        <v>445273.01268500002</v>
      </c>
      <c r="BA103" s="2">
        <v>214222</v>
      </c>
      <c r="BB103" s="2">
        <v>214481</v>
      </c>
      <c r="BC103" s="2">
        <v>428703</v>
      </c>
      <c r="BD103" s="2">
        <v>54321</v>
      </c>
      <c r="BE103" s="2">
        <v>606168.01268499997</v>
      </c>
      <c r="BF103" s="2">
        <v>940672</v>
      </c>
      <c r="BG103" s="2">
        <v>927035</v>
      </c>
      <c r="BI103" s="2">
        <v>1500142</v>
      </c>
      <c r="BJ103" s="2">
        <v>0.80492300000000006</v>
      </c>
      <c r="BK103" s="2">
        <v>1.1333530000000001</v>
      </c>
      <c r="BL103" s="2">
        <v>16</v>
      </c>
      <c r="BM103" s="2">
        <v>17</v>
      </c>
      <c r="BN103" s="2">
        <v>33</v>
      </c>
      <c r="BO103" s="2">
        <v>1323631.5208070001</v>
      </c>
      <c r="BP103" s="3">
        <f t="shared" si="9"/>
        <v>13491.099999999999</v>
      </c>
      <c r="BQ103" s="3">
        <f t="shared" si="10"/>
        <v>3474</v>
      </c>
      <c r="BR103" s="3">
        <f t="shared" si="11"/>
        <v>19812.2</v>
      </c>
      <c r="BS103" s="3">
        <f t="shared" si="11"/>
        <v>104828.70000000001</v>
      </c>
      <c r="BT103" s="3">
        <f t="shared" si="12"/>
        <v>124640.90000000001</v>
      </c>
      <c r="BU103" s="3">
        <f t="shared" si="13"/>
        <v>804</v>
      </c>
      <c r="BV103" s="3">
        <f t="shared" si="14"/>
        <v>19473.7</v>
      </c>
      <c r="BW103" s="3">
        <f t="shared" si="15"/>
        <v>14367.4</v>
      </c>
      <c r="BX103" s="3">
        <f t="shared" si="16"/>
        <v>33841.1</v>
      </c>
      <c r="BY103" s="2">
        <v>2.4697900000000002</v>
      </c>
      <c r="BZ103" s="2">
        <v>2.4785300000000001</v>
      </c>
      <c r="CA103" s="4">
        <f t="shared" si="17"/>
        <v>2.4741600000000004</v>
      </c>
    </row>
    <row r="104" spans="1:79" s="2" customFormat="1" ht="14" x14ac:dyDescent="0.2">
      <c r="A104" s="2" t="s">
        <v>181</v>
      </c>
      <c r="B104" s="2">
        <v>4154.8</v>
      </c>
      <c r="C104" s="2">
        <v>113.4</v>
      </c>
      <c r="D104" s="2">
        <v>23869.599999999999</v>
      </c>
      <c r="E104" s="2">
        <v>49821.4</v>
      </c>
      <c r="F104" s="2">
        <v>7500.1</v>
      </c>
      <c r="G104" s="2">
        <v>2996.5</v>
      </c>
      <c r="H104" s="2">
        <v>3774.5</v>
      </c>
      <c r="I104" s="2">
        <v>2126.3000000000002</v>
      </c>
      <c r="J104" s="2">
        <v>597.20000000000005</v>
      </c>
      <c r="K104" s="2">
        <v>1659.7</v>
      </c>
      <c r="L104" s="2">
        <v>21177.4</v>
      </c>
      <c r="M104" s="2">
        <v>3583.2</v>
      </c>
      <c r="N104" s="2">
        <v>1369.8</v>
      </c>
      <c r="O104" s="2">
        <v>816.1</v>
      </c>
      <c r="P104" s="2">
        <v>331.4</v>
      </c>
      <c r="Q104" s="2">
        <v>3967.4</v>
      </c>
      <c r="R104" s="2">
        <v>0</v>
      </c>
      <c r="S104" s="2">
        <v>332.8</v>
      </c>
      <c r="T104" s="2">
        <v>3600.3</v>
      </c>
      <c r="U104" s="2">
        <v>443.9</v>
      </c>
      <c r="V104" s="2">
        <v>20092</v>
      </c>
      <c r="W104" s="2">
        <v>46864.7</v>
      </c>
      <c r="X104" s="2">
        <v>7178.4</v>
      </c>
      <c r="Y104" s="2">
        <v>3205.7</v>
      </c>
      <c r="Z104" s="2">
        <v>4500.5</v>
      </c>
      <c r="AA104" s="2">
        <v>1911</v>
      </c>
      <c r="AB104" s="2">
        <v>3833.2</v>
      </c>
      <c r="AC104" s="2">
        <v>1656</v>
      </c>
      <c r="AD104" s="2">
        <v>553.6</v>
      </c>
      <c r="AE104" s="2">
        <v>4029.1</v>
      </c>
      <c r="AF104" s="2">
        <v>19.5</v>
      </c>
      <c r="AG104" s="2">
        <v>394.7</v>
      </c>
      <c r="AH104" s="2">
        <v>0</v>
      </c>
      <c r="AI104" s="2">
        <v>702.7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142.19999999999999</v>
      </c>
      <c r="AP104" s="2">
        <v>886.4</v>
      </c>
      <c r="AQ104" s="2">
        <v>620.9</v>
      </c>
      <c r="AR104" s="2">
        <v>830.6</v>
      </c>
      <c r="AS104" s="2">
        <v>683.6</v>
      </c>
      <c r="AT104" s="2">
        <v>888.7</v>
      </c>
      <c r="AU104" s="2">
        <v>1103204</v>
      </c>
      <c r="AV104" s="2">
        <v>1091961</v>
      </c>
      <c r="AX104" s="2">
        <v>226772.825774</v>
      </c>
      <c r="AY104" s="2">
        <v>228860.07353600001</v>
      </c>
      <c r="AZ104" s="2">
        <v>455632.89931100002</v>
      </c>
      <c r="BA104" s="2">
        <v>219641</v>
      </c>
      <c r="BB104" s="2">
        <v>223584</v>
      </c>
      <c r="BC104" s="2">
        <v>443225</v>
      </c>
      <c r="BD104" s="2">
        <v>53287</v>
      </c>
      <c r="BE104" s="2">
        <v>606401.89931100002</v>
      </c>
      <c r="BF104" s="2">
        <v>962076</v>
      </c>
      <c r="BG104" s="2">
        <v>950833</v>
      </c>
      <c r="BI104" s="2">
        <v>1555108</v>
      </c>
      <c r="BJ104" s="2">
        <v>0.89309899999999998</v>
      </c>
      <c r="BK104" s="2">
        <v>1.2589379999999999</v>
      </c>
      <c r="BL104" s="2">
        <v>14</v>
      </c>
      <c r="BM104" s="2">
        <v>12</v>
      </c>
      <c r="BN104" s="2">
        <v>26</v>
      </c>
      <c r="BO104" s="2">
        <v>1235254.0772599999</v>
      </c>
      <c r="BP104" s="3">
        <f t="shared" si="9"/>
        <v>11385.4</v>
      </c>
      <c r="BQ104" s="3">
        <f t="shared" si="10"/>
        <v>3910.2</v>
      </c>
      <c r="BR104" s="3">
        <f t="shared" si="11"/>
        <v>43961.599999999999</v>
      </c>
      <c r="BS104" s="3">
        <f t="shared" si="11"/>
        <v>96686.1</v>
      </c>
      <c r="BT104" s="3">
        <f t="shared" si="12"/>
        <v>140647.70000000001</v>
      </c>
      <c r="BU104" s="3">
        <f t="shared" si="13"/>
        <v>727.5</v>
      </c>
      <c r="BV104" s="3">
        <f t="shared" si="14"/>
        <v>19399.499999999996</v>
      </c>
      <c r="BW104" s="3">
        <f t="shared" si="15"/>
        <v>14678.5</v>
      </c>
      <c r="BX104" s="3">
        <f t="shared" si="16"/>
        <v>34078</v>
      </c>
      <c r="BY104" s="2">
        <v>2.6127099999999999</v>
      </c>
      <c r="BZ104">
        <v>2.6329199999999999</v>
      </c>
      <c r="CA104" s="4">
        <f t="shared" si="17"/>
        <v>2.6228150000000001</v>
      </c>
    </row>
    <row r="105" spans="1:79" s="2" customFormat="1" ht="14" x14ac:dyDescent="0.2">
      <c r="A105" s="2" t="s">
        <v>182</v>
      </c>
      <c r="B105" s="2">
        <v>5074</v>
      </c>
      <c r="C105" s="2">
        <v>236.9</v>
      </c>
      <c r="D105" s="2">
        <v>19343.5</v>
      </c>
      <c r="E105" s="2">
        <v>77238.600000000006</v>
      </c>
      <c r="F105" s="2">
        <v>9768.1</v>
      </c>
      <c r="G105" s="2">
        <v>4663.3999999999996</v>
      </c>
      <c r="H105" s="2">
        <v>6298.6</v>
      </c>
      <c r="I105" s="2">
        <v>3005.7</v>
      </c>
      <c r="J105" s="2">
        <v>969.2</v>
      </c>
      <c r="K105" s="2">
        <v>1959</v>
      </c>
      <c r="L105" s="2">
        <v>29396.799999999999</v>
      </c>
      <c r="M105" s="2">
        <v>4368.3999999999996</v>
      </c>
      <c r="N105" s="2">
        <v>1836</v>
      </c>
      <c r="O105" s="2">
        <v>755.4</v>
      </c>
      <c r="P105" s="2">
        <v>706.9</v>
      </c>
      <c r="Q105" s="2">
        <v>5791</v>
      </c>
      <c r="R105" s="2">
        <v>43.5</v>
      </c>
      <c r="S105" s="2">
        <v>326.3</v>
      </c>
      <c r="T105" s="2">
        <v>3151.9</v>
      </c>
      <c r="U105" s="2">
        <v>208.5</v>
      </c>
      <c r="V105" s="2">
        <v>19173.599999999999</v>
      </c>
      <c r="W105" s="2">
        <v>78540.899999999994</v>
      </c>
      <c r="X105" s="2">
        <v>9374.5</v>
      </c>
      <c r="Y105" s="2">
        <v>4320.3</v>
      </c>
      <c r="Z105" s="2">
        <v>6370.4</v>
      </c>
      <c r="AA105" s="2">
        <v>2715.6</v>
      </c>
      <c r="AB105" s="2">
        <v>4807.2</v>
      </c>
      <c r="AC105" s="2">
        <v>2124.9</v>
      </c>
      <c r="AD105" s="2">
        <v>969.9</v>
      </c>
      <c r="AE105" s="2">
        <v>6184.9</v>
      </c>
      <c r="AF105" s="2">
        <v>17.600000000000001</v>
      </c>
      <c r="AG105" s="2">
        <v>181.4</v>
      </c>
      <c r="AH105" s="2">
        <v>0</v>
      </c>
      <c r="AI105" s="2">
        <v>1085.2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176.5</v>
      </c>
      <c r="AP105" s="2">
        <v>1239.2</v>
      </c>
      <c r="AQ105" s="2">
        <v>883.4</v>
      </c>
      <c r="AR105" s="2">
        <v>1055.9000000000001</v>
      </c>
      <c r="AS105" s="2">
        <v>974.7</v>
      </c>
      <c r="AT105" s="2">
        <v>996.4</v>
      </c>
      <c r="AU105" s="2">
        <v>1442522</v>
      </c>
      <c r="AV105" s="2">
        <v>1430298</v>
      </c>
      <c r="AX105" s="2">
        <v>278016.98498200002</v>
      </c>
      <c r="AY105" s="2">
        <v>278078.26706500002</v>
      </c>
      <c r="AZ105" s="2">
        <v>556095.25204699999</v>
      </c>
      <c r="BA105" s="2">
        <v>306446</v>
      </c>
      <c r="BB105" s="2">
        <v>301579</v>
      </c>
      <c r="BC105" s="2">
        <v>608025</v>
      </c>
      <c r="BD105" s="2">
        <v>74108</v>
      </c>
      <c r="BE105" s="2">
        <v>786027.25204699999</v>
      </c>
      <c r="BF105" s="2">
        <v>1248648</v>
      </c>
      <c r="BG105" s="2">
        <v>1236424</v>
      </c>
      <c r="BI105" s="2">
        <v>1950929</v>
      </c>
      <c r="BJ105" s="2">
        <v>0.76342500000000002</v>
      </c>
      <c r="BK105" s="2">
        <v>1.032489</v>
      </c>
      <c r="BL105" s="2">
        <v>23</v>
      </c>
      <c r="BM105" s="2">
        <v>32</v>
      </c>
      <c r="BN105" s="2">
        <v>55</v>
      </c>
      <c r="BO105" s="2">
        <v>1889540.132681</v>
      </c>
      <c r="BP105" s="3">
        <f t="shared" si="9"/>
        <v>12354.899999999998</v>
      </c>
      <c r="BQ105" s="3">
        <f t="shared" si="10"/>
        <v>5149.5999999999995</v>
      </c>
      <c r="BR105" s="3">
        <f t="shared" si="11"/>
        <v>38517.1</v>
      </c>
      <c r="BS105" s="3">
        <f t="shared" si="11"/>
        <v>155779.5</v>
      </c>
      <c r="BT105" s="3">
        <f t="shared" si="12"/>
        <v>194296.6</v>
      </c>
      <c r="BU105" s="3">
        <f t="shared" si="13"/>
        <v>507.70000000000005</v>
      </c>
      <c r="BV105" s="3">
        <f t="shared" si="14"/>
        <v>29050.800000000003</v>
      </c>
      <c r="BW105" s="3">
        <f t="shared" si="15"/>
        <v>19142.599999999999</v>
      </c>
      <c r="BX105" s="3">
        <f t="shared" si="16"/>
        <v>48193.4</v>
      </c>
      <c r="BY105" s="2">
        <v>2.5000399999999998</v>
      </c>
      <c r="BZ105" s="2">
        <v>2.5049000000000001</v>
      </c>
      <c r="CA105" s="4">
        <f t="shared" si="17"/>
        <v>2.5024699999999998</v>
      </c>
    </row>
    <row r="106" spans="1:79" s="2" customFormat="1" ht="14" x14ac:dyDescent="0.2">
      <c r="A106" s="2" t="s">
        <v>183</v>
      </c>
      <c r="B106" s="2">
        <v>3072.3</v>
      </c>
      <c r="C106" s="2">
        <v>176.9</v>
      </c>
      <c r="D106" s="2">
        <v>13114.1</v>
      </c>
      <c r="E106" s="2">
        <v>61235.1</v>
      </c>
      <c r="F106" s="2">
        <v>7920.5</v>
      </c>
      <c r="G106" s="2">
        <v>3194.1</v>
      </c>
      <c r="H106" s="2">
        <v>5216.2</v>
      </c>
      <c r="I106" s="2">
        <v>2205.1999999999998</v>
      </c>
      <c r="J106" s="2">
        <v>686.8</v>
      </c>
      <c r="K106" s="2">
        <v>1542.4</v>
      </c>
      <c r="L106" s="2">
        <v>22104.7</v>
      </c>
      <c r="M106" s="2">
        <v>3915</v>
      </c>
      <c r="N106" s="2">
        <v>1596</v>
      </c>
      <c r="O106" s="2">
        <v>812.6</v>
      </c>
      <c r="P106" s="2">
        <v>405.7</v>
      </c>
      <c r="Q106" s="2">
        <v>3958.6</v>
      </c>
      <c r="R106" s="2">
        <v>15.9</v>
      </c>
      <c r="S106" s="2">
        <v>244</v>
      </c>
      <c r="T106" s="2">
        <v>2857.2</v>
      </c>
      <c r="U106" s="2">
        <v>186</v>
      </c>
      <c r="V106" s="2">
        <v>13970.5</v>
      </c>
      <c r="W106" s="2">
        <v>60915.9</v>
      </c>
      <c r="X106" s="2">
        <v>7537.7</v>
      </c>
      <c r="Y106" s="2">
        <v>3163.8</v>
      </c>
      <c r="Z106" s="2">
        <v>5424.3</v>
      </c>
      <c r="AA106" s="2">
        <v>2022</v>
      </c>
      <c r="AB106" s="2">
        <v>4132.3999999999996</v>
      </c>
      <c r="AC106" s="2">
        <v>1774.2</v>
      </c>
      <c r="AD106" s="2">
        <v>544.5</v>
      </c>
      <c r="AE106" s="2">
        <v>4150.2</v>
      </c>
      <c r="AF106" s="2">
        <v>15</v>
      </c>
      <c r="AG106" s="2">
        <v>207.4</v>
      </c>
      <c r="AH106" s="2">
        <v>0</v>
      </c>
      <c r="AI106" s="2">
        <v>498.1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53.6</v>
      </c>
      <c r="AP106" s="2">
        <v>839.4</v>
      </c>
      <c r="AQ106" s="2">
        <v>476.2</v>
      </c>
      <c r="AR106" s="2">
        <v>802.6</v>
      </c>
      <c r="AS106" s="2">
        <v>657.5</v>
      </c>
      <c r="AT106" s="2">
        <v>837.9</v>
      </c>
      <c r="AU106" s="2">
        <v>1201953</v>
      </c>
      <c r="AV106" s="2">
        <v>1192929</v>
      </c>
      <c r="AX106" s="2">
        <v>269678.561782</v>
      </c>
      <c r="AY106" s="2">
        <v>266587.52405399998</v>
      </c>
      <c r="AZ106" s="2">
        <v>536266.08583600004</v>
      </c>
      <c r="BA106" s="2">
        <v>227398.5</v>
      </c>
      <c r="BB106" s="2">
        <v>223974.5</v>
      </c>
      <c r="BC106" s="2">
        <v>451373</v>
      </c>
      <c r="BD106" s="2">
        <v>58278</v>
      </c>
      <c r="BE106" s="2">
        <v>717534.08583600004</v>
      </c>
      <c r="BF106" s="2">
        <v>1053384</v>
      </c>
      <c r="BG106" s="2">
        <v>1044360</v>
      </c>
      <c r="BI106" s="2">
        <v>1555843</v>
      </c>
      <c r="BJ106" s="2">
        <v>1.055463</v>
      </c>
      <c r="BK106" s="2">
        <v>1.366222</v>
      </c>
      <c r="BL106" s="2">
        <v>18</v>
      </c>
      <c r="BM106" s="2">
        <v>33</v>
      </c>
      <c r="BN106" s="2">
        <v>51</v>
      </c>
      <c r="BO106" s="2">
        <v>1138792.401168</v>
      </c>
      <c r="BP106" s="3">
        <f t="shared" si="9"/>
        <v>9334.2000000000007</v>
      </c>
      <c r="BQ106" s="3">
        <f t="shared" si="10"/>
        <v>3613.6</v>
      </c>
      <c r="BR106" s="3">
        <f t="shared" si="11"/>
        <v>27084.6</v>
      </c>
      <c r="BS106" s="3">
        <f t="shared" si="11"/>
        <v>122151</v>
      </c>
      <c r="BT106" s="3">
        <f t="shared" si="12"/>
        <v>149235.6</v>
      </c>
      <c r="BU106" s="3">
        <f t="shared" si="13"/>
        <v>451.4</v>
      </c>
      <c r="BV106" s="3">
        <f t="shared" si="14"/>
        <v>22175.8</v>
      </c>
      <c r="BW106" s="3">
        <f t="shared" si="15"/>
        <v>15458.2</v>
      </c>
      <c r="BX106" s="3">
        <f t="shared" si="16"/>
        <v>37634</v>
      </c>
      <c r="BY106" s="2">
        <v>2.6255999999999999</v>
      </c>
      <c r="BZ106" s="2">
        <v>2.6529500000000001</v>
      </c>
      <c r="CA106" s="4">
        <f t="shared" si="17"/>
        <v>2.639275</v>
      </c>
    </row>
    <row r="107" spans="1:79" s="2" customFormat="1" ht="14" x14ac:dyDescent="0.2">
      <c r="A107" s="2" t="s">
        <v>184</v>
      </c>
      <c r="B107" s="2">
        <v>4732.8999999999996</v>
      </c>
      <c r="C107" s="2">
        <v>81.099999999999994</v>
      </c>
      <c r="D107" s="2">
        <v>11957</v>
      </c>
      <c r="E107" s="2">
        <v>64272</v>
      </c>
      <c r="F107" s="2">
        <v>7276.7</v>
      </c>
      <c r="G107" s="2">
        <v>2966.4</v>
      </c>
      <c r="H107" s="2">
        <v>4698.6000000000004</v>
      </c>
      <c r="I107" s="2">
        <v>1990.2</v>
      </c>
      <c r="J107" s="2">
        <v>567.70000000000005</v>
      </c>
      <c r="K107" s="2">
        <v>2278.3000000000002</v>
      </c>
      <c r="L107" s="2">
        <v>20883.599999999999</v>
      </c>
      <c r="M107" s="2">
        <v>3984.8</v>
      </c>
      <c r="N107" s="2">
        <v>1547.3</v>
      </c>
      <c r="O107" s="2">
        <v>818.3</v>
      </c>
      <c r="P107" s="2">
        <v>255.6</v>
      </c>
      <c r="Q107" s="2">
        <v>3777.6</v>
      </c>
      <c r="R107" s="2">
        <v>24.9</v>
      </c>
      <c r="S107" s="2">
        <v>357.4</v>
      </c>
      <c r="T107" s="2">
        <v>4529.3999999999996</v>
      </c>
      <c r="U107" s="2">
        <v>152.1</v>
      </c>
      <c r="V107" s="2">
        <v>12728.5</v>
      </c>
      <c r="W107" s="2">
        <v>64209</v>
      </c>
      <c r="X107" s="2">
        <v>6891</v>
      </c>
      <c r="Y107" s="2">
        <v>3057.4</v>
      </c>
      <c r="Z107" s="2">
        <v>4705.8</v>
      </c>
      <c r="AA107" s="2">
        <v>1728</v>
      </c>
      <c r="AB107" s="2">
        <v>4103</v>
      </c>
      <c r="AC107" s="2">
        <v>1492.8</v>
      </c>
      <c r="AD107" s="2">
        <v>461</v>
      </c>
      <c r="AE107" s="2">
        <v>3732.3</v>
      </c>
      <c r="AF107" s="2">
        <v>21.1</v>
      </c>
      <c r="AG107" s="2">
        <v>261.3</v>
      </c>
      <c r="AH107" s="2">
        <v>0</v>
      </c>
      <c r="AI107" s="2">
        <v>544.6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132.9</v>
      </c>
      <c r="AP107" s="2">
        <v>1090.4000000000001</v>
      </c>
      <c r="AQ107" s="2">
        <v>635.6</v>
      </c>
      <c r="AR107" s="2">
        <v>530.5</v>
      </c>
      <c r="AS107" s="2">
        <v>595.4</v>
      </c>
      <c r="AT107" s="2">
        <v>845.3</v>
      </c>
      <c r="AU107" s="2">
        <v>1033199</v>
      </c>
      <c r="AV107" s="2">
        <v>1020305</v>
      </c>
      <c r="AX107" s="2">
        <v>212682.52191499999</v>
      </c>
      <c r="AY107" s="2">
        <v>209294.829558</v>
      </c>
      <c r="AZ107" s="2">
        <v>421977.35147300002</v>
      </c>
      <c r="BA107" s="2">
        <v>196194</v>
      </c>
      <c r="BB107" s="2">
        <v>196056</v>
      </c>
      <c r="BC107" s="2">
        <v>392250</v>
      </c>
      <c r="BD107" s="2">
        <v>54233</v>
      </c>
      <c r="BE107" s="2">
        <v>606081.35147300002</v>
      </c>
      <c r="BF107" s="2">
        <v>880285</v>
      </c>
      <c r="BG107" s="2">
        <v>867391</v>
      </c>
      <c r="BI107" s="2">
        <v>1504001</v>
      </c>
      <c r="BJ107" s="2">
        <v>1.039731</v>
      </c>
      <c r="BK107" s="2">
        <v>1.513509</v>
      </c>
      <c r="BL107" s="2">
        <v>15</v>
      </c>
      <c r="BM107" s="2">
        <v>26</v>
      </c>
      <c r="BN107" s="2">
        <v>41</v>
      </c>
      <c r="BO107" s="2">
        <v>993717.65936799999</v>
      </c>
      <c r="BP107" s="3">
        <f t="shared" si="9"/>
        <v>13159.8</v>
      </c>
      <c r="BQ107" s="3">
        <f t="shared" si="10"/>
        <v>3697.2</v>
      </c>
      <c r="BR107" s="3">
        <f t="shared" si="11"/>
        <v>24685.5</v>
      </c>
      <c r="BS107" s="3">
        <f t="shared" si="11"/>
        <v>128481</v>
      </c>
      <c r="BT107" s="3">
        <f t="shared" si="12"/>
        <v>153166.5</v>
      </c>
      <c r="BU107" s="3">
        <f t="shared" si="13"/>
        <v>618.70000000000005</v>
      </c>
      <c r="BV107" s="3">
        <f t="shared" si="14"/>
        <v>19863</v>
      </c>
      <c r="BW107" s="3">
        <f t="shared" si="15"/>
        <v>14167.7</v>
      </c>
      <c r="BX107" s="3">
        <f t="shared" si="16"/>
        <v>34030.699999999997</v>
      </c>
      <c r="BY107" s="2">
        <v>2.45519</v>
      </c>
      <c r="BZ107">
        <v>2.43588</v>
      </c>
      <c r="CA107" s="4">
        <f t="shared" si="17"/>
        <v>2.445535</v>
      </c>
    </row>
    <row r="108" spans="1:79" s="2" customFormat="1" ht="14" x14ac:dyDescent="0.2">
      <c r="A108" s="2" t="s">
        <v>185</v>
      </c>
      <c r="B108" s="2">
        <v>3398.6</v>
      </c>
      <c r="C108" s="2">
        <v>223.5</v>
      </c>
      <c r="D108" s="2">
        <v>14151.8</v>
      </c>
      <c r="E108" s="2">
        <v>71994.7</v>
      </c>
      <c r="F108" s="2">
        <v>9239.7000000000007</v>
      </c>
      <c r="G108" s="2">
        <v>3911.2</v>
      </c>
      <c r="H108" s="2">
        <v>6085.3</v>
      </c>
      <c r="I108" s="2">
        <v>2395</v>
      </c>
      <c r="J108" s="2">
        <v>678.6</v>
      </c>
      <c r="K108" s="2">
        <v>2022.9</v>
      </c>
      <c r="L108" s="2">
        <v>25713.599999999999</v>
      </c>
      <c r="M108" s="2">
        <v>4991.6000000000004</v>
      </c>
      <c r="N108" s="2">
        <v>1993.1</v>
      </c>
      <c r="O108" s="2">
        <v>674.8</v>
      </c>
      <c r="P108" s="2">
        <v>474.7</v>
      </c>
      <c r="Q108" s="2">
        <v>4816.7</v>
      </c>
      <c r="R108" s="2">
        <v>32.299999999999997</v>
      </c>
      <c r="S108" s="2">
        <v>224.6</v>
      </c>
      <c r="T108" s="2">
        <v>3273</v>
      </c>
      <c r="U108" s="2">
        <v>452.1</v>
      </c>
      <c r="V108" s="2">
        <v>13947.7</v>
      </c>
      <c r="W108" s="2">
        <v>73919.100000000006</v>
      </c>
      <c r="X108" s="2">
        <v>9067.2000000000007</v>
      </c>
      <c r="Y108" s="2">
        <v>3930.7</v>
      </c>
      <c r="Z108" s="2">
        <v>6030.7</v>
      </c>
      <c r="AA108" s="2">
        <v>2009</v>
      </c>
      <c r="AB108" s="2">
        <v>5250</v>
      </c>
      <c r="AC108" s="2">
        <v>2025.7</v>
      </c>
      <c r="AD108" s="2">
        <v>734.4</v>
      </c>
      <c r="AE108" s="2">
        <v>5353.3</v>
      </c>
      <c r="AF108" s="2">
        <v>16.3</v>
      </c>
      <c r="AG108" s="2">
        <v>256.2</v>
      </c>
      <c r="AH108" s="2">
        <v>0</v>
      </c>
      <c r="AI108" s="2">
        <v>662.9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140.1</v>
      </c>
      <c r="AP108" s="2">
        <v>1065.2</v>
      </c>
      <c r="AQ108" s="2">
        <v>695.9</v>
      </c>
      <c r="AR108" s="2">
        <v>923.9</v>
      </c>
      <c r="AS108" s="2">
        <v>738.5</v>
      </c>
      <c r="AT108" s="2">
        <v>788.9</v>
      </c>
      <c r="AU108" s="2">
        <v>1274154</v>
      </c>
      <c r="AV108" s="2">
        <v>1263722</v>
      </c>
      <c r="AX108" s="2">
        <v>267573.26749599999</v>
      </c>
      <c r="AY108" s="2">
        <v>261399.41931500001</v>
      </c>
      <c r="AZ108" s="2">
        <v>528972.68681099999</v>
      </c>
      <c r="BA108" s="2">
        <v>249275.5</v>
      </c>
      <c r="BB108" s="2">
        <v>244109.5</v>
      </c>
      <c r="BC108" s="2">
        <v>493385</v>
      </c>
      <c r="BD108" s="2">
        <v>69613</v>
      </c>
      <c r="BE108" s="2">
        <v>745141.68681099999</v>
      </c>
      <c r="BF108" s="2">
        <v>1100601</v>
      </c>
      <c r="BG108" s="2">
        <v>1090169</v>
      </c>
      <c r="BI108" s="2">
        <v>1811013</v>
      </c>
      <c r="BJ108" s="2">
        <v>0.87149900000000002</v>
      </c>
      <c r="BK108" s="2">
        <v>1.2387010000000001</v>
      </c>
      <c r="BL108" s="2">
        <v>17</v>
      </c>
      <c r="BM108" s="2">
        <v>18</v>
      </c>
      <c r="BN108" s="2">
        <v>35</v>
      </c>
      <c r="BO108" s="2">
        <v>1462026.2275700001</v>
      </c>
      <c r="BP108" s="3">
        <f t="shared" si="9"/>
        <v>10723.500000000002</v>
      </c>
      <c r="BQ108" s="3">
        <f t="shared" si="10"/>
        <v>4212.3999999999996</v>
      </c>
      <c r="BR108" s="3">
        <f t="shared" si="11"/>
        <v>28099.5</v>
      </c>
      <c r="BS108" s="3">
        <f t="shared" si="11"/>
        <v>145913.79999999999</v>
      </c>
      <c r="BT108" s="3">
        <f t="shared" si="12"/>
        <v>174013.3</v>
      </c>
      <c r="BU108" s="3">
        <f t="shared" si="13"/>
        <v>480.79999999999995</v>
      </c>
      <c r="BV108" s="3">
        <f t="shared" si="14"/>
        <v>25571.000000000004</v>
      </c>
      <c r="BW108" s="3">
        <f t="shared" si="15"/>
        <v>18306.900000000001</v>
      </c>
      <c r="BX108" s="3">
        <f t="shared" si="16"/>
        <v>43877.900000000009</v>
      </c>
      <c r="BY108" s="2">
        <v>2.5789499999999999</v>
      </c>
      <c r="BZ108">
        <v>2.5706799999999999</v>
      </c>
      <c r="CA108" s="4">
        <f t="shared" si="17"/>
        <v>2.5748150000000001</v>
      </c>
    </row>
    <row r="109" spans="1:79" s="2" customFormat="1" ht="14" x14ac:dyDescent="0.2">
      <c r="A109" s="2" t="s">
        <v>186</v>
      </c>
      <c r="B109" s="2">
        <v>2921.7</v>
      </c>
      <c r="C109" s="2">
        <v>33.6</v>
      </c>
      <c r="D109" s="2">
        <v>12574.5</v>
      </c>
      <c r="E109" s="2">
        <v>55914.8</v>
      </c>
      <c r="F109" s="2">
        <v>8753</v>
      </c>
      <c r="G109" s="2">
        <v>3423.7</v>
      </c>
      <c r="H109" s="2">
        <v>4065.6</v>
      </c>
      <c r="I109" s="2">
        <v>2524.8000000000002</v>
      </c>
      <c r="J109" s="2">
        <v>660.9</v>
      </c>
      <c r="K109" s="2">
        <v>1436.1</v>
      </c>
      <c r="L109" s="2">
        <v>17582.099999999999</v>
      </c>
      <c r="M109" s="2">
        <v>4020.1</v>
      </c>
      <c r="N109" s="2">
        <v>1319.4</v>
      </c>
      <c r="O109" s="2">
        <v>766.2</v>
      </c>
      <c r="P109" s="2">
        <v>367.7</v>
      </c>
      <c r="Q109" s="2">
        <v>3677.7</v>
      </c>
      <c r="R109" s="2">
        <v>26.9</v>
      </c>
      <c r="S109" s="2">
        <v>215.6</v>
      </c>
      <c r="T109" s="2">
        <v>2458</v>
      </c>
      <c r="U109" s="2">
        <v>90.9</v>
      </c>
      <c r="V109" s="2">
        <v>12760.5</v>
      </c>
      <c r="W109" s="2">
        <v>57674.9</v>
      </c>
      <c r="X109" s="2">
        <v>7303.3</v>
      </c>
      <c r="Y109" s="2">
        <v>3502.4</v>
      </c>
      <c r="Z109" s="2">
        <v>4280.3</v>
      </c>
      <c r="AA109" s="2">
        <v>2321.8000000000002</v>
      </c>
      <c r="AB109" s="2">
        <v>4176</v>
      </c>
      <c r="AC109" s="2">
        <v>1433.7</v>
      </c>
      <c r="AD109" s="2">
        <v>535.70000000000005</v>
      </c>
      <c r="AE109" s="2">
        <v>3544.5</v>
      </c>
      <c r="AF109" s="2">
        <v>69.3</v>
      </c>
      <c r="AG109" s="2">
        <v>204.8</v>
      </c>
      <c r="AH109" s="2">
        <v>0</v>
      </c>
      <c r="AI109" s="2">
        <v>428.8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100.7</v>
      </c>
      <c r="AP109" s="2">
        <v>964.7</v>
      </c>
      <c r="AQ109" s="2">
        <v>767.5</v>
      </c>
      <c r="AR109" s="2">
        <v>913.8</v>
      </c>
      <c r="AS109" s="2">
        <v>563.1</v>
      </c>
      <c r="AT109" s="2">
        <v>562.6</v>
      </c>
      <c r="AU109" s="2">
        <v>1067621</v>
      </c>
      <c r="AV109" s="2">
        <v>1059763</v>
      </c>
      <c r="AX109" s="2">
        <v>218878.582753</v>
      </c>
      <c r="AY109" s="2">
        <v>217461.09523899999</v>
      </c>
      <c r="AZ109" s="2">
        <v>436339.67799200001</v>
      </c>
      <c r="BA109" s="2">
        <v>217048.5</v>
      </c>
      <c r="BB109" s="2">
        <v>212130.5</v>
      </c>
      <c r="BC109" s="2">
        <v>429179</v>
      </c>
      <c r="BD109" s="2">
        <v>56541</v>
      </c>
      <c r="BE109" s="2">
        <v>606867.67799200001</v>
      </c>
      <c r="BF109" s="2">
        <v>928978</v>
      </c>
      <c r="BG109" s="2">
        <v>921120</v>
      </c>
      <c r="BI109" s="2">
        <v>1516831</v>
      </c>
      <c r="BJ109" s="2">
        <v>0.76143799999999995</v>
      </c>
      <c r="BK109" s="2">
        <v>1.08182</v>
      </c>
      <c r="BL109" s="2">
        <v>25</v>
      </c>
      <c r="BM109" s="2">
        <v>17</v>
      </c>
      <c r="BN109" s="2">
        <v>42</v>
      </c>
      <c r="BO109" s="2">
        <v>1402110.710337</v>
      </c>
      <c r="BP109" s="3">
        <f t="shared" si="9"/>
        <v>8367.4</v>
      </c>
      <c r="BQ109" s="3">
        <f t="shared" si="10"/>
        <v>3771.7</v>
      </c>
      <c r="BR109" s="3">
        <f t="shared" si="11"/>
        <v>25335</v>
      </c>
      <c r="BS109" s="3">
        <f t="shared" si="11"/>
        <v>113589.70000000001</v>
      </c>
      <c r="BT109" s="3">
        <f t="shared" si="12"/>
        <v>138924.70000000001</v>
      </c>
      <c r="BU109" s="3">
        <f t="shared" si="13"/>
        <v>420.4</v>
      </c>
      <c r="BV109" s="3">
        <f t="shared" si="14"/>
        <v>21022</v>
      </c>
      <c r="BW109" s="3">
        <f t="shared" si="15"/>
        <v>16056.3</v>
      </c>
      <c r="BX109" s="3">
        <f t="shared" si="16"/>
        <v>37078.300000000003</v>
      </c>
      <c r="BY109" s="2">
        <v>2.4331800000000001</v>
      </c>
      <c r="BZ109" s="2">
        <v>2.4706100000000002</v>
      </c>
      <c r="CA109" s="4">
        <f t="shared" si="17"/>
        <v>2.4518950000000004</v>
      </c>
    </row>
    <row r="110" spans="1:79" s="2" customFormat="1" ht="14" x14ac:dyDescent="0.2">
      <c r="A110" s="2" t="s">
        <v>187</v>
      </c>
      <c r="B110" s="2">
        <v>3665.4</v>
      </c>
      <c r="C110" s="2">
        <v>234.1</v>
      </c>
      <c r="D110" s="2">
        <v>19148.3</v>
      </c>
      <c r="E110" s="2">
        <v>49948.5</v>
      </c>
      <c r="F110" s="2">
        <v>8189.3</v>
      </c>
      <c r="G110" s="2">
        <v>3196.8</v>
      </c>
      <c r="H110" s="2">
        <v>3661.4</v>
      </c>
      <c r="I110" s="2">
        <v>1880.1</v>
      </c>
      <c r="J110" s="2">
        <v>711.1</v>
      </c>
      <c r="K110" s="2">
        <v>1195.2</v>
      </c>
      <c r="L110" s="2">
        <v>19406.3</v>
      </c>
      <c r="M110" s="2">
        <v>4296.3999999999996</v>
      </c>
      <c r="N110" s="2">
        <v>1467.1</v>
      </c>
      <c r="O110" s="2">
        <v>802.9</v>
      </c>
      <c r="P110" s="2">
        <v>326.60000000000002</v>
      </c>
      <c r="Q110" s="2">
        <v>3945.8</v>
      </c>
      <c r="R110" s="2">
        <v>6</v>
      </c>
      <c r="S110" s="2">
        <v>185.6</v>
      </c>
      <c r="T110" s="2">
        <v>5988.5</v>
      </c>
      <c r="U110" s="2">
        <v>198.3</v>
      </c>
      <c r="V110" s="2">
        <v>18604.3</v>
      </c>
      <c r="W110" s="2">
        <v>50446.400000000001</v>
      </c>
      <c r="X110" s="2">
        <v>7791.7</v>
      </c>
      <c r="Y110" s="2">
        <v>3295.3</v>
      </c>
      <c r="Z110" s="2">
        <v>3841.2</v>
      </c>
      <c r="AA110" s="2">
        <v>1966.6</v>
      </c>
      <c r="AB110" s="2">
        <v>4197.7</v>
      </c>
      <c r="AC110" s="2">
        <v>1770.1</v>
      </c>
      <c r="AD110" s="2">
        <v>528.20000000000005</v>
      </c>
      <c r="AE110" s="2">
        <v>3969.6</v>
      </c>
      <c r="AF110" s="2">
        <v>0</v>
      </c>
      <c r="AG110" s="2">
        <v>299.89999999999998</v>
      </c>
      <c r="AH110" s="2">
        <v>0</v>
      </c>
      <c r="AI110" s="2">
        <v>341.3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167</v>
      </c>
      <c r="AP110" s="2">
        <v>869.9</v>
      </c>
      <c r="AQ110" s="2">
        <v>489.6</v>
      </c>
      <c r="AR110" s="2">
        <v>470.5</v>
      </c>
      <c r="AS110" s="2">
        <v>602.5</v>
      </c>
      <c r="AT110" s="2">
        <v>756.5</v>
      </c>
      <c r="AU110" s="2">
        <v>1148769</v>
      </c>
      <c r="AV110" s="2">
        <v>1136381</v>
      </c>
      <c r="AX110" s="2">
        <v>255938.149817</v>
      </c>
      <c r="AY110" s="2">
        <v>256116.09844500001</v>
      </c>
      <c r="AZ110" s="2">
        <v>512054.24826299999</v>
      </c>
      <c r="BA110" s="2">
        <v>217360</v>
      </c>
      <c r="BB110" s="2">
        <v>214164</v>
      </c>
      <c r="BC110" s="2">
        <v>431524</v>
      </c>
      <c r="BD110" s="2">
        <v>55379</v>
      </c>
      <c r="BE110" s="2">
        <v>667947.24826300004</v>
      </c>
      <c r="BF110" s="2">
        <v>1010420</v>
      </c>
      <c r="BG110" s="2">
        <v>998032</v>
      </c>
      <c r="BI110" s="2">
        <v>1674939</v>
      </c>
      <c r="BJ110" s="2">
        <v>0.76280599999999998</v>
      </c>
      <c r="BK110" s="2">
        <v>1.1121939999999999</v>
      </c>
      <c r="BL110" s="2">
        <v>16</v>
      </c>
      <c r="BM110" s="2">
        <v>24</v>
      </c>
      <c r="BN110" s="2">
        <v>40</v>
      </c>
      <c r="BO110" s="2">
        <v>1505977.046419</v>
      </c>
      <c r="BP110" s="3">
        <f t="shared" si="9"/>
        <v>12795.5</v>
      </c>
      <c r="BQ110" s="3">
        <f t="shared" si="10"/>
        <v>3189</v>
      </c>
      <c r="BR110" s="3">
        <f t="shared" si="11"/>
        <v>37752.6</v>
      </c>
      <c r="BS110" s="3">
        <f t="shared" si="11"/>
        <v>100394.9</v>
      </c>
      <c r="BT110" s="3">
        <f t="shared" si="12"/>
        <v>138147.5</v>
      </c>
      <c r="BU110" s="3">
        <f t="shared" si="13"/>
        <v>485.5</v>
      </c>
      <c r="BV110" s="3">
        <f t="shared" si="14"/>
        <v>18696.2</v>
      </c>
      <c r="BW110" s="3">
        <f t="shared" si="15"/>
        <v>15981</v>
      </c>
      <c r="BX110" s="3">
        <f t="shared" si="16"/>
        <v>34677.199999999997</v>
      </c>
      <c r="BY110" s="2">
        <v>2.6343700000000001</v>
      </c>
      <c r="BZ110" s="2">
        <v>2.6285500000000002</v>
      </c>
      <c r="CA110" s="4">
        <f t="shared" si="17"/>
        <v>2.6314600000000001</v>
      </c>
    </row>
    <row r="111" spans="1:79" s="2" customFormat="1" ht="14" x14ac:dyDescent="0.2">
      <c r="A111" s="2" t="s">
        <v>188</v>
      </c>
      <c r="B111" s="2">
        <v>5816.2</v>
      </c>
      <c r="C111" s="2">
        <v>179.4</v>
      </c>
      <c r="D111" s="2">
        <v>14314.6</v>
      </c>
      <c r="E111" s="2">
        <v>59451</v>
      </c>
      <c r="F111" s="2">
        <v>8495.7999999999993</v>
      </c>
      <c r="G111" s="2">
        <v>3008.4</v>
      </c>
      <c r="H111" s="2">
        <v>4721.3</v>
      </c>
      <c r="I111" s="2">
        <v>2012.8</v>
      </c>
      <c r="J111" s="2">
        <v>970.8</v>
      </c>
      <c r="K111" s="2">
        <v>1632.9</v>
      </c>
      <c r="L111" s="2">
        <v>22946.2</v>
      </c>
      <c r="M111" s="2">
        <v>4479.1000000000004</v>
      </c>
      <c r="N111" s="2">
        <v>1591</v>
      </c>
      <c r="O111" s="2">
        <v>1006.4</v>
      </c>
      <c r="P111" s="2">
        <v>455.4</v>
      </c>
      <c r="Q111" s="2">
        <v>4182</v>
      </c>
      <c r="R111" s="2">
        <v>45.6</v>
      </c>
      <c r="S111" s="2">
        <v>462</v>
      </c>
      <c r="T111" s="2">
        <v>4721.7</v>
      </c>
      <c r="U111" s="2">
        <v>296.89999999999998</v>
      </c>
      <c r="V111" s="2">
        <v>12578.4</v>
      </c>
      <c r="W111" s="2">
        <v>62606.2</v>
      </c>
      <c r="X111" s="2">
        <v>7909.9</v>
      </c>
      <c r="Y111" s="2">
        <v>2979.4</v>
      </c>
      <c r="Z111" s="2">
        <v>4807.6000000000004</v>
      </c>
      <c r="AA111" s="2">
        <v>2091.8000000000002</v>
      </c>
      <c r="AB111" s="2">
        <v>4610.5</v>
      </c>
      <c r="AC111" s="2">
        <v>1910.7</v>
      </c>
      <c r="AD111" s="2">
        <v>470.2</v>
      </c>
      <c r="AE111" s="2">
        <v>4153.7</v>
      </c>
      <c r="AF111" s="2">
        <v>20.5</v>
      </c>
      <c r="AG111" s="2">
        <v>398</v>
      </c>
      <c r="AH111" s="2">
        <v>0</v>
      </c>
      <c r="AI111" s="2">
        <v>738.1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135.4</v>
      </c>
      <c r="AP111" s="2">
        <v>834.8</v>
      </c>
      <c r="AQ111" s="2">
        <v>451.7</v>
      </c>
      <c r="AR111" s="2">
        <v>856.4</v>
      </c>
      <c r="AS111" s="2">
        <v>570.29999999999995</v>
      </c>
      <c r="AT111" s="2">
        <v>732.5</v>
      </c>
      <c r="AU111" s="2">
        <v>1173755</v>
      </c>
      <c r="AV111" s="2">
        <v>1158894</v>
      </c>
      <c r="AX111" s="2">
        <v>248394.744068</v>
      </c>
      <c r="AY111" s="2">
        <v>246889.404205</v>
      </c>
      <c r="AZ111" s="2">
        <v>495284.14827300003</v>
      </c>
      <c r="BA111" s="2">
        <v>229782</v>
      </c>
      <c r="BB111" s="2">
        <v>226985</v>
      </c>
      <c r="BC111" s="2">
        <v>456767</v>
      </c>
      <c r="BD111" s="2">
        <v>59618</v>
      </c>
      <c r="BE111" s="2">
        <v>677406.14827300003</v>
      </c>
      <c r="BF111" s="2">
        <v>1025234</v>
      </c>
      <c r="BG111" s="2">
        <v>1010373</v>
      </c>
      <c r="BI111" s="2">
        <v>1707580</v>
      </c>
      <c r="BJ111" s="2">
        <v>0.88649699999999998</v>
      </c>
      <c r="BK111" s="2">
        <v>1.289676</v>
      </c>
      <c r="BL111" s="2">
        <v>35</v>
      </c>
      <c r="BM111" s="2">
        <v>38</v>
      </c>
      <c r="BN111" s="2">
        <v>73</v>
      </c>
      <c r="BO111" s="2">
        <v>1324037.753579</v>
      </c>
      <c r="BP111" s="3">
        <f t="shared" si="9"/>
        <v>14624.299999999997</v>
      </c>
      <c r="BQ111" s="3">
        <f t="shared" si="10"/>
        <v>3445.7</v>
      </c>
      <c r="BR111" s="3">
        <f t="shared" si="11"/>
        <v>26893</v>
      </c>
      <c r="BS111" s="3">
        <f t="shared" si="11"/>
        <v>122057.2</v>
      </c>
      <c r="BT111" s="3">
        <f t="shared" si="12"/>
        <v>148950.20000000001</v>
      </c>
      <c r="BU111" s="3">
        <f t="shared" si="13"/>
        <v>860</v>
      </c>
      <c r="BV111" s="3">
        <f t="shared" si="14"/>
        <v>20546.900000000001</v>
      </c>
      <c r="BW111" s="3">
        <f t="shared" si="15"/>
        <v>16405.699999999997</v>
      </c>
      <c r="BX111" s="3">
        <f t="shared" si="16"/>
        <v>36952.6</v>
      </c>
      <c r="BY111" s="2">
        <v>2.4592499999999999</v>
      </c>
      <c r="BZ111" s="2">
        <v>2.47817</v>
      </c>
      <c r="CA111" s="4">
        <f t="shared" si="17"/>
        <v>2.4687099999999997</v>
      </c>
    </row>
    <row r="112" spans="1:79" s="2" customFormat="1" ht="14" x14ac:dyDescent="0.2">
      <c r="A112" s="2" t="s">
        <v>189</v>
      </c>
      <c r="B112" s="2">
        <v>3682.7</v>
      </c>
      <c r="C112" s="2">
        <v>164.3</v>
      </c>
      <c r="D112" s="2">
        <v>29653.1</v>
      </c>
      <c r="E112" s="2">
        <v>55494.3</v>
      </c>
      <c r="F112" s="2">
        <v>9659.2000000000007</v>
      </c>
      <c r="G112" s="2">
        <v>4159.8</v>
      </c>
      <c r="H112" s="2">
        <v>5842.4</v>
      </c>
      <c r="I112" s="2">
        <v>2389.3000000000002</v>
      </c>
      <c r="J112" s="2">
        <v>760.1</v>
      </c>
      <c r="K112" s="2">
        <v>1795.6</v>
      </c>
      <c r="L112" s="2">
        <v>24531.7</v>
      </c>
      <c r="M112" s="2">
        <v>4574.8999999999996</v>
      </c>
      <c r="N112" s="2">
        <v>1653.7</v>
      </c>
      <c r="O112" s="2">
        <v>1112.2</v>
      </c>
      <c r="P112" s="2">
        <v>595.29999999999995</v>
      </c>
      <c r="Q112" s="2">
        <v>4855.6000000000004</v>
      </c>
      <c r="R112" s="2">
        <v>34.700000000000003</v>
      </c>
      <c r="S112" s="2">
        <v>193.8</v>
      </c>
      <c r="T112" s="2">
        <v>3359.2</v>
      </c>
      <c r="U112" s="2">
        <v>212.3</v>
      </c>
      <c r="V112" s="2">
        <v>22776.5</v>
      </c>
      <c r="W112" s="2">
        <v>62585.2</v>
      </c>
      <c r="X112" s="2">
        <v>9128.4</v>
      </c>
      <c r="Y112" s="2">
        <v>4287.1000000000004</v>
      </c>
      <c r="Z112" s="2">
        <v>5296.4</v>
      </c>
      <c r="AA112" s="2">
        <v>2606.9</v>
      </c>
      <c r="AB112" s="2">
        <v>4842.7</v>
      </c>
      <c r="AC112" s="2">
        <v>1878</v>
      </c>
      <c r="AD112" s="2">
        <v>723.3</v>
      </c>
      <c r="AE112" s="2">
        <v>4905.7</v>
      </c>
      <c r="AF112" s="2">
        <v>13.3</v>
      </c>
      <c r="AG112" s="2">
        <v>247.2</v>
      </c>
      <c r="AH112" s="2">
        <v>0</v>
      </c>
      <c r="AI112" s="2">
        <v>770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166.9</v>
      </c>
      <c r="AP112" s="2">
        <v>1120.2</v>
      </c>
      <c r="AQ112" s="2">
        <v>576.4</v>
      </c>
      <c r="AR112" s="2">
        <v>1001.1</v>
      </c>
      <c r="AS112" s="2">
        <v>764</v>
      </c>
      <c r="AT112" s="2">
        <v>921.1</v>
      </c>
      <c r="AU112" s="2">
        <v>1283237</v>
      </c>
      <c r="AV112" s="2">
        <v>1272782</v>
      </c>
      <c r="AX112" s="2">
        <v>257692.23358199999</v>
      </c>
      <c r="AY112" s="2">
        <v>259382.69541700001</v>
      </c>
      <c r="AZ112" s="2">
        <v>517074.928999</v>
      </c>
      <c r="BA112" s="2">
        <v>259517</v>
      </c>
      <c r="BB112" s="2">
        <v>258279</v>
      </c>
      <c r="BC112" s="2">
        <v>517796</v>
      </c>
      <c r="BD112" s="2">
        <v>68548</v>
      </c>
      <c r="BE112" s="2">
        <v>704412.928999</v>
      </c>
      <c r="BF112" s="2">
        <v>1112900</v>
      </c>
      <c r="BG112" s="2">
        <v>1102445</v>
      </c>
      <c r="BI112" s="2">
        <v>1833140</v>
      </c>
      <c r="BJ112" s="2">
        <v>0.96485500000000002</v>
      </c>
      <c r="BK112" s="2">
        <v>1.378322</v>
      </c>
      <c r="BL112" s="2">
        <v>15</v>
      </c>
      <c r="BM112" s="2">
        <v>25</v>
      </c>
      <c r="BN112" s="2">
        <v>40</v>
      </c>
      <c r="BO112" s="2">
        <v>1329979.113162</v>
      </c>
      <c r="BP112" s="3">
        <f t="shared" si="9"/>
        <v>11086.4</v>
      </c>
      <c r="BQ112" s="3">
        <f t="shared" si="10"/>
        <v>4382.8</v>
      </c>
      <c r="BR112" s="3">
        <f t="shared" si="11"/>
        <v>52429.599999999999</v>
      </c>
      <c r="BS112" s="3">
        <f t="shared" si="11"/>
        <v>118079.5</v>
      </c>
      <c r="BT112" s="3">
        <f t="shared" si="12"/>
        <v>170509.09999999998</v>
      </c>
      <c r="BU112" s="3">
        <f t="shared" si="13"/>
        <v>441</v>
      </c>
      <c r="BV112" s="3">
        <f t="shared" si="14"/>
        <v>25900.500000000004</v>
      </c>
      <c r="BW112" s="3">
        <f t="shared" si="15"/>
        <v>18787.599999999999</v>
      </c>
      <c r="BX112" s="3">
        <f t="shared" si="16"/>
        <v>44688.100000000006</v>
      </c>
      <c r="BY112" s="2">
        <v>2.5953400000000002</v>
      </c>
      <c r="BZ112" s="2">
        <v>2.5989800000000001</v>
      </c>
      <c r="CA112" s="4">
        <f t="shared" si="17"/>
        <v>2.5971600000000001</v>
      </c>
    </row>
    <row r="113" spans="1:79" s="2" customFormat="1" ht="14" x14ac:dyDescent="0.2">
      <c r="A113" s="2" t="s">
        <v>190</v>
      </c>
      <c r="B113" s="2">
        <v>3589.3</v>
      </c>
      <c r="C113" s="2">
        <v>167.7</v>
      </c>
      <c r="D113" s="2">
        <v>20972.5</v>
      </c>
      <c r="E113" s="2">
        <v>51119.7</v>
      </c>
      <c r="F113" s="2">
        <v>7952.8</v>
      </c>
      <c r="G113" s="2">
        <v>3764</v>
      </c>
      <c r="H113" s="2">
        <v>5203.6000000000004</v>
      </c>
      <c r="I113" s="2">
        <v>2031.6</v>
      </c>
      <c r="J113" s="2">
        <v>942</v>
      </c>
      <c r="K113" s="2">
        <v>1996.9</v>
      </c>
      <c r="L113" s="2">
        <v>19382.599999999999</v>
      </c>
      <c r="M113" s="2">
        <v>4565.3999999999996</v>
      </c>
      <c r="N113" s="2">
        <v>1397.6</v>
      </c>
      <c r="O113" s="2">
        <v>838.4</v>
      </c>
      <c r="P113" s="2">
        <v>443.4</v>
      </c>
      <c r="Q113" s="2">
        <v>4307.3</v>
      </c>
      <c r="R113" s="2">
        <v>61.6</v>
      </c>
      <c r="S113" s="2">
        <v>274.3</v>
      </c>
      <c r="T113" s="2">
        <v>4275.8999999999996</v>
      </c>
      <c r="U113" s="2">
        <v>236.9</v>
      </c>
      <c r="V113" s="2">
        <v>23311.1</v>
      </c>
      <c r="W113" s="2">
        <v>52664.1</v>
      </c>
      <c r="X113" s="2">
        <v>7636.1</v>
      </c>
      <c r="Y113" s="2">
        <v>3729.6</v>
      </c>
      <c r="Z113" s="2">
        <v>4627.2</v>
      </c>
      <c r="AA113" s="2">
        <v>2253.1999999999998</v>
      </c>
      <c r="AB113" s="2">
        <v>4408.3</v>
      </c>
      <c r="AC113" s="2">
        <v>1691.5</v>
      </c>
      <c r="AD113" s="2">
        <v>614</v>
      </c>
      <c r="AE113" s="2">
        <v>4088.8</v>
      </c>
      <c r="AF113" s="2">
        <v>30.4</v>
      </c>
      <c r="AG113" s="2">
        <v>328.7</v>
      </c>
      <c r="AH113" s="2">
        <v>0</v>
      </c>
      <c r="AI113" s="2">
        <v>391.5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107.5</v>
      </c>
      <c r="AP113" s="2">
        <v>909.1</v>
      </c>
      <c r="AQ113" s="2">
        <v>522.70000000000005</v>
      </c>
      <c r="AR113" s="2">
        <v>747.9</v>
      </c>
      <c r="AS113" s="2">
        <v>576.20000000000005</v>
      </c>
      <c r="AT113" s="2">
        <v>689.5</v>
      </c>
      <c r="AU113" s="2">
        <v>1110682</v>
      </c>
      <c r="AV113" s="2">
        <v>1098868</v>
      </c>
      <c r="AX113" s="2">
        <v>236700.79579999999</v>
      </c>
      <c r="AY113" s="2">
        <v>238705.700981</v>
      </c>
      <c r="AZ113" s="2">
        <v>475406.496782</v>
      </c>
      <c r="BA113" s="2">
        <v>208338</v>
      </c>
      <c r="BB113" s="2">
        <v>207531</v>
      </c>
      <c r="BC113" s="2">
        <v>415869</v>
      </c>
      <c r="BD113" s="2">
        <v>59953</v>
      </c>
      <c r="BE113" s="2">
        <v>640378.49678199994</v>
      </c>
      <c r="BF113" s="2">
        <v>961945</v>
      </c>
      <c r="BG113" s="2">
        <v>950131</v>
      </c>
      <c r="BI113" s="2">
        <v>1646111</v>
      </c>
      <c r="BJ113" s="2">
        <v>0.98528800000000005</v>
      </c>
      <c r="BK113" s="2">
        <v>1.4602679999999999</v>
      </c>
      <c r="BL113" s="2">
        <v>31</v>
      </c>
      <c r="BM113" s="2">
        <v>32</v>
      </c>
      <c r="BN113" s="2">
        <v>63</v>
      </c>
      <c r="BO113" s="2">
        <v>1127266.3217829999</v>
      </c>
      <c r="BP113" s="3">
        <f t="shared" si="9"/>
        <v>12047.099999999999</v>
      </c>
      <c r="BQ113" s="3">
        <f t="shared" si="10"/>
        <v>3445.4000000000005</v>
      </c>
      <c r="BR113" s="3">
        <f t="shared" si="11"/>
        <v>44283.6</v>
      </c>
      <c r="BS113" s="3">
        <f t="shared" si="11"/>
        <v>103783.79999999999</v>
      </c>
      <c r="BT113" s="3">
        <f t="shared" si="12"/>
        <v>148067.4</v>
      </c>
      <c r="BU113" s="3">
        <f t="shared" si="13"/>
        <v>603</v>
      </c>
      <c r="BV113" s="3">
        <f t="shared" si="14"/>
        <v>22666.600000000002</v>
      </c>
      <c r="BW113" s="3">
        <f t="shared" si="15"/>
        <v>15588.900000000001</v>
      </c>
      <c r="BX113" s="3">
        <f t="shared" si="16"/>
        <v>38255.5</v>
      </c>
      <c r="BY113" s="2">
        <v>2.5076999999999998</v>
      </c>
      <c r="BZ113" s="2">
        <v>2.5229499999999998</v>
      </c>
      <c r="CA113" s="4">
        <f t="shared" si="17"/>
        <v>2.5153249999999998</v>
      </c>
    </row>
    <row r="114" spans="1:79" s="2" customFormat="1" ht="14" x14ac:dyDescent="0.2">
      <c r="A114" s="2" t="s">
        <v>191</v>
      </c>
      <c r="B114" s="2">
        <v>12172.4</v>
      </c>
      <c r="C114" s="2">
        <v>228.8</v>
      </c>
      <c r="D114" s="2">
        <v>15292</v>
      </c>
      <c r="E114" s="2">
        <v>68332.5</v>
      </c>
      <c r="F114" s="2">
        <v>9823.5</v>
      </c>
      <c r="G114" s="2">
        <v>4133.8</v>
      </c>
      <c r="H114" s="2">
        <v>5906.4</v>
      </c>
      <c r="I114" s="2">
        <v>2542</v>
      </c>
      <c r="J114" s="2">
        <v>672</v>
      </c>
      <c r="K114" s="2">
        <v>1611.5</v>
      </c>
      <c r="L114" s="2">
        <v>25134.799999999999</v>
      </c>
      <c r="M114" s="2">
        <v>4859.7</v>
      </c>
      <c r="N114" s="2">
        <v>2067.9</v>
      </c>
      <c r="O114" s="2">
        <v>1361</v>
      </c>
      <c r="P114" s="2">
        <v>631</v>
      </c>
      <c r="Q114" s="2">
        <v>4939.3</v>
      </c>
      <c r="R114" s="2">
        <v>46.8</v>
      </c>
      <c r="S114" s="2">
        <v>738.6</v>
      </c>
      <c r="T114" s="2">
        <v>17226.2</v>
      </c>
      <c r="U114" s="2">
        <v>472.5</v>
      </c>
      <c r="V114" s="2">
        <v>15104.3</v>
      </c>
      <c r="W114" s="2">
        <v>72162.7</v>
      </c>
      <c r="X114" s="2">
        <v>8670.7999999999993</v>
      </c>
      <c r="Y114" s="2">
        <v>4477</v>
      </c>
      <c r="Z114" s="2">
        <v>5980.1</v>
      </c>
      <c r="AA114" s="2">
        <v>2742.4</v>
      </c>
      <c r="AB114" s="2">
        <v>4555.7</v>
      </c>
      <c r="AC114" s="2">
        <v>2386.9</v>
      </c>
      <c r="AD114" s="2">
        <v>647.9</v>
      </c>
      <c r="AE114" s="2">
        <v>4766.8999999999996</v>
      </c>
      <c r="AF114" s="2">
        <v>22.3</v>
      </c>
      <c r="AG114" s="2">
        <v>777.4</v>
      </c>
      <c r="AH114" s="2">
        <v>0</v>
      </c>
      <c r="AI114" s="2">
        <v>545.29999999999995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108.8</v>
      </c>
      <c r="AP114" s="2">
        <v>1503.1</v>
      </c>
      <c r="AQ114" s="2">
        <v>559.1</v>
      </c>
      <c r="AR114" s="2">
        <v>568.20000000000005</v>
      </c>
      <c r="AS114" s="2">
        <v>569.70000000000005</v>
      </c>
      <c r="AT114" s="2">
        <v>1207.9000000000001</v>
      </c>
      <c r="AU114" s="2">
        <v>1353700</v>
      </c>
      <c r="AV114" s="2">
        <v>1319380</v>
      </c>
      <c r="AX114" s="2">
        <v>254938.34763999999</v>
      </c>
      <c r="AY114" s="2">
        <v>259788.152749</v>
      </c>
      <c r="AZ114" s="2">
        <v>514726.50039</v>
      </c>
      <c r="BA114" s="2">
        <v>285230.5</v>
      </c>
      <c r="BB114" s="2">
        <v>279412.5</v>
      </c>
      <c r="BC114" s="2">
        <v>564643</v>
      </c>
      <c r="BD114" s="2">
        <v>70909</v>
      </c>
      <c r="BE114" s="2">
        <v>726075.50038999994</v>
      </c>
      <c r="BF114" s="2">
        <v>1183609</v>
      </c>
      <c r="BG114" s="2">
        <v>1149289</v>
      </c>
      <c r="BI114" s="2">
        <v>1914008</v>
      </c>
      <c r="BJ114" s="2">
        <v>0.723136</v>
      </c>
      <c r="BK114" s="2">
        <v>1.022448</v>
      </c>
      <c r="BL114" s="2">
        <v>24</v>
      </c>
      <c r="BM114" s="2">
        <v>18</v>
      </c>
      <c r="BN114" s="2">
        <v>42</v>
      </c>
      <c r="BO114" s="2">
        <v>1871985.4483719999</v>
      </c>
      <c r="BP114" s="3">
        <f t="shared" si="9"/>
        <v>33744.400000000001</v>
      </c>
      <c r="BQ114" s="3">
        <f t="shared" si="10"/>
        <v>4408</v>
      </c>
      <c r="BR114" s="3">
        <f t="shared" si="11"/>
        <v>30396.3</v>
      </c>
      <c r="BS114" s="3">
        <f t="shared" si="11"/>
        <v>140495.20000000001</v>
      </c>
      <c r="BT114" s="3">
        <f t="shared" si="12"/>
        <v>170891.5</v>
      </c>
      <c r="BU114" s="3">
        <f t="shared" si="13"/>
        <v>1516</v>
      </c>
      <c r="BV114" s="3">
        <f t="shared" si="14"/>
        <v>27060.600000000006</v>
      </c>
      <c r="BW114" s="3">
        <f t="shared" si="15"/>
        <v>18494.3</v>
      </c>
      <c r="BX114" s="3">
        <f t="shared" si="16"/>
        <v>45554.900000000009</v>
      </c>
      <c r="BY114" s="2">
        <v>2.4333999999999998</v>
      </c>
      <c r="BZ114" s="2">
        <v>2.4110299999999998</v>
      </c>
      <c r="CA114" s="4">
        <f t="shared" si="17"/>
        <v>2.4222149999999996</v>
      </c>
    </row>
    <row r="115" spans="1:79" s="2" customFormat="1" ht="14" x14ac:dyDescent="0.2">
      <c r="A115" s="2" t="s">
        <v>192</v>
      </c>
      <c r="B115" s="2">
        <v>4252.1000000000004</v>
      </c>
      <c r="C115" s="2">
        <v>365.9</v>
      </c>
      <c r="D115" s="2">
        <v>11335</v>
      </c>
      <c r="E115" s="2">
        <v>52717.2</v>
      </c>
      <c r="F115" s="2">
        <v>7556.7</v>
      </c>
      <c r="G115" s="2">
        <v>3422.4</v>
      </c>
      <c r="H115" s="2">
        <v>4550.8999999999996</v>
      </c>
      <c r="I115" s="2">
        <v>2088.3000000000002</v>
      </c>
      <c r="J115" s="2">
        <v>701.7</v>
      </c>
      <c r="K115" s="2">
        <v>1898</v>
      </c>
      <c r="L115" s="2">
        <v>20455.8</v>
      </c>
      <c r="M115" s="2">
        <v>4310.3</v>
      </c>
      <c r="N115" s="2">
        <v>1856.1</v>
      </c>
      <c r="O115" s="2">
        <v>805.4</v>
      </c>
      <c r="P115" s="2">
        <v>327.10000000000002</v>
      </c>
      <c r="Q115" s="2">
        <v>3879.5</v>
      </c>
      <c r="R115" s="2">
        <v>12.1</v>
      </c>
      <c r="S115" s="2">
        <v>302.60000000000002</v>
      </c>
      <c r="T115" s="2">
        <v>3840.6</v>
      </c>
      <c r="U115" s="2">
        <v>462.6</v>
      </c>
      <c r="V115" s="2">
        <v>10478.4</v>
      </c>
      <c r="W115" s="2">
        <v>53020</v>
      </c>
      <c r="X115" s="2">
        <v>8234.6</v>
      </c>
      <c r="Y115" s="2">
        <v>3493.9</v>
      </c>
      <c r="Z115" s="2">
        <v>4626.6000000000004</v>
      </c>
      <c r="AA115" s="2">
        <v>2025.2</v>
      </c>
      <c r="AB115" s="2">
        <v>4241.5</v>
      </c>
      <c r="AC115" s="2">
        <v>1743.8</v>
      </c>
      <c r="AD115" s="2">
        <v>482.6</v>
      </c>
      <c r="AE115" s="2">
        <v>3923.9</v>
      </c>
      <c r="AF115" s="2">
        <v>11</v>
      </c>
      <c r="AG115" s="2">
        <v>334.2</v>
      </c>
      <c r="AH115" s="2">
        <v>0</v>
      </c>
      <c r="AI115" s="2">
        <v>530.20000000000005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152.4</v>
      </c>
      <c r="AP115" s="2">
        <v>1001.1</v>
      </c>
      <c r="AQ115" s="2">
        <v>644.1</v>
      </c>
      <c r="AR115" s="2">
        <v>743.9</v>
      </c>
      <c r="AS115" s="2">
        <v>586</v>
      </c>
      <c r="AT115" s="2">
        <v>860.1</v>
      </c>
      <c r="AU115" s="2">
        <v>1114443</v>
      </c>
      <c r="AV115" s="2">
        <v>1102247</v>
      </c>
      <c r="AX115" s="2">
        <v>237596.890725</v>
      </c>
      <c r="AY115" s="2">
        <v>241046.47248600001</v>
      </c>
      <c r="AZ115" s="2">
        <v>478643.363212</v>
      </c>
      <c r="BA115" s="2">
        <v>219534</v>
      </c>
      <c r="BB115" s="2">
        <v>220636</v>
      </c>
      <c r="BC115" s="2">
        <v>440170</v>
      </c>
      <c r="BD115" s="2">
        <v>58187</v>
      </c>
      <c r="BE115" s="2">
        <v>643800.363212</v>
      </c>
      <c r="BF115" s="2">
        <v>987179</v>
      </c>
      <c r="BG115" s="2">
        <v>974983</v>
      </c>
      <c r="BI115" s="2">
        <v>1488257</v>
      </c>
      <c r="BJ115" s="2">
        <v>0.82814100000000002</v>
      </c>
      <c r="BK115" s="2">
        <v>1.1059220000000001</v>
      </c>
      <c r="BL115" s="2">
        <v>16</v>
      </c>
      <c r="BM115" s="2">
        <v>23</v>
      </c>
      <c r="BN115" s="2">
        <v>39</v>
      </c>
      <c r="BO115" s="2">
        <v>1345716.4598699999</v>
      </c>
      <c r="BP115" s="3">
        <f t="shared" si="9"/>
        <v>12326.3</v>
      </c>
      <c r="BQ115" s="3">
        <f t="shared" si="10"/>
        <v>3835.2</v>
      </c>
      <c r="BR115" s="3">
        <f t="shared" si="11"/>
        <v>21813.4</v>
      </c>
      <c r="BS115" s="3">
        <f t="shared" si="11"/>
        <v>105737.2</v>
      </c>
      <c r="BT115" s="3">
        <f t="shared" si="12"/>
        <v>127550.59999999999</v>
      </c>
      <c r="BU115" s="3">
        <f t="shared" si="13"/>
        <v>636.79999999999995</v>
      </c>
      <c r="BV115" s="3">
        <f t="shared" si="14"/>
        <v>21016.999999999996</v>
      </c>
      <c r="BW115" s="3">
        <f t="shared" si="15"/>
        <v>15791.3</v>
      </c>
      <c r="BX115" s="3">
        <f t="shared" si="16"/>
        <v>36808.299999999996</v>
      </c>
      <c r="BY115" s="2">
        <v>2.4597899999999999</v>
      </c>
      <c r="BZ115" s="2">
        <v>2.4929199999999998</v>
      </c>
      <c r="CA115" s="4">
        <f t="shared" si="17"/>
        <v>2.4763549999999999</v>
      </c>
    </row>
    <row r="116" spans="1:79" s="2" customFormat="1" ht="14" x14ac:dyDescent="0.2">
      <c r="A116" s="2" t="s">
        <v>193</v>
      </c>
      <c r="B116" s="2">
        <v>11897.9</v>
      </c>
      <c r="C116" s="2">
        <v>349.9</v>
      </c>
      <c r="D116" s="2">
        <v>15307.9</v>
      </c>
      <c r="E116" s="2">
        <v>62806.1</v>
      </c>
      <c r="F116" s="2">
        <v>9417.4</v>
      </c>
      <c r="G116" s="2">
        <v>3041.7</v>
      </c>
      <c r="H116" s="2">
        <v>3904.2</v>
      </c>
      <c r="I116" s="2">
        <v>2338.5</v>
      </c>
      <c r="J116" s="2">
        <v>938.4</v>
      </c>
      <c r="K116" s="2">
        <v>1282.9000000000001</v>
      </c>
      <c r="L116" s="2">
        <v>21823.3</v>
      </c>
      <c r="M116" s="2">
        <v>4246.8999999999996</v>
      </c>
      <c r="N116" s="2">
        <v>1400.7</v>
      </c>
      <c r="O116" s="2">
        <v>1287.5</v>
      </c>
      <c r="P116" s="2">
        <v>298.5</v>
      </c>
      <c r="Q116" s="2">
        <v>3918.6</v>
      </c>
      <c r="R116" s="2">
        <v>0</v>
      </c>
      <c r="S116" s="2">
        <v>382.5</v>
      </c>
      <c r="T116" s="2">
        <v>8939.2000000000007</v>
      </c>
      <c r="U116" s="2">
        <v>378.6</v>
      </c>
      <c r="V116" s="2">
        <v>14886</v>
      </c>
      <c r="W116" s="2">
        <v>64316.4</v>
      </c>
      <c r="X116" s="2">
        <v>9349.2000000000007</v>
      </c>
      <c r="Y116" s="2">
        <v>3189</v>
      </c>
      <c r="Z116" s="2">
        <v>4852.5</v>
      </c>
      <c r="AA116" s="2">
        <v>1889.2</v>
      </c>
      <c r="AB116" s="2">
        <v>4742.2</v>
      </c>
      <c r="AC116" s="2">
        <v>1737</v>
      </c>
      <c r="AD116" s="2">
        <v>466.7</v>
      </c>
      <c r="AE116" s="2">
        <v>4215.8999999999996</v>
      </c>
      <c r="AF116" s="2">
        <v>0</v>
      </c>
      <c r="AG116" s="2">
        <v>610.9</v>
      </c>
      <c r="AH116" s="2">
        <v>0</v>
      </c>
      <c r="AI116" s="2">
        <v>961.6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153.1</v>
      </c>
      <c r="AP116" s="2">
        <v>906.4</v>
      </c>
      <c r="AQ116" s="2">
        <v>598.29999999999995</v>
      </c>
      <c r="AR116" s="2">
        <v>628.6</v>
      </c>
      <c r="AS116" s="2">
        <v>474.9</v>
      </c>
      <c r="AT116" s="2">
        <v>1001.9</v>
      </c>
      <c r="AU116" s="2">
        <v>1287383</v>
      </c>
      <c r="AV116" s="2">
        <v>1262190</v>
      </c>
      <c r="AX116" s="2">
        <v>272365.64743900002</v>
      </c>
      <c r="AY116" s="2">
        <v>271639.95913700003</v>
      </c>
      <c r="AZ116" s="2">
        <v>544005.60657599999</v>
      </c>
      <c r="BA116" s="2">
        <v>250561</v>
      </c>
      <c r="BB116" s="2">
        <v>251075</v>
      </c>
      <c r="BC116" s="2">
        <v>501636</v>
      </c>
      <c r="BD116" s="2">
        <v>60828</v>
      </c>
      <c r="BE116" s="2">
        <v>733311.60657599999</v>
      </c>
      <c r="BF116" s="2">
        <v>1129893</v>
      </c>
      <c r="BG116" s="2">
        <v>1104700</v>
      </c>
      <c r="BI116" s="2">
        <v>1864335</v>
      </c>
      <c r="BJ116" s="2">
        <v>0.86033400000000004</v>
      </c>
      <c r="BK116" s="2">
        <v>1.2459</v>
      </c>
      <c r="BL116" s="2">
        <v>29</v>
      </c>
      <c r="BM116" s="2">
        <v>25</v>
      </c>
      <c r="BN116" s="2">
        <v>54</v>
      </c>
      <c r="BO116" s="2">
        <v>1496376.0658219999</v>
      </c>
      <c r="BP116" s="3">
        <f t="shared" si="9"/>
        <v>25074.399999999998</v>
      </c>
      <c r="BQ116" s="3">
        <f t="shared" si="10"/>
        <v>3610.1</v>
      </c>
      <c r="BR116" s="3">
        <f t="shared" si="11"/>
        <v>30193.9</v>
      </c>
      <c r="BS116" s="3">
        <f t="shared" si="11"/>
        <v>127122.5</v>
      </c>
      <c r="BT116" s="3">
        <f t="shared" si="12"/>
        <v>157316.4</v>
      </c>
      <c r="BU116" s="3">
        <f t="shared" si="13"/>
        <v>993.4</v>
      </c>
      <c r="BV116" s="3">
        <f t="shared" si="14"/>
        <v>19980.300000000003</v>
      </c>
      <c r="BW116" s="3">
        <f t="shared" si="15"/>
        <v>18766.599999999999</v>
      </c>
      <c r="BX116" s="3">
        <f t="shared" si="16"/>
        <v>38746.9</v>
      </c>
      <c r="BY116" s="2">
        <v>2.5539800000000001</v>
      </c>
      <c r="BZ116" s="2">
        <v>2.5402</v>
      </c>
      <c r="CA116" s="4">
        <f t="shared" si="17"/>
        <v>2.5470899999999999</v>
      </c>
    </row>
    <row r="117" spans="1:79" s="2" customFormat="1" ht="14" x14ac:dyDescent="0.2">
      <c r="A117" s="2" t="s">
        <v>194</v>
      </c>
      <c r="B117" s="2">
        <v>10829.4</v>
      </c>
      <c r="C117" s="2">
        <v>215.7</v>
      </c>
      <c r="D117" s="2">
        <v>15906.1</v>
      </c>
      <c r="E117" s="2">
        <v>63879.4</v>
      </c>
      <c r="F117" s="2">
        <v>10256.4</v>
      </c>
      <c r="G117" s="2">
        <v>4072.9</v>
      </c>
      <c r="H117" s="2">
        <v>5565.2</v>
      </c>
      <c r="I117" s="2">
        <v>2643.9</v>
      </c>
      <c r="J117" s="2">
        <v>1156.4000000000001</v>
      </c>
      <c r="K117" s="2">
        <v>2123.4</v>
      </c>
      <c r="L117" s="2">
        <v>23925.200000000001</v>
      </c>
      <c r="M117" s="2">
        <v>4364.3</v>
      </c>
      <c r="N117" s="2">
        <v>2087.5</v>
      </c>
      <c r="O117" s="2">
        <v>1017.5</v>
      </c>
      <c r="P117" s="2">
        <v>373.8</v>
      </c>
      <c r="Q117" s="2">
        <v>5121.8999999999996</v>
      </c>
      <c r="R117" s="2">
        <v>43.7</v>
      </c>
      <c r="S117" s="2">
        <v>477.2</v>
      </c>
      <c r="T117" s="2">
        <v>9144.2999999999993</v>
      </c>
      <c r="U117" s="2">
        <v>224.8</v>
      </c>
      <c r="V117" s="2">
        <v>17155.2</v>
      </c>
      <c r="W117" s="2">
        <v>62473.4</v>
      </c>
      <c r="X117" s="2">
        <v>10212.200000000001</v>
      </c>
      <c r="Y117" s="2">
        <v>3815.9</v>
      </c>
      <c r="Z117" s="2">
        <v>5527</v>
      </c>
      <c r="AA117" s="2">
        <v>2403.5</v>
      </c>
      <c r="AB117" s="2">
        <v>4834.5</v>
      </c>
      <c r="AC117" s="2">
        <v>1931.3</v>
      </c>
      <c r="AD117" s="2">
        <v>651.4</v>
      </c>
      <c r="AE117" s="2">
        <v>4759</v>
      </c>
      <c r="AF117" s="2">
        <v>6.7</v>
      </c>
      <c r="AG117" s="2">
        <v>320.3</v>
      </c>
      <c r="AH117" s="2">
        <v>0</v>
      </c>
      <c r="AI117" s="2">
        <v>938.9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111</v>
      </c>
      <c r="AP117" s="2">
        <v>985.3</v>
      </c>
      <c r="AQ117" s="2">
        <v>686</v>
      </c>
      <c r="AR117" s="2">
        <v>711.8</v>
      </c>
      <c r="AS117" s="2">
        <v>561.9</v>
      </c>
      <c r="AT117" s="2">
        <v>808</v>
      </c>
      <c r="AU117" s="2">
        <v>1463176</v>
      </c>
      <c r="AV117" s="2">
        <v>1438501</v>
      </c>
      <c r="AX117" s="2">
        <v>310803.25560799998</v>
      </c>
      <c r="AY117" s="2">
        <v>311033.68930999999</v>
      </c>
      <c r="AZ117" s="2">
        <v>621836.94491800002</v>
      </c>
      <c r="BA117" s="2">
        <v>293806.5</v>
      </c>
      <c r="BB117" s="2">
        <v>294797.5</v>
      </c>
      <c r="BC117" s="2">
        <v>588604</v>
      </c>
      <c r="BD117" s="2">
        <v>70077</v>
      </c>
      <c r="BE117" s="2">
        <v>819303.94491800002</v>
      </c>
      <c r="BF117" s="2">
        <v>1303153</v>
      </c>
      <c r="BG117" s="2">
        <v>1278478</v>
      </c>
      <c r="BI117" s="2">
        <v>2046982</v>
      </c>
      <c r="BJ117" s="2">
        <v>0.78007700000000002</v>
      </c>
      <c r="BK117" s="2">
        <v>1.0913269999999999</v>
      </c>
      <c r="BL117" s="2">
        <v>42</v>
      </c>
      <c r="BM117" s="2">
        <v>38</v>
      </c>
      <c r="BN117" s="2">
        <v>80</v>
      </c>
      <c r="BO117" s="2">
        <v>1875681.715231</v>
      </c>
      <c r="BP117" s="3">
        <f t="shared" si="9"/>
        <v>24711.499999999996</v>
      </c>
      <c r="BQ117" s="3">
        <f t="shared" si="10"/>
        <v>3753</v>
      </c>
      <c r="BR117" s="3">
        <f t="shared" si="11"/>
        <v>33061.300000000003</v>
      </c>
      <c r="BS117" s="3">
        <f t="shared" si="11"/>
        <v>126352.8</v>
      </c>
      <c r="BT117" s="3">
        <f t="shared" si="12"/>
        <v>159414.1</v>
      </c>
      <c r="BU117" s="3">
        <f t="shared" si="13"/>
        <v>797.5</v>
      </c>
      <c r="BV117" s="3">
        <f t="shared" si="14"/>
        <v>25053.600000000002</v>
      </c>
      <c r="BW117" s="3">
        <f t="shared" si="15"/>
        <v>20468.599999999999</v>
      </c>
      <c r="BX117" s="3">
        <f t="shared" si="16"/>
        <v>45522.2</v>
      </c>
      <c r="BY117" s="2">
        <v>2.5547</v>
      </c>
      <c r="BZ117" s="2">
        <v>2.5434800000000002</v>
      </c>
      <c r="CA117" s="4">
        <f t="shared" si="17"/>
        <v>2.5490900000000001</v>
      </c>
    </row>
    <row r="118" spans="1:79" s="2" customFormat="1" ht="14" x14ac:dyDescent="0.2">
      <c r="A118" s="2" t="s">
        <v>195</v>
      </c>
      <c r="B118" s="2">
        <v>9089.2000000000007</v>
      </c>
      <c r="C118" s="2">
        <v>245.4</v>
      </c>
      <c r="D118" s="2">
        <v>15586.3</v>
      </c>
      <c r="E118" s="2">
        <v>61849.9</v>
      </c>
      <c r="F118" s="2">
        <v>9505.4</v>
      </c>
      <c r="G118" s="2">
        <v>3723.2</v>
      </c>
      <c r="H118" s="2">
        <v>5173.3</v>
      </c>
      <c r="I118" s="2">
        <v>2375.4</v>
      </c>
      <c r="J118" s="2">
        <v>824.8</v>
      </c>
      <c r="K118" s="2">
        <v>2103.1999999999998</v>
      </c>
      <c r="L118" s="2">
        <v>23835.8</v>
      </c>
      <c r="M118" s="2">
        <v>4736.6000000000004</v>
      </c>
      <c r="N118" s="2">
        <v>1655.7</v>
      </c>
      <c r="O118" s="2">
        <v>970.2</v>
      </c>
      <c r="P118" s="2">
        <v>411.9</v>
      </c>
      <c r="Q118" s="2">
        <v>4733.8</v>
      </c>
      <c r="R118" s="2">
        <v>11.8</v>
      </c>
      <c r="S118" s="2">
        <v>396</v>
      </c>
      <c r="T118" s="2">
        <v>6140.6</v>
      </c>
      <c r="U118" s="2">
        <v>417.6</v>
      </c>
      <c r="V118" s="2">
        <v>14332.9</v>
      </c>
      <c r="W118" s="2">
        <v>62260.5</v>
      </c>
      <c r="X118" s="2">
        <v>9500.2999999999993</v>
      </c>
      <c r="Y118" s="2">
        <v>3864</v>
      </c>
      <c r="Z118" s="2">
        <v>5104.6000000000004</v>
      </c>
      <c r="AA118" s="2">
        <v>2402.6999999999998</v>
      </c>
      <c r="AB118" s="2">
        <v>5605.5</v>
      </c>
      <c r="AC118" s="2">
        <v>1849.5</v>
      </c>
      <c r="AD118" s="2">
        <v>600.1</v>
      </c>
      <c r="AE118" s="2">
        <v>4783.5</v>
      </c>
      <c r="AF118" s="2">
        <v>5.8</v>
      </c>
      <c r="AG118" s="2">
        <v>381.4</v>
      </c>
      <c r="AH118" s="2">
        <v>0</v>
      </c>
      <c r="AI118" s="2">
        <v>1052.7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161.1</v>
      </c>
      <c r="AP118" s="2">
        <v>960.6</v>
      </c>
      <c r="AQ118" s="2">
        <v>575.5</v>
      </c>
      <c r="AR118" s="2">
        <v>649.9</v>
      </c>
      <c r="AS118" s="2">
        <v>641.20000000000005</v>
      </c>
      <c r="AT118" s="2">
        <v>737.5</v>
      </c>
      <c r="AU118" s="2">
        <v>1328857</v>
      </c>
      <c r="AV118" s="2">
        <v>1309059</v>
      </c>
      <c r="AX118" s="2">
        <v>274851.04672400001</v>
      </c>
      <c r="AY118" s="2">
        <v>275909.34748699999</v>
      </c>
      <c r="AZ118" s="2">
        <v>550760.39421099995</v>
      </c>
      <c r="BA118" s="2">
        <v>267760</v>
      </c>
      <c r="BB118" s="2">
        <v>271133</v>
      </c>
      <c r="BC118" s="2">
        <v>538893</v>
      </c>
      <c r="BD118" s="2">
        <v>67142</v>
      </c>
      <c r="BE118" s="2">
        <v>743085.39421099995</v>
      </c>
      <c r="BF118" s="2">
        <v>1174845</v>
      </c>
      <c r="BG118" s="2">
        <v>1155047</v>
      </c>
      <c r="BI118" s="2">
        <v>1869370</v>
      </c>
      <c r="BJ118" s="2">
        <v>0.83518000000000003</v>
      </c>
      <c r="BK118" s="2">
        <v>1.1748890000000001</v>
      </c>
      <c r="BL118" s="2">
        <v>13</v>
      </c>
      <c r="BM118" s="2">
        <v>22</v>
      </c>
      <c r="BN118" s="2">
        <v>35</v>
      </c>
      <c r="BO118" s="2">
        <v>1591103.3162809999</v>
      </c>
      <c r="BP118" s="3">
        <f t="shared" si="9"/>
        <v>19791</v>
      </c>
      <c r="BQ118" s="3">
        <f t="shared" si="10"/>
        <v>3564.7</v>
      </c>
      <c r="BR118" s="3">
        <f t="shared" si="11"/>
        <v>29919.199999999997</v>
      </c>
      <c r="BS118" s="3">
        <f t="shared" si="11"/>
        <v>124110.39999999999</v>
      </c>
      <c r="BT118" s="3">
        <f t="shared" si="12"/>
        <v>154029.59999999998</v>
      </c>
      <c r="BU118" s="3">
        <f t="shared" si="13"/>
        <v>777.4</v>
      </c>
      <c r="BV118" s="3">
        <f t="shared" si="14"/>
        <v>23655.200000000001</v>
      </c>
      <c r="BW118" s="3">
        <f t="shared" si="15"/>
        <v>19005.699999999997</v>
      </c>
      <c r="BX118" s="3">
        <f t="shared" si="16"/>
        <v>42660.899999999994</v>
      </c>
      <c r="BY118" s="2">
        <v>2.5044400000000002</v>
      </c>
      <c r="BZ118" s="2">
        <v>2.49031</v>
      </c>
      <c r="CA118" s="4">
        <f t="shared" si="17"/>
        <v>2.4973749999999999</v>
      </c>
    </row>
    <row r="119" spans="1:79" s="2" customFormat="1" ht="14" x14ac:dyDescent="0.2">
      <c r="A119" s="2" t="s">
        <v>196</v>
      </c>
      <c r="B119" s="2">
        <v>3597.1</v>
      </c>
      <c r="C119" s="2">
        <v>172.2</v>
      </c>
      <c r="D119" s="2">
        <v>13053.2</v>
      </c>
      <c r="E119" s="2">
        <v>51048.1</v>
      </c>
      <c r="F119" s="2">
        <v>6350.7</v>
      </c>
      <c r="G119" s="2">
        <v>3180.8</v>
      </c>
      <c r="H119" s="2">
        <v>4601.8</v>
      </c>
      <c r="I119" s="2">
        <v>1926.6</v>
      </c>
      <c r="J119" s="2">
        <v>885</v>
      </c>
      <c r="K119" s="2">
        <v>1631.5</v>
      </c>
      <c r="L119" s="2">
        <v>17256.900000000001</v>
      </c>
      <c r="M119" s="2">
        <v>3940.5</v>
      </c>
      <c r="N119" s="2">
        <v>1317.3</v>
      </c>
      <c r="O119" s="2">
        <v>782.1</v>
      </c>
      <c r="P119" s="2">
        <v>341.3</v>
      </c>
      <c r="Q119" s="2">
        <v>3639.5</v>
      </c>
      <c r="R119" s="2">
        <v>26.8</v>
      </c>
      <c r="S119" s="2">
        <v>315.5</v>
      </c>
      <c r="T119" s="2">
        <v>3095.7</v>
      </c>
      <c r="U119" s="2">
        <v>182.1</v>
      </c>
      <c r="V119" s="2">
        <v>11029.6</v>
      </c>
      <c r="W119" s="2">
        <v>51563.6</v>
      </c>
      <c r="X119" s="2">
        <v>6460.8</v>
      </c>
      <c r="Y119" s="2">
        <v>3062.4</v>
      </c>
      <c r="Z119" s="2">
        <v>4830.8999999999996</v>
      </c>
      <c r="AA119" s="2">
        <v>1707.6</v>
      </c>
      <c r="AB119" s="2">
        <v>4063.4</v>
      </c>
      <c r="AC119" s="2">
        <v>1505</v>
      </c>
      <c r="AD119" s="2">
        <v>481.8</v>
      </c>
      <c r="AE119" s="2">
        <v>3570.8</v>
      </c>
      <c r="AF119" s="2">
        <v>25.5</v>
      </c>
      <c r="AG119" s="2">
        <v>356.3</v>
      </c>
      <c r="AH119" s="2">
        <v>0</v>
      </c>
      <c r="AI119" s="2">
        <v>488.7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56.1</v>
      </c>
      <c r="AP119" s="2">
        <v>762.5</v>
      </c>
      <c r="AQ119" s="2">
        <v>426.2</v>
      </c>
      <c r="AR119" s="2">
        <v>517.5</v>
      </c>
      <c r="AS119" s="2">
        <v>361.8</v>
      </c>
      <c r="AT119" s="2">
        <v>655.29999999999995</v>
      </c>
      <c r="AU119" s="2">
        <v>967804</v>
      </c>
      <c r="AV119" s="2">
        <v>957464</v>
      </c>
      <c r="AX119" s="2">
        <v>203396.213097</v>
      </c>
      <c r="AY119" s="2">
        <v>199030.96474699999</v>
      </c>
      <c r="AZ119" s="2">
        <v>402427.17784399999</v>
      </c>
      <c r="BA119" s="2">
        <v>186724.5</v>
      </c>
      <c r="BB119" s="2">
        <v>191753.5</v>
      </c>
      <c r="BC119" s="2">
        <v>378478</v>
      </c>
      <c r="BD119" s="2">
        <v>52124</v>
      </c>
      <c r="BE119" s="2">
        <v>557551.17784400005</v>
      </c>
      <c r="BF119" s="2">
        <v>841283</v>
      </c>
      <c r="BG119" s="2">
        <v>830943</v>
      </c>
      <c r="BI119" s="2">
        <v>1366669</v>
      </c>
      <c r="BJ119" s="2">
        <v>0.84018300000000001</v>
      </c>
      <c r="BK119" s="2">
        <v>1.1864520000000001</v>
      </c>
      <c r="BL119" s="2">
        <v>19</v>
      </c>
      <c r="BM119" s="2">
        <v>29</v>
      </c>
      <c r="BN119" s="2">
        <v>48</v>
      </c>
      <c r="BO119" s="2">
        <v>1151896.1417970001</v>
      </c>
      <c r="BP119" s="3">
        <f t="shared" si="9"/>
        <v>10345.699999999999</v>
      </c>
      <c r="BQ119" s="3">
        <f t="shared" si="10"/>
        <v>2723.3</v>
      </c>
      <c r="BR119" s="3">
        <f t="shared" si="11"/>
        <v>24082.800000000003</v>
      </c>
      <c r="BS119" s="3">
        <f t="shared" si="11"/>
        <v>102611.7</v>
      </c>
      <c r="BT119" s="3">
        <f t="shared" si="12"/>
        <v>126694.5</v>
      </c>
      <c r="BU119" s="3">
        <f t="shared" si="13"/>
        <v>671.8</v>
      </c>
      <c r="BV119" s="3">
        <f t="shared" si="14"/>
        <v>20133.199999999997</v>
      </c>
      <c r="BW119" s="3">
        <f t="shared" si="15"/>
        <v>12811.5</v>
      </c>
      <c r="BX119" s="3">
        <f t="shared" si="16"/>
        <v>32944.699999999997</v>
      </c>
      <c r="BY119" s="2">
        <v>2.41066</v>
      </c>
      <c r="BZ119" s="2">
        <v>2.3379300000000001</v>
      </c>
      <c r="CA119" s="4">
        <f t="shared" si="17"/>
        <v>2.374295</v>
      </c>
    </row>
    <row r="120" spans="1:79" s="2" customFormat="1" ht="14" x14ac:dyDescent="0.2">
      <c r="A120" s="2" t="s">
        <v>197</v>
      </c>
      <c r="B120" s="2">
        <v>10304.4</v>
      </c>
      <c r="C120" s="2">
        <v>354.5</v>
      </c>
      <c r="D120" s="2">
        <v>16575.400000000001</v>
      </c>
      <c r="E120" s="2">
        <v>62442.6</v>
      </c>
      <c r="F120" s="2">
        <v>8779.6</v>
      </c>
      <c r="G120" s="2">
        <v>4354.1000000000004</v>
      </c>
      <c r="H120" s="2">
        <v>6239.9</v>
      </c>
      <c r="I120" s="2">
        <v>2583.9</v>
      </c>
      <c r="J120" s="2">
        <v>1064.5</v>
      </c>
      <c r="K120" s="2">
        <v>1773.7</v>
      </c>
      <c r="L120" s="2">
        <v>25283.8</v>
      </c>
      <c r="M120" s="2">
        <v>4585.8</v>
      </c>
      <c r="N120" s="2">
        <v>1854.3</v>
      </c>
      <c r="O120" s="2">
        <v>826.8</v>
      </c>
      <c r="P120" s="2">
        <v>449.8</v>
      </c>
      <c r="Q120" s="2">
        <v>4996.3</v>
      </c>
      <c r="R120" s="2">
        <v>47</v>
      </c>
      <c r="S120" s="2">
        <v>571.5</v>
      </c>
      <c r="T120" s="2">
        <v>5482.5</v>
      </c>
      <c r="U120" s="2">
        <v>359.1</v>
      </c>
      <c r="V120" s="2">
        <v>16105.8</v>
      </c>
      <c r="W120" s="2">
        <v>64295.6</v>
      </c>
      <c r="X120" s="2">
        <v>8958.2000000000007</v>
      </c>
      <c r="Y120" s="2">
        <v>4363.2</v>
      </c>
      <c r="Z120" s="2">
        <v>6140.7</v>
      </c>
      <c r="AA120" s="2">
        <v>2606.3000000000002</v>
      </c>
      <c r="AB120" s="2">
        <v>5211.1000000000004</v>
      </c>
      <c r="AC120" s="2">
        <v>1965.4</v>
      </c>
      <c r="AD120" s="2">
        <v>587.5</v>
      </c>
      <c r="AE120" s="2">
        <v>4762.1000000000004</v>
      </c>
      <c r="AF120" s="2">
        <v>22.9</v>
      </c>
      <c r="AG120" s="2">
        <v>465.6</v>
      </c>
      <c r="AH120" s="2">
        <v>0</v>
      </c>
      <c r="AI120" s="2">
        <v>1804.7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169.2</v>
      </c>
      <c r="AP120" s="2">
        <v>1049.5999999999999</v>
      </c>
      <c r="AQ120" s="2">
        <v>763.3</v>
      </c>
      <c r="AR120" s="2">
        <v>700.5</v>
      </c>
      <c r="AS120" s="2">
        <v>734.8</v>
      </c>
      <c r="AT120" s="2">
        <v>980.4</v>
      </c>
      <c r="AU120" s="2">
        <v>1361903</v>
      </c>
      <c r="AV120" s="2">
        <v>1341491</v>
      </c>
      <c r="AX120" s="2">
        <v>256699.404691</v>
      </c>
      <c r="AY120" s="2">
        <v>255301.945496</v>
      </c>
      <c r="AZ120" s="2">
        <v>512001.350187</v>
      </c>
      <c r="BA120" s="2">
        <v>304534</v>
      </c>
      <c r="BB120" s="2">
        <v>299438</v>
      </c>
      <c r="BC120" s="2">
        <v>603972</v>
      </c>
      <c r="BD120" s="2">
        <v>69034</v>
      </c>
      <c r="BE120" s="2">
        <v>708232.350187</v>
      </c>
      <c r="BF120" s="2">
        <v>1202439</v>
      </c>
      <c r="BG120" s="2">
        <v>1182027</v>
      </c>
      <c r="BI120" s="2">
        <v>1720878</v>
      </c>
      <c r="BJ120" s="2">
        <v>0.726051</v>
      </c>
      <c r="BK120" s="2">
        <v>0.91742599999999996</v>
      </c>
      <c r="BL120" s="2">
        <v>145</v>
      </c>
      <c r="BM120" s="2">
        <v>115</v>
      </c>
      <c r="BN120" s="2">
        <v>260</v>
      </c>
      <c r="BO120" s="2">
        <v>1875767.1876709999</v>
      </c>
      <c r="BP120" s="3">
        <f t="shared" si="9"/>
        <v>20165.5</v>
      </c>
      <c r="BQ120" s="3">
        <f t="shared" si="10"/>
        <v>4228.5999999999995</v>
      </c>
      <c r="BR120" s="3">
        <f t="shared" si="11"/>
        <v>32681.200000000001</v>
      </c>
      <c r="BS120" s="3">
        <f t="shared" si="11"/>
        <v>126738.2</v>
      </c>
      <c r="BT120" s="3">
        <f t="shared" si="12"/>
        <v>159419.4</v>
      </c>
      <c r="BU120" s="3">
        <f t="shared" si="13"/>
        <v>1037.0999999999999</v>
      </c>
      <c r="BV120" s="3">
        <f t="shared" si="14"/>
        <v>27325.399999999998</v>
      </c>
      <c r="BW120" s="3">
        <f t="shared" si="15"/>
        <v>17737.800000000003</v>
      </c>
      <c r="BX120" s="3">
        <f t="shared" si="16"/>
        <v>45063.199999999997</v>
      </c>
      <c r="BY120" s="2">
        <v>2.1673499999999999</v>
      </c>
      <c r="BZ120" s="2">
        <v>2.1794199999999999</v>
      </c>
      <c r="CA120" s="4">
        <f t="shared" si="17"/>
        <v>2.1733849999999997</v>
      </c>
    </row>
    <row r="121" spans="1:79" s="2" customFormat="1" ht="14" x14ac:dyDescent="0.2">
      <c r="A121" s="2" t="s">
        <v>198</v>
      </c>
      <c r="B121" s="2">
        <v>7032.7</v>
      </c>
      <c r="C121" s="2">
        <v>402.6</v>
      </c>
      <c r="D121" s="2">
        <v>17466</v>
      </c>
      <c r="E121" s="2">
        <v>78206.600000000006</v>
      </c>
      <c r="F121" s="2">
        <v>10117.1</v>
      </c>
      <c r="G121" s="2">
        <v>4881.3999999999996</v>
      </c>
      <c r="H121" s="2">
        <v>5575.7</v>
      </c>
      <c r="I121" s="2">
        <v>2567.6999999999998</v>
      </c>
      <c r="J121" s="2">
        <v>831.6</v>
      </c>
      <c r="K121" s="2">
        <v>1830.5</v>
      </c>
      <c r="L121" s="2">
        <v>27191.5</v>
      </c>
      <c r="M121" s="2">
        <v>5078.2</v>
      </c>
      <c r="N121" s="2">
        <v>2068.1999999999998</v>
      </c>
      <c r="O121" s="2">
        <v>808.5</v>
      </c>
      <c r="P121" s="2">
        <v>557.70000000000005</v>
      </c>
      <c r="Q121" s="2">
        <v>5114.5</v>
      </c>
      <c r="R121" s="2">
        <v>30.7</v>
      </c>
      <c r="S121" s="2">
        <v>272.5</v>
      </c>
      <c r="T121" s="2">
        <v>6729.8</v>
      </c>
      <c r="U121" s="2">
        <v>400.6</v>
      </c>
      <c r="V121" s="2">
        <v>15112.2</v>
      </c>
      <c r="W121" s="2">
        <v>77405.399999999994</v>
      </c>
      <c r="X121" s="2">
        <v>9675.7999999999993</v>
      </c>
      <c r="Y121" s="2">
        <v>4653.1000000000004</v>
      </c>
      <c r="Z121" s="2">
        <v>5829.4</v>
      </c>
      <c r="AA121" s="2">
        <v>2492.9</v>
      </c>
      <c r="AB121" s="2">
        <v>5465.5</v>
      </c>
      <c r="AC121" s="2">
        <v>2338.8000000000002</v>
      </c>
      <c r="AD121" s="2">
        <v>734.5</v>
      </c>
      <c r="AE121" s="2">
        <v>5440</v>
      </c>
      <c r="AF121" s="2">
        <v>42.1</v>
      </c>
      <c r="AG121" s="2">
        <v>503.6</v>
      </c>
      <c r="AH121" s="2">
        <v>0</v>
      </c>
      <c r="AI121" s="2">
        <v>723.5</v>
      </c>
      <c r="AJ121" s="2">
        <v>0</v>
      </c>
      <c r="AK121" s="2">
        <v>0</v>
      </c>
      <c r="AL121" s="2">
        <v>1.9</v>
      </c>
      <c r="AM121" s="2">
        <v>0</v>
      </c>
      <c r="AN121" s="2">
        <v>0</v>
      </c>
      <c r="AO121" s="2">
        <v>185.3</v>
      </c>
      <c r="AP121" s="2">
        <v>987.3</v>
      </c>
      <c r="AQ121" s="2">
        <v>593.29999999999995</v>
      </c>
      <c r="AR121" s="2">
        <v>652.4</v>
      </c>
      <c r="AS121" s="2">
        <v>743.7</v>
      </c>
      <c r="AT121" s="2">
        <v>901.3</v>
      </c>
      <c r="AU121" s="2">
        <v>1525544</v>
      </c>
      <c r="AV121" s="2">
        <v>1507445</v>
      </c>
      <c r="AX121" s="2">
        <v>325294.105583</v>
      </c>
      <c r="AY121" s="2">
        <v>325706.91241699998</v>
      </c>
      <c r="AZ121" s="2">
        <v>651001.01800000004</v>
      </c>
      <c r="BA121" s="2">
        <v>299169</v>
      </c>
      <c r="BB121" s="2">
        <v>296043</v>
      </c>
      <c r="BC121" s="2">
        <v>595212</v>
      </c>
      <c r="BD121" s="2">
        <v>74219</v>
      </c>
      <c r="BE121" s="2">
        <v>881718.01800000004</v>
      </c>
      <c r="BF121" s="2">
        <v>1336903</v>
      </c>
      <c r="BG121" s="2">
        <v>1318804</v>
      </c>
      <c r="BI121" s="2">
        <v>2105058</v>
      </c>
      <c r="BJ121" s="2">
        <v>0.81904900000000003</v>
      </c>
      <c r="BK121" s="2">
        <v>1.1301840000000001</v>
      </c>
      <c r="BL121" s="2">
        <v>28</v>
      </c>
      <c r="BM121" s="2">
        <v>29</v>
      </c>
      <c r="BN121" s="2">
        <v>57</v>
      </c>
      <c r="BO121" s="2">
        <v>1862579.4341140001</v>
      </c>
      <c r="BP121" s="3">
        <f t="shared" si="9"/>
        <v>18036.3</v>
      </c>
      <c r="BQ121" s="3">
        <f t="shared" si="10"/>
        <v>3878</v>
      </c>
      <c r="BR121" s="3">
        <f t="shared" si="11"/>
        <v>32578.2</v>
      </c>
      <c r="BS121" s="3">
        <f t="shared" si="11"/>
        <v>155612</v>
      </c>
      <c r="BT121" s="3">
        <f t="shared" si="12"/>
        <v>188190.2</v>
      </c>
      <c r="BU121" s="3">
        <f t="shared" si="13"/>
        <v>776.1</v>
      </c>
      <c r="BV121" s="3">
        <f t="shared" si="14"/>
        <v>27292.400000000001</v>
      </c>
      <c r="BW121" s="3">
        <f t="shared" si="15"/>
        <v>19792.900000000001</v>
      </c>
      <c r="BX121" s="3">
        <f t="shared" si="16"/>
        <v>47085.3</v>
      </c>
      <c r="BY121" s="2">
        <v>2.6049099999999998</v>
      </c>
      <c r="BZ121" s="2">
        <v>2.6124800000000001</v>
      </c>
      <c r="CA121" s="4">
        <f t="shared" si="17"/>
        <v>2.608695</v>
      </c>
    </row>
    <row r="122" spans="1:79" s="2" customFormat="1" ht="14" x14ac:dyDescent="0.2">
      <c r="A122" s="2" t="s">
        <v>199</v>
      </c>
      <c r="B122" s="2">
        <v>3650.8</v>
      </c>
      <c r="C122" s="2">
        <v>455.9</v>
      </c>
      <c r="D122" s="2">
        <v>16070.9</v>
      </c>
      <c r="E122" s="2">
        <v>72160.100000000006</v>
      </c>
      <c r="F122" s="2">
        <v>9142.2000000000007</v>
      </c>
      <c r="G122" s="2">
        <v>4220.8999999999996</v>
      </c>
      <c r="H122" s="2">
        <v>4962.6000000000004</v>
      </c>
      <c r="I122" s="2">
        <v>2269.5</v>
      </c>
      <c r="J122" s="2">
        <v>827.1</v>
      </c>
      <c r="K122" s="2">
        <v>1969.1</v>
      </c>
      <c r="L122" s="2">
        <v>24358.2</v>
      </c>
      <c r="M122" s="2">
        <v>4662.3</v>
      </c>
      <c r="N122" s="2">
        <v>1740.3</v>
      </c>
      <c r="O122" s="2">
        <v>828</v>
      </c>
      <c r="P122" s="2">
        <v>385.2</v>
      </c>
      <c r="Q122" s="2">
        <v>4594.2</v>
      </c>
      <c r="R122" s="2">
        <v>34.700000000000003</v>
      </c>
      <c r="S122" s="2">
        <v>319.2</v>
      </c>
      <c r="T122" s="2">
        <v>3274</v>
      </c>
      <c r="U122" s="2">
        <v>188.9</v>
      </c>
      <c r="V122" s="2">
        <v>16487.900000000001</v>
      </c>
      <c r="W122" s="2">
        <v>70812.5</v>
      </c>
      <c r="X122" s="2">
        <v>8700.4</v>
      </c>
      <c r="Y122" s="2">
        <v>4291.3</v>
      </c>
      <c r="Z122" s="2">
        <v>4963.3</v>
      </c>
      <c r="AA122" s="2">
        <v>2087.5</v>
      </c>
      <c r="AB122" s="2">
        <v>4962.1000000000004</v>
      </c>
      <c r="AC122" s="2">
        <v>1702.6</v>
      </c>
      <c r="AD122" s="2">
        <v>662.9</v>
      </c>
      <c r="AE122" s="2">
        <v>4880.8</v>
      </c>
      <c r="AF122" s="2">
        <v>17.5</v>
      </c>
      <c r="AG122" s="2">
        <v>317.10000000000002</v>
      </c>
      <c r="AH122" s="2">
        <v>0</v>
      </c>
      <c r="AI122" s="2">
        <v>802.8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102.8</v>
      </c>
      <c r="AP122" s="2">
        <v>1073.8</v>
      </c>
      <c r="AQ122" s="2">
        <v>670.4</v>
      </c>
      <c r="AR122" s="2">
        <v>908.6</v>
      </c>
      <c r="AS122" s="2">
        <v>957.4</v>
      </c>
      <c r="AT122" s="2">
        <v>894.5</v>
      </c>
      <c r="AU122" s="2">
        <v>1254069</v>
      </c>
      <c r="AV122" s="2">
        <v>1243024</v>
      </c>
      <c r="AX122" s="2">
        <v>261163.89867200001</v>
      </c>
      <c r="AY122" s="2">
        <v>262591.92601200001</v>
      </c>
      <c r="AZ122" s="2">
        <v>523755.82468399999</v>
      </c>
      <c r="BA122" s="2">
        <v>240148.5</v>
      </c>
      <c r="BB122" s="2">
        <v>239527.5</v>
      </c>
      <c r="BC122" s="2">
        <v>479676</v>
      </c>
      <c r="BD122" s="2">
        <v>65532</v>
      </c>
      <c r="BE122" s="2">
        <v>733700.82468399999</v>
      </c>
      <c r="BF122" s="2">
        <v>1078050</v>
      </c>
      <c r="BG122" s="2">
        <v>1067005</v>
      </c>
      <c r="BI122" s="2">
        <v>1763478</v>
      </c>
      <c r="BJ122" s="2">
        <v>0.83191800000000005</v>
      </c>
      <c r="BK122" s="2">
        <v>1.169848</v>
      </c>
      <c r="BL122" s="2">
        <v>14</v>
      </c>
      <c r="BM122" s="2">
        <v>20</v>
      </c>
      <c r="BN122" s="2">
        <v>34</v>
      </c>
      <c r="BO122" s="2">
        <v>1507442.625034</v>
      </c>
      <c r="BP122" s="3">
        <f t="shared" si="9"/>
        <v>11193.8</v>
      </c>
      <c r="BQ122" s="3">
        <f t="shared" si="10"/>
        <v>4504.7</v>
      </c>
      <c r="BR122" s="3">
        <f t="shared" si="11"/>
        <v>32558.800000000003</v>
      </c>
      <c r="BS122" s="3">
        <f t="shared" si="11"/>
        <v>142972.6</v>
      </c>
      <c r="BT122" s="3">
        <f t="shared" si="12"/>
        <v>175531.4</v>
      </c>
      <c r="BU122" s="3">
        <f t="shared" si="13"/>
        <v>636.29999999999995</v>
      </c>
      <c r="BV122" s="3">
        <f t="shared" si="14"/>
        <v>23843.200000000001</v>
      </c>
      <c r="BW122" s="3">
        <f t="shared" si="15"/>
        <v>17842.599999999999</v>
      </c>
      <c r="BX122" s="3">
        <f t="shared" si="16"/>
        <v>41685.800000000003</v>
      </c>
      <c r="BY122" s="2">
        <v>2.52955</v>
      </c>
      <c r="BZ122" s="2">
        <v>2.5505800000000001</v>
      </c>
      <c r="CA122" s="4">
        <f t="shared" si="17"/>
        <v>2.5400650000000002</v>
      </c>
    </row>
    <row r="123" spans="1:79" s="2" customFormat="1" ht="14" x14ac:dyDescent="0.2">
      <c r="A123" s="2" t="s">
        <v>200</v>
      </c>
      <c r="B123" s="2">
        <v>8919.7999999999993</v>
      </c>
      <c r="C123" s="2">
        <v>83.8</v>
      </c>
      <c r="D123" s="2">
        <v>11396.8</v>
      </c>
      <c r="E123" s="2">
        <v>58140.1</v>
      </c>
      <c r="F123" s="2">
        <v>8942.5</v>
      </c>
      <c r="G123" s="2">
        <v>4240.1000000000004</v>
      </c>
      <c r="H123" s="2">
        <v>5597.5</v>
      </c>
      <c r="I123" s="2">
        <v>3030.1</v>
      </c>
      <c r="J123" s="2">
        <v>1187.4000000000001</v>
      </c>
      <c r="K123" s="2">
        <v>2128.3000000000002</v>
      </c>
      <c r="L123" s="2">
        <v>20591.900000000001</v>
      </c>
      <c r="M123" s="2">
        <v>5011.3</v>
      </c>
      <c r="N123" s="2">
        <v>1755.8</v>
      </c>
      <c r="O123" s="2">
        <v>1146.7</v>
      </c>
      <c r="P123" s="2">
        <v>632.20000000000005</v>
      </c>
      <c r="Q123" s="2">
        <v>4888.7</v>
      </c>
      <c r="R123" s="2">
        <v>30.6</v>
      </c>
      <c r="S123" s="2">
        <v>576.5</v>
      </c>
      <c r="T123" s="2">
        <v>8180.8</v>
      </c>
      <c r="U123" s="2">
        <v>114.9</v>
      </c>
      <c r="V123" s="2">
        <v>11086.3</v>
      </c>
      <c r="W123" s="2">
        <v>59439.199999999997</v>
      </c>
      <c r="X123" s="2">
        <v>8429.6</v>
      </c>
      <c r="Y123" s="2">
        <v>4373.5</v>
      </c>
      <c r="Z123" s="2">
        <v>5330.4</v>
      </c>
      <c r="AA123" s="2">
        <v>2530.6</v>
      </c>
      <c r="AB123" s="2">
        <v>5010.5</v>
      </c>
      <c r="AC123" s="2">
        <v>2024</v>
      </c>
      <c r="AD123" s="2">
        <v>810.7</v>
      </c>
      <c r="AE123" s="2">
        <v>4676.5</v>
      </c>
      <c r="AF123" s="2">
        <v>10.199999999999999</v>
      </c>
      <c r="AG123" s="2">
        <v>606.1</v>
      </c>
      <c r="AH123" s="2">
        <v>0</v>
      </c>
      <c r="AI123" s="2">
        <v>1579.5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181.2</v>
      </c>
      <c r="AP123" s="2">
        <v>962.4</v>
      </c>
      <c r="AQ123" s="2">
        <v>480.9</v>
      </c>
      <c r="AR123" s="2">
        <v>593</v>
      </c>
      <c r="AS123" s="2">
        <v>562.1</v>
      </c>
      <c r="AT123" s="2">
        <v>1288.9000000000001</v>
      </c>
      <c r="AU123" s="2">
        <v>1249365</v>
      </c>
      <c r="AV123" s="2">
        <v>1227101</v>
      </c>
      <c r="AX123" s="2">
        <v>259461.19981399999</v>
      </c>
      <c r="AY123" s="2">
        <v>264871.62033599999</v>
      </c>
      <c r="AZ123" s="2">
        <v>524332.82015000004</v>
      </c>
      <c r="BA123" s="2">
        <v>246810.5</v>
      </c>
      <c r="BB123" s="2">
        <v>248042.5</v>
      </c>
      <c r="BC123" s="2">
        <v>494853</v>
      </c>
      <c r="BD123" s="2">
        <v>69363</v>
      </c>
      <c r="BE123" s="2">
        <v>712214.82015000004</v>
      </c>
      <c r="BF123" s="2">
        <v>1109322</v>
      </c>
      <c r="BG123" s="2">
        <v>1087058</v>
      </c>
      <c r="BI123" s="2">
        <v>1804713</v>
      </c>
      <c r="BJ123" s="2">
        <v>0.749695</v>
      </c>
      <c r="BK123" s="2">
        <v>1.082938</v>
      </c>
      <c r="BL123" s="2">
        <v>21</v>
      </c>
      <c r="BM123" s="2">
        <v>30</v>
      </c>
      <c r="BN123" s="2">
        <v>51</v>
      </c>
      <c r="BO123" s="2">
        <v>1666497.307701</v>
      </c>
      <c r="BP123" s="3">
        <f t="shared" si="9"/>
        <v>21761.7</v>
      </c>
      <c r="BQ123" s="3">
        <f t="shared" si="10"/>
        <v>3887.3</v>
      </c>
      <c r="BR123" s="3">
        <f t="shared" si="11"/>
        <v>22483.1</v>
      </c>
      <c r="BS123" s="3">
        <f t="shared" si="11"/>
        <v>117579.29999999999</v>
      </c>
      <c r="BT123" s="3">
        <f t="shared" si="12"/>
        <v>140062.39999999999</v>
      </c>
      <c r="BU123" s="3">
        <f t="shared" si="13"/>
        <v>1182.5999999999999</v>
      </c>
      <c r="BV123" s="3">
        <f t="shared" si="14"/>
        <v>26545.100000000002</v>
      </c>
      <c r="BW123" s="3">
        <f t="shared" si="15"/>
        <v>17372.099999999999</v>
      </c>
      <c r="BX123" s="3">
        <f t="shared" si="16"/>
        <v>43917.2</v>
      </c>
      <c r="BY123" s="2">
        <v>2.5153300000000001</v>
      </c>
      <c r="BZ123" s="2">
        <v>2.5364499999999999</v>
      </c>
      <c r="CA123" s="4">
        <f t="shared" si="17"/>
        <v>2.52589</v>
      </c>
    </row>
    <row r="124" spans="1:79" s="2" customFormat="1" ht="14" x14ac:dyDescent="0.2">
      <c r="A124" s="2" t="s">
        <v>201</v>
      </c>
      <c r="B124" s="2">
        <v>7151.5</v>
      </c>
      <c r="C124" s="2">
        <v>170.6</v>
      </c>
      <c r="D124" s="2">
        <v>15999</v>
      </c>
      <c r="E124" s="2">
        <v>64045.9</v>
      </c>
      <c r="F124" s="2">
        <v>9397.4</v>
      </c>
      <c r="G124" s="2">
        <v>4128.7</v>
      </c>
      <c r="H124" s="2">
        <v>5690.2</v>
      </c>
      <c r="I124" s="2">
        <v>2739.9</v>
      </c>
      <c r="J124" s="2">
        <v>1280.8</v>
      </c>
      <c r="K124" s="2">
        <v>1771.5</v>
      </c>
      <c r="L124" s="2">
        <v>22883.599999999999</v>
      </c>
      <c r="M124" s="2">
        <v>4510.6000000000004</v>
      </c>
      <c r="N124" s="2">
        <v>1772.6</v>
      </c>
      <c r="O124" s="2">
        <v>1144.5999999999999</v>
      </c>
      <c r="P124" s="2">
        <v>482</v>
      </c>
      <c r="Q124" s="2">
        <v>4833.8</v>
      </c>
      <c r="R124" s="2">
        <v>0</v>
      </c>
      <c r="S124" s="2">
        <v>274.7</v>
      </c>
      <c r="T124" s="2">
        <v>6304.1</v>
      </c>
      <c r="U124" s="2">
        <v>340</v>
      </c>
      <c r="V124" s="2">
        <v>15454.7</v>
      </c>
      <c r="W124" s="2">
        <v>64362.8</v>
      </c>
      <c r="X124" s="2">
        <v>8674.7000000000007</v>
      </c>
      <c r="Y124" s="2">
        <v>4105</v>
      </c>
      <c r="Z124" s="2">
        <v>6447.4</v>
      </c>
      <c r="AA124" s="2">
        <v>2351.3000000000002</v>
      </c>
      <c r="AB124" s="2">
        <v>5102.8999999999996</v>
      </c>
      <c r="AC124" s="2">
        <v>2140.9</v>
      </c>
      <c r="AD124" s="2">
        <v>766.9</v>
      </c>
      <c r="AE124" s="2">
        <v>5452.1</v>
      </c>
      <c r="AF124" s="2">
        <v>15.5</v>
      </c>
      <c r="AG124" s="2">
        <v>358.5</v>
      </c>
      <c r="AH124" s="2">
        <v>0</v>
      </c>
      <c r="AI124" s="2">
        <v>1504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254.1</v>
      </c>
      <c r="AP124" s="2">
        <v>1082.2</v>
      </c>
      <c r="AQ124" s="2">
        <v>623</v>
      </c>
      <c r="AR124" s="2">
        <v>1044.5999999999999</v>
      </c>
      <c r="AS124" s="2">
        <v>931.9</v>
      </c>
      <c r="AT124" s="2">
        <v>1063.8</v>
      </c>
      <c r="AU124" s="2">
        <v>1368814</v>
      </c>
      <c r="AV124" s="2">
        <v>1350883</v>
      </c>
      <c r="AX124" s="2">
        <v>260803.94140000001</v>
      </c>
      <c r="AY124" s="2">
        <v>259582.41235299999</v>
      </c>
      <c r="AZ124" s="2">
        <v>520386.35375299997</v>
      </c>
      <c r="BA124" s="2">
        <v>302234</v>
      </c>
      <c r="BB124" s="2">
        <v>299478</v>
      </c>
      <c r="BC124" s="2">
        <v>601712</v>
      </c>
      <c r="BD124" s="2">
        <v>69870</v>
      </c>
      <c r="BE124" s="2">
        <v>720081.35375300003</v>
      </c>
      <c r="BF124" s="2">
        <v>1208604</v>
      </c>
      <c r="BG124" s="2">
        <v>1190673</v>
      </c>
      <c r="BI124" s="2">
        <v>1907214</v>
      </c>
      <c r="BJ124" s="2">
        <v>0.83599699999999999</v>
      </c>
      <c r="BK124" s="2">
        <v>1.164822</v>
      </c>
      <c r="BL124" s="2">
        <v>13</v>
      </c>
      <c r="BM124" s="2">
        <v>18</v>
      </c>
      <c r="BN124" s="2">
        <v>31</v>
      </c>
      <c r="BO124" s="2">
        <v>1637344.101055</v>
      </c>
      <c r="BP124" s="3">
        <f t="shared" si="9"/>
        <v>18163.099999999999</v>
      </c>
      <c r="BQ124" s="3">
        <f t="shared" si="10"/>
        <v>4745.5</v>
      </c>
      <c r="BR124" s="3">
        <f t="shared" si="11"/>
        <v>31453.7</v>
      </c>
      <c r="BS124" s="3">
        <f t="shared" si="11"/>
        <v>128408.70000000001</v>
      </c>
      <c r="BT124" s="3">
        <f t="shared" si="12"/>
        <v>159862.39999999999</v>
      </c>
      <c r="BU124" s="3">
        <f t="shared" si="13"/>
        <v>633.20000000000005</v>
      </c>
      <c r="BV124" s="3">
        <f t="shared" si="14"/>
        <v>26711.399999999998</v>
      </c>
      <c r="BW124" s="3">
        <f t="shared" si="15"/>
        <v>18072.099999999999</v>
      </c>
      <c r="BX124" s="3">
        <f t="shared" si="16"/>
        <v>44783.5</v>
      </c>
      <c r="BY124" s="2">
        <v>2.4422600000000001</v>
      </c>
      <c r="BZ124" s="2">
        <v>2.4307099999999999</v>
      </c>
      <c r="CA124" s="4">
        <f t="shared" si="17"/>
        <v>2.4364850000000002</v>
      </c>
    </row>
    <row r="125" spans="1:79" s="2" customFormat="1" ht="14" x14ac:dyDescent="0.2">
      <c r="A125" s="2" t="s">
        <v>202</v>
      </c>
      <c r="B125" s="2">
        <v>6355.3</v>
      </c>
      <c r="C125" s="2">
        <v>204.9</v>
      </c>
      <c r="D125" s="2">
        <v>21170.6</v>
      </c>
      <c r="E125" s="2">
        <v>56829.5</v>
      </c>
      <c r="F125" s="2">
        <v>8030.4</v>
      </c>
      <c r="G125" s="2">
        <v>2831</v>
      </c>
      <c r="H125" s="2">
        <v>4105.5</v>
      </c>
      <c r="I125" s="2">
        <v>2234.5</v>
      </c>
      <c r="J125" s="2">
        <v>993.3</v>
      </c>
      <c r="K125" s="2">
        <v>1561.9</v>
      </c>
      <c r="L125" s="2">
        <v>20829.099999999999</v>
      </c>
      <c r="M125" s="2">
        <v>4203.7</v>
      </c>
      <c r="N125" s="2">
        <v>1566.2</v>
      </c>
      <c r="O125" s="2">
        <v>777.9</v>
      </c>
      <c r="P125" s="2">
        <v>277.89999999999998</v>
      </c>
      <c r="Q125" s="2">
        <v>3829.9</v>
      </c>
      <c r="R125" s="2">
        <v>15.3</v>
      </c>
      <c r="S125" s="2">
        <v>347.9</v>
      </c>
      <c r="T125" s="2">
        <v>5900.3</v>
      </c>
      <c r="U125" s="2">
        <v>116.5</v>
      </c>
      <c r="V125" s="2">
        <v>19603.5</v>
      </c>
      <c r="W125" s="2">
        <v>58819.8</v>
      </c>
      <c r="X125" s="2">
        <v>7565.5</v>
      </c>
      <c r="Y125" s="2">
        <v>2919</v>
      </c>
      <c r="Z125" s="2">
        <v>4011.9</v>
      </c>
      <c r="AA125" s="2">
        <v>2167.1</v>
      </c>
      <c r="AB125" s="2">
        <v>4316.2</v>
      </c>
      <c r="AC125" s="2">
        <v>1661.3</v>
      </c>
      <c r="AD125" s="2">
        <v>498</v>
      </c>
      <c r="AE125" s="2">
        <v>3679.4</v>
      </c>
      <c r="AF125" s="2">
        <v>4.7</v>
      </c>
      <c r="AG125" s="2">
        <v>466.2</v>
      </c>
      <c r="AH125" s="2">
        <v>0</v>
      </c>
      <c r="AI125" s="2">
        <v>1008.8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245.9</v>
      </c>
      <c r="AP125" s="2">
        <v>833.9</v>
      </c>
      <c r="AQ125" s="2">
        <v>509.7</v>
      </c>
      <c r="AR125" s="2">
        <v>628.79999999999995</v>
      </c>
      <c r="AS125" s="2">
        <v>643.20000000000005</v>
      </c>
      <c r="AT125" s="2">
        <v>723.1</v>
      </c>
      <c r="AU125" s="2">
        <v>1189744</v>
      </c>
      <c r="AV125" s="2">
        <v>1173922</v>
      </c>
      <c r="AX125" s="2">
        <v>246981.521201</v>
      </c>
      <c r="AY125" s="2">
        <v>244198.834554</v>
      </c>
      <c r="AZ125" s="2">
        <v>491180.35575500003</v>
      </c>
      <c r="BA125" s="2">
        <v>236664</v>
      </c>
      <c r="BB125" s="2">
        <v>235138</v>
      </c>
      <c r="BC125" s="2">
        <v>471802</v>
      </c>
      <c r="BD125" s="2">
        <v>55448</v>
      </c>
      <c r="BE125" s="2">
        <v>662884.35575500003</v>
      </c>
      <c r="BF125" s="2">
        <v>1032914</v>
      </c>
      <c r="BG125" s="2">
        <v>1017092</v>
      </c>
      <c r="BI125" s="2">
        <v>1738679</v>
      </c>
      <c r="BJ125" s="2">
        <v>0.80642499999999995</v>
      </c>
      <c r="BK125" s="2">
        <v>1.178501</v>
      </c>
      <c r="BL125" s="2">
        <v>8</v>
      </c>
      <c r="BM125" s="2">
        <v>14</v>
      </c>
      <c r="BN125" s="2">
        <v>22</v>
      </c>
      <c r="BO125" s="2">
        <v>1475331.25208</v>
      </c>
      <c r="BP125" s="3">
        <f t="shared" si="9"/>
        <v>15910.099999999999</v>
      </c>
      <c r="BQ125" s="3">
        <f t="shared" si="10"/>
        <v>3338.7</v>
      </c>
      <c r="BR125" s="3">
        <f t="shared" si="11"/>
        <v>40774.1</v>
      </c>
      <c r="BS125" s="3">
        <f t="shared" si="11"/>
        <v>115649.3</v>
      </c>
      <c r="BT125" s="3">
        <f t="shared" si="12"/>
        <v>156423.40000000002</v>
      </c>
      <c r="BU125" s="3">
        <f t="shared" si="13"/>
        <v>814.09999999999991</v>
      </c>
      <c r="BV125" s="3">
        <f t="shared" si="14"/>
        <v>19044.899999999998</v>
      </c>
      <c r="BW125" s="3">
        <f t="shared" si="15"/>
        <v>15595.9</v>
      </c>
      <c r="BX125" s="3">
        <f t="shared" si="16"/>
        <v>34640.799999999996</v>
      </c>
      <c r="BY125" s="2">
        <v>2.5462799999999999</v>
      </c>
      <c r="BZ125" s="2">
        <v>2.5066099999999998</v>
      </c>
      <c r="CA125" s="4">
        <f t="shared" si="17"/>
        <v>2.5264449999999998</v>
      </c>
    </row>
    <row r="126" spans="1:79" s="2" customFormat="1" ht="14" x14ac:dyDescent="0.2">
      <c r="A126" s="2" t="s">
        <v>203</v>
      </c>
      <c r="B126" s="2">
        <v>12551</v>
      </c>
      <c r="C126" s="2">
        <v>362.4</v>
      </c>
      <c r="D126" s="2">
        <v>16779.7</v>
      </c>
      <c r="E126" s="2">
        <v>69989.100000000006</v>
      </c>
      <c r="F126" s="2">
        <v>9703.5</v>
      </c>
      <c r="G126" s="2">
        <v>3472.8</v>
      </c>
      <c r="H126" s="2">
        <v>5664.1</v>
      </c>
      <c r="I126" s="2">
        <v>2412.9</v>
      </c>
      <c r="J126" s="2">
        <v>1029.5</v>
      </c>
      <c r="K126" s="2">
        <v>2370.9</v>
      </c>
      <c r="L126" s="2">
        <v>28163.599999999999</v>
      </c>
      <c r="M126" s="2">
        <v>5190.5</v>
      </c>
      <c r="N126" s="2">
        <v>1693.3</v>
      </c>
      <c r="O126" s="2">
        <v>862.2</v>
      </c>
      <c r="P126" s="2">
        <v>466.2</v>
      </c>
      <c r="Q126" s="2">
        <v>5069</v>
      </c>
      <c r="R126" s="2">
        <v>24.7</v>
      </c>
      <c r="S126" s="2">
        <v>589.20000000000005</v>
      </c>
      <c r="T126" s="2">
        <v>7262.7</v>
      </c>
      <c r="U126" s="2">
        <v>206.8</v>
      </c>
      <c r="V126" s="2">
        <v>15221.4</v>
      </c>
      <c r="W126" s="2">
        <v>73655.8</v>
      </c>
      <c r="X126" s="2">
        <v>9910.7999999999993</v>
      </c>
      <c r="Y126" s="2">
        <v>3651</v>
      </c>
      <c r="Z126" s="2">
        <v>4528.8999999999996</v>
      </c>
      <c r="AA126" s="2">
        <v>3098.8</v>
      </c>
      <c r="AB126" s="2">
        <v>5420</v>
      </c>
      <c r="AC126" s="2">
        <v>2240.8000000000002</v>
      </c>
      <c r="AD126" s="2">
        <v>480.8</v>
      </c>
      <c r="AE126" s="2">
        <v>4960.5</v>
      </c>
      <c r="AF126" s="2">
        <v>1.8</v>
      </c>
      <c r="AG126" s="2">
        <v>561.4</v>
      </c>
      <c r="AH126" s="2">
        <v>0</v>
      </c>
      <c r="AI126" s="2">
        <v>988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237.4</v>
      </c>
      <c r="AP126" s="2">
        <v>1056.8</v>
      </c>
      <c r="AQ126" s="2">
        <v>653.4</v>
      </c>
      <c r="AR126" s="2">
        <v>874.7</v>
      </c>
      <c r="AS126" s="2">
        <v>752.8</v>
      </c>
      <c r="AT126" s="2">
        <v>975.4</v>
      </c>
      <c r="AU126" s="2">
        <v>1403115</v>
      </c>
      <c r="AV126" s="2">
        <v>1377794</v>
      </c>
      <c r="AX126" s="2">
        <v>287051.65299099998</v>
      </c>
      <c r="AY126" s="2">
        <v>286381.95701499999</v>
      </c>
      <c r="AZ126" s="2">
        <v>573433.61000600003</v>
      </c>
      <c r="BA126" s="2">
        <v>279133.5</v>
      </c>
      <c r="BB126" s="2">
        <v>281045.5</v>
      </c>
      <c r="BC126" s="2">
        <v>560179</v>
      </c>
      <c r="BD126" s="2">
        <v>69616</v>
      </c>
      <c r="BE126" s="2">
        <v>787989.61000600003</v>
      </c>
      <c r="BF126" s="2">
        <v>1227310</v>
      </c>
      <c r="BG126" s="2">
        <v>1201989</v>
      </c>
      <c r="BI126" s="2">
        <v>1978446</v>
      </c>
      <c r="BJ126" s="2">
        <v>0.788887</v>
      </c>
      <c r="BK126" s="2">
        <v>1.1123609999999999</v>
      </c>
      <c r="BL126" s="2">
        <v>14</v>
      </c>
      <c r="BM126" s="2">
        <v>25</v>
      </c>
      <c r="BN126" s="2">
        <v>39</v>
      </c>
      <c r="BO126" s="2">
        <v>1778600.3688310001</v>
      </c>
      <c r="BP126" s="3">
        <f t="shared" si="9"/>
        <v>24645.5</v>
      </c>
      <c r="BQ126" s="3">
        <f t="shared" si="10"/>
        <v>4313.0999999999995</v>
      </c>
      <c r="BR126" s="3">
        <f t="shared" si="11"/>
        <v>32001.1</v>
      </c>
      <c r="BS126" s="3">
        <f t="shared" si="11"/>
        <v>143644.90000000002</v>
      </c>
      <c r="BT126" s="3">
        <f t="shared" si="12"/>
        <v>175646</v>
      </c>
      <c r="BU126" s="3">
        <f t="shared" si="13"/>
        <v>1150.5999999999999</v>
      </c>
      <c r="BV126" s="3">
        <f t="shared" si="14"/>
        <v>23775.5</v>
      </c>
      <c r="BW126" s="3">
        <f t="shared" si="15"/>
        <v>19614.3</v>
      </c>
      <c r="BX126" s="3">
        <f t="shared" si="16"/>
        <v>43389.8</v>
      </c>
      <c r="BY126" s="2">
        <v>2.5120200000000001</v>
      </c>
      <c r="BZ126" s="2">
        <v>2.4757799999999999</v>
      </c>
      <c r="CA126" s="4">
        <f t="shared" si="17"/>
        <v>2.4939</v>
      </c>
    </row>
    <row r="127" spans="1:79" s="2" customFormat="1" ht="14" x14ac:dyDescent="0.2">
      <c r="A127" s="2" t="s">
        <v>204</v>
      </c>
      <c r="B127" s="2">
        <v>3083.2</v>
      </c>
      <c r="C127" s="2">
        <v>167.9</v>
      </c>
      <c r="D127" s="2">
        <v>15667.4</v>
      </c>
      <c r="E127" s="2">
        <v>60255.1</v>
      </c>
      <c r="F127" s="2">
        <v>8236</v>
      </c>
      <c r="G127" s="2">
        <v>3519.8</v>
      </c>
      <c r="H127" s="2">
        <v>4648</v>
      </c>
      <c r="I127" s="2">
        <v>2175</v>
      </c>
      <c r="J127" s="2">
        <v>568</v>
      </c>
      <c r="K127" s="2">
        <v>1393.4</v>
      </c>
      <c r="L127" s="2">
        <v>22896.7</v>
      </c>
      <c r="M127" s="2">
        <v>4341.3</v>
      </c>
      <c r="N127" s="2">
        <v>1547</v>
      </c>
      <c r="O127" s="2">
        <v>798.9</v>
      </c>
      <c r="P127" s="2">
        <v>340</v>
      </c>
      <c r="Q127" s="2">
        <v>4289.3</v>
      </c>
      <c r="R127" s="2">
        <v>32.1</v>
      </c>
      <c r="S127" s="2">
        <v>185.7</v>
      </c>
      <c r="T127" s="2">
        <v>2740.1</v>
      </c>
      <c r="U127" s="2">
        <v>595.20000000000005</v>
      </c>
      <c r="V127" s="2">
        <v>12974.9</v>
      </c>
      <c r="W127" s="2">
        <v>64992.1</v>
      </c>
      <c r="X127" s="2">
        <v>8272.1</v>
      </c>
      <c r="Y127" s="2">
        <v>3357.7</v>
      </c>
      <c r="Z127" s="2">
        <v>4494.3</v>
      </c>
      <c r="AA127" s="2">
        <v>1887.7</v>
      </c>
      <c r="AB127" s="2">
        <v>4601.6000000000004</v>
      </c>
      <c r="AC127" s="2">
        <v>1943.6</v>
      </c>
      <c r="AD127" s="2">
        <v>631.4</v>
      </c>
      <c r="AE127" s="2">
        <v>4691</v>
      </c>
      <c r="AF127" s="2">
        <v>53.3</v>
      </c>
      <c r="AG127" s="2">
        <v>237.9</v>
      </c>
      <c r="AH127" s="2">
        <v>1.8</v>
      </c>
      <c r="AI127" s="2">
        <v>1075.2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146.80000000000001</v>
      </c>
      <c r="AP127" s="2">
        <v>1306</v>
      </c>
      <c r="AQ127" s="2">
        <v>653.79999999999995</v>
      </c>
      <c r="AR127" s="2">
        <v>892.4</v>
      </c>
      <c r="AS127" s="2">
        <v>818.8</v>
      </c>
      <c r="AT127" s="2">
        <v>1079.7</v>
      </c>
      <c r="AU127" s="2">
        <v>1225680</v>
      </c>
      <c r="AV127" s="2">
        <v>1216977</v>
      </c>
      <c r="AX127" s="2">
        <v>249626.54449299999</v>
      </c>
      <c r="AY127" s="2">
        <v>248663.374419</v>
      </c>
      <c r="AZ127" s="2">
        <v>498289.91891200002</v>
      </c>
      <c r="BA127" s="2">
        <v>254158</v>
      </c>
      <c r="BB127" s="2">
        <v>252436</v>
      </c>
      <c r="BC127" s="2">
        <v>506594</v>
      </c>
      <c r="BD127" s="2">
        <v>60396</v>
      </c>
      <c r="BE127" s="2">
        <v>683911.91891200002</v>
      </c>
      <c r="BF127" s="2">
        <v>1072354</v>
      </c>
      <c r="BG127" s="2">
        <v>1063651</v>
      </c>
      <c r="BI127" s="2">
        <v>1576763</v>
      </c>
      <c r="BJ127" s="2">
        <v>1.1276189999999999</v>
      </c>
      <c r="BK127" s="2">
        <v>1.4506140000000001</v>
      </c>
      <c r="BL127" s="2">
        <v>13</v>
      </c>
      <c r="BM127" s="2">
        <v>8</v>
      </c>
      <c r="BN127" s="2">
        <v>21</v>
      </c>
      <c r="BO127" s="2">
        <v>1086962.650437</v>
      </c>
      <c r="BP127" s="3">
        <f t="shared" si="9"/>
        <v>9348.5</v>
      </c>
      <c r="BQ127" s="3">
        <f t="shared" si="10"/>
        <v>4750.7</v>
      </c>
      <c r="BR127" s="3">
        <f t="shared" si="11"/>
        <v>28642.3</v>
      </c>
      <c r="BS127" s="3">
        <f t="shared" si="11"/>
        <v>125247.2</v>
      </c>
      <c r="BT127" s="3">
        <f t="shared" si="12"/>
        <v>153889.5</v>
      </c>
      <c r="BU127" s="3">
        <f t="shared" si="13"/>
        <v>423.6</v>
      </c>
      <c r="BV127" s="3">
        <f t="shared" si="14"/>
        <v>21053.9</v>
      </c>
      <c r="BW127" s="3">
        <f t="shared" si="15"/>
        <v>16508.099999999999</v>
      </c>
      <c r="BX127" s="3">
        <f t="shared" si="16"/>
        <v>37562</v>
      </c>
      <c r="BY127" s="2">
        <v>2.4927800000000002</v>
      </c>
      <c r="BZ127" s="2">
        <v>2.47024</v>
      </c>
      <c r="CA127" s="4">
        <f t="shared" si="17"/>
        <v>2.4815100000000001</v>
      </c>
    </row>
    <row r="128" spans="1:79" s="2" customFormat="1" ht="14" x14ac:dyDescent="0.2">
      <c r="A128" s="2" t="s">
        <v>205</v>
      </c>
      <c r="B128" s="2">
        <v>6056.1</v>
      </c>
      <c r="C128" s="2">
        <v>180.2</v>
      </c>
      <c r="D128" s="2">
        <v>12966.5</v>
      </c>
      <c r="E128" s="2">
        <v>54149.2</v>
      </c>
      <c r="F128" s="2">
        <v>10123.6</v>
      </c>
      <c r="G128" s="2">
        <v>4115.2</v>
      </c>
      <c r="H128" s="2">
        <v>5441.3</v>
      </c>
      <c r="I128" s="2">
        <v>2293.6999999999998</v>
      </c>
      <c r="J128" s="2">
        <v>841.2</v>
      </c>
      <c r="K128" s="2">
        <v>1853.7</v>
      </c>
      <c r="L128" s="2">
        <v>24013.200000000001</v>
      </c>
      <c r="M128" s="2">
        <v>4606.1000000000004</v>
      </c>
      <c r="N128" s="2">
        <v>1855.9</v>
      </c>
      <c r="O128" s="2">
        <v>944.7</v>
      </c>
      <c r="P128" s="2">
        <v>595.1</v>
      </c>
      <c r="Q128" s="2">
        <v>4960.6000000000004</v>
      </c>
      <c r="R128" s="2">
        <v>39.4</v>
      </c>
      <c r="S128" s="2">
        <v>292</v>
      </c>
      <c r="T128" s="2">
        <v>4949.6000000000004</v>
      </c>
      <c r="U128" s="2">
        <v>277.89999999999998</v>
      </c>
      <c r="V128" s="2">
        <v>12908.1</v>
      </c>
      <c r="W128" s="2">
        <v>55573.1</v>
      </c>
      <c r="X128" s="2">
        <v>9603</v>
      </c>
      <c r="Y128" s="2">
        <v>3881.1</v>
      </c>
      <c r="Z128" s="2">
        <v>5532.6</v>
      </c>
      <c r="AA128" s="2">
        <v>2195.1999999999998</v>
      </c>
      <c r="AB128" s="2">
        <v>4994.2</v>
      </c>
      <c r="AC128" s="2">
        <v>2057.8000000000002</v>
      </c>
      <c r="AD128" s="2">
        <v>800.6</v>
      </c>
      <c r="AE128" s="2">
        <v>4859.7</v>
      </c>
      <c r="AF128" s="2">
        <v>27.6</v>
      </c>
      <c r="AG128" s="2">
        <v>393.6</v>
      </c>
      <c r="AH128" s="2">
        <v>0</v>
      </c>
      <c r="AI128" s="2">
        <v>1006.2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142.1</v>
      </c>
      <c r="AP128" s="2">
        <v>1230.9000000000001</v>
      </c>
      <c r="AQ128" s="2">
        <v>897.1</v>
      </c>
      <c r="AR128" s="2">
        <v>1108.8</v>
      </c>
      <c r="AS128" s="2">
        <v>1040.0999999999999</v>
      </c>
      <c r="AT128" s="2">
        <v>998.2</v>
      </c>
      <c r="AU128" s="2">
        <v>1304377</v>
      </c>
      <c r="AV128" s="2">
        <v>1289344</v>
      </c>
      <c r="AX128" s="2">
        <v>251762.32404400001</v>
      </c>
      <c r="AY128" s="2">
        <v>253719.90638299999</v>
      </c>
      <c r="AZ128" s="2">
        <v>505482.23042699997</v>
      </c>
      <c r="BA128" s="2">
        <v>288940.5</v>
      </c>
      <c r="BB128" s="2">
        <v>292069.5</v>
      </c>
      <c r="BC128" s="2">
        <v>581010</v>
      </c>
      <c r="BD128" s="2">
        <v>69189</v>
      </c>
      <c r="BE128" s="2">
        <v>685181.23042699997</v>
      </c>
      <c r="BF128" s="2">
        <v>1168881</v>
      </c>
      <c r="BG128" s="2">
        <v>1153848</v>
      </c>
      <c r="BI128" s="2">
        <v>1773134</v>
      </c>
      <c r="BJ128" s="2">
        <v>0.97525099999999998</v>
      </c>
      <c r="BK128" s="2">
        <v>1.3257289999999999</v>
      </c>
      <c r="BL128" s="2">
        <v>13</v>
      </c>
      <c r="BM128" s="2">
        <v>15</v>
      </c>
      <c r="BN128" s="2">
        <v>28</v>
      </c>
      <c r="BO128" s="2">
        <v>1337478.3453470001</v>
      </c>
      <c r="BP128" s="3">
        <f t="shared" si="9"/>
        <v>15103.400000000001</v>
      </c>
      <c r="BQ128" s="3">
        <f t="shared" si="10"/>
        <v>5275.0999999999995</v>
      </c>
      <c r="BR128" s="3">
        <f t="shared" si="11"/>
        <v>25874.6</v>
      </c>
      <c r="BS128" s="3">
        <f t="shared" si="11"/>
        <v>109722.29999999999</v>
      </c>
      <c r="BT128" s="3">
        <f t="shared" si="12"/>
        <v>135596.9</v>
      </c>
      <c r="BU128" s="3">
        <f t="shared" si="13"/>
        <v>685.6</v>
      </c>
      <c r="BV128" s="3">
        <f t="shared" si="14"/>
        <v>24854.799999999999</v>
      </c>
      <c r="BW128" s="3">
        <f t="shared" si="15"/>
        <v>19726.599999999999</v>
      </c>
      <c r="BX128" s="3">
        <f t="shared" si="16"/>
        <v>44581.399999999994</v>
      </c>
      <c r="BY128" s="2">
        <v>2.4058799999999998</v>
      </c>
      <c r="BZ128" s="2">
        <v>2.3954399999999998</v>
      </c>
      <c r="CA128" s="4">
        <f t="shared" si="17"/>
        <v>2.4006599999999998</v>
      </c>
    </row>
    <row r="129" spans="1:79" s="2" customFormat="1" ht="14" x14ac:dyDescent="0.2">
      <c r="A129" s="2" t="s">
        <v>206</v>
      </c>
      <c r="B129" s="2">
        <v>4702.1000000000004</v>
      </c>
      <c r="C129" s="2">
        <v>212.4</v>
      </c>
      <c r="D129" s="2">
        <v>15534.3</v>
      </c>
      <c r="E129" s="2">
        <v>62812.1</v>
      </c>
      <c r="F129" s="2">
        <v>8390.1</v>
      </c>
      <c r="G129" s="2">
        <v>3951.7</v>
      </c>
      <c r="H129" s="2">
        <v>4923.2</v>
      </c>
      <c r="I129" s="2">
        <v>2235</v>
      </c>
      <c r="J129" s="2">
        <v>854.1</v>
      </c>
      <c r="K129" s="2">
        <v>1911.4</v>
      </c>
      <c r="L129" s="2">
        <v>23623.9</v>
      </c>
      <c r="M129" s="2">
        <v>4621.8999999999996</v>
      </c>
      <c r="N129" s="2">
        <v>1816.8</v>
      </c>
      <c r="O129" s="2">
        <v>928.9</v>
      </c>
      <c r="P129" s="2">
        <v>465.8</v>
      </c>
      <c r="Q129" s="2">
        <v>4450.8</v>
      </c>
      <c r="R129" s="2">
        <v>20</v>
      </c>
      <c r="S129" s="2">
        <v>380.6</v>
      </c>
      <c r="T129" s="2">
        <v>6263.6</v>
      </c>
      <c r="U129" s="2">
        <v>300.8</v>
      </c>
      <c r="V129" s="2">
        <v>15014.5</v>
      </c>
      <c r="W129" s="2">
        <v>64802</v>
      </c>
      <c r="X129" s="2">
        <v>8408.5</v>
      </c>
      <c r="Y129" s="2">
        <v>3964.9</v>
      </c>
      <c r="Z129" s="2">
        <v>5202</v>
      </c>
      <c r="AA129" s="2">
        <v>2342.6999999999998</v>
      </c>
      <c r="AB129" s="2">
        <v>4755.5</v>
      </c>
      <c r="AC129" s="2">
        <v>2072.8000000000002</v>
      </c>
      <c r="AD129" s="2">
        <v>600.1</v>
      </c>
      <c r="AE129" s="2">
        <v>4638.6000000000004</v>
      </c>
      <c r="AF129" s="2">
        <v>13.4</v>
      </c>
      <c r="AG129" s="2">
        <v>490.8</v>
      </c>
      <c r="AH129" s="2">
        <v>3.4</v>
      </c>
      <c r="AI129" s="2">
        <v>829.2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97</v>
      </c>
      <c r="AP129" s="2">
        <v>984.4</v>
      </c>
      <c r="AQ129" s="2">
        <v>619.4</v>
      </c>
      <c r="AR129" s="2">
        <v>796.3</v>
      </c>
      <c r="AS129" s="2">
        <v>567</v>
      </c>
      <c r="AT129" s="2">
        <v>826.5</v>
      </c>
      <c r="AU129" s="2">
        <v>1220257</v>
      </c>
      <c r="AV129" s="2">
        <v>1204948</v>
      </c>
      <c r="AX129" s="2">
        <v>247171.92658699999</v>
      </c>
      <c r="AY129" s="2">
        <v>247151.90550699999</v>
      </c>
      <c r="AZ129" s="2">
        <v>494323.83209400001</v>
      </c>
      <c r="BA129" s="2">
        <v>247092</v>
      </c>
      <c r="BB129" s="2">
        <v>243614</v>
      </c>
      <c r="BC129" s="2">
        <v>490706</v>
      </c>
      <c r="BD129" s="2">
        <v>63874</v>
      </c>
      <c r="BE129" s="2">
        <v>686730.83209399995</v>
      </c>
      <c r="BF129" s="2">
        <v>1062513</v>
      </c>
      <c r="BG129" s="2">
        <v>1047204</v>
      </c>
      <c r="BI129" s="2">
        <v>1674064</v>
      </c>
      <c r="BJ129" s="2">
        <v>0.74249500000000002</v>
      </c>
      <c r="BK129" s="2">
        <v>1.018624</v>
      </c>
      <c r="BL129" s="2">
        <v>16</v>
      </c>
      <c r="BM129" s="2">
        <v>24</v>
      </c>
      <c r="BN129" s="2">
        <v>40</v>
      </c>
      <c r="BO129" s="2">
        <v>1643455.5600930001</v>
      </c>
      <c r="BP129" s="3">
        <f t="shared" ref="BP129:BP192" si="18">SUM(B129,C129,J129,K129,O129,T129,U129,AH129)</f>
        <v>15176.699999999999</v>
      </c>
      <c r="BQ129" s="3">
        <f t="shared" ref="BQ129:BQ192" si="19">SUM(AP129:AT129)</f>
        <v>3793.6</v>
      </c>
      <c r="BR129" s="3">
        <f t="shared" ref="BR129:BS192" si="20">SUM(D129,V129)</f>
        <v>30548.799999999999</v>
      </c>
      <c r="BS129" s="3">
        <f t="shared" si="20"/>
        <v>127614.1</v>
      </c>
      <c r="BT129" s="3">
        <f t="shared" ref="BT129:BT192" si="21">SUM(D129,E129,V129,W129)</f>
        <v>158162.9</v>
      </c>
      <c r="BU129" s="3">
        <f t="shared" ref="BU129:BU192" si="22">SUM(S129,AG129)</f>
        <v>871.40000000000009</v>
      </c>
      <c r="BV129" s="3">
        <f t="shared" ref="BV129:BV192" si="23">SUM(G129,H129,I129,P129,Y129,Z129,AA129,AD129)</f>
        <v>23685.399999999998</v>
      </c>
      <c r="BW129" s="3">
        <f t="shared" ref="BW129:BW192" si="24">SUM(X129,F129)</f>
        <v>16798.599999999999</v>
      </c>
      <c r="BX129" s="3">
        <f t="shared" ref="BX129:BX192" si="25">SUM(BV129:BW129)</f>
        <v>40484</v>
      </c>
      <c r="BY129" s="2">
        <v>2.5991599999999999</v>
      </c>
      <c r="BZ129" s="2">
        <v>2.6181700000000001</v>
      </c>
      <c r="CA129" s="4">
        <f t="shared" ref="CA129:CA192" si="26">AVERAGE(BY129,BZ129)</f>
        <v>2.6086650000000002</v>
      </c>
    </row>
    <row r="130" spans="1:79" s="2" customFormat="1" ht="14" x14ac:dyDescent="0.2">
      <c r="A130" s="2" t="s">
        <v>207</v>
      </c>
      <c r="B130" s="2">
        <v>14503.7</v>
      </c>
      <c r="C130" s="2">
        <v>195</v>
      </c>
      <c r="D130" s="2">
        <v>12648.9</v>
      </c>
      <c r="E130" s="2">
        <v>56920.6</v>
      </c>
      <c r="F130" s="2">
        <v>8640.9</v>
      </c>
      <c r="G130" s="2">
        <v>4106.7</v>
      </c>
      <c r="H130" s="2">
        <v>5182.8</v>
      </c>
      <c r="I130" s="2">
        <v>2186.9</v>
      </c>
      <c r="J130" s="2">
        <v>708.3</v>
      </c>
      <c r="K130" s="2">
        <v>2294.6</v>
      </c>
      <c r="L130" s="2">
        <v>23347</v>
      </c>
      <c r="M130" s="2">
        <v>4712.1000000000004</v>
      </c>
      <c r="N130" s="2">
        <v>1815</v>
      </c>
      <c r="O130" s="2">
        <v>832.7</v>
      </c>
      <c r="P130" s="2">
        <v>360.3</v>
      </c>
      <c r="Q130" s="2">
        <v>4448</v>
      </c>
      <c r="R130" s="2">
        <v>28.2</v>
      </c>
      <c r="S130" s="2">
        <v>630.79999999999995</v>
      </c>
      <c r="T130" s="2">
        <v>11420.8</v>
      </c>
      <c r="U130" s="2">
        <v>183.9</v>
      </c>
      <c r="V130" s="2">
        <v>12024.9</v>
      </c>
      <c r="W130" s="2">
        <v>58323.9</v>
      </c>
      <c r="X130" s="2">
        <v>8345.7000000000007</v>
      </c>
      <c r="Y130" s="2">
        <v>4145.3</v>
      </c>
      <c r="Z130" s="2">
        <v>4830.1000000000004</v>
      </c>
      <c r="AA130" s="2">
        <v>1983.6</v>
      </c>
      <c r="AB130" s="2">
        <v>5076</v>
      </c>
      <c r="AC130" s="2">
        <v>2060.4</v>
      </c>
      <c r="AD130" s="2">
        <v>561.6</v>
      </c>
      <c r="AE130" s="2">
        <v>4806.7</v>
      </c>
      <c r="AF130" s="2">
        <v>20.8</v>
      </c>
      <c r="AG130" s="2">
        <v>522.20000000000005</v>
      </c>
      <c r="AH130" s="2">
        <v>0</v>
      </c>
      <c r="AI130" s="2">
        <v>810.3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182.6</v>
      </c>
      <c r="AP130" s="2">
        <v>1352.4</v>
      </c>
      <c r="AQ130" s="2">
        <v>460.4</v>
      </c>
      <c r="AR130" s="2">
        <v>487.8</v>
      </c>
      <c r="AS130" s="2">
        <v>519.70000000000005</v>
      </c>
      <c r="AT130" s="2">
        <v>1011.7</v>
      </c>
      <c r="AU130" s="2">
        <v>1206189</v>
      </c>
      <c r="AV130" s="2">
        <v>1175259</v>
      </c>
      <c r="AX130" s="2">
        <v>254838.012074</v>
      </c>
      <c r="AY130" s="2">
        <v>250697.452116</v>
      </c>
      <c r="AZ130" s="2">
        <v>505535.46419000003</v>
      </c>
      <c r="BA130" s="2">
        <v>234272</v>
      </c>
      <c r="BB130" s="2">
        <v>232543</v>
      </c>
      <c r="BC130" s="2">
        <v>466815</v>
      </c>
      <c r="BD130" s="2">
        <v>64513</v>
      </c>
      <c r="BE130" s="2">
        <v>686054.46418999997</v>
      </c>
      <c r="BF130" s="2">
        <v>1066702</v>
      </c>
      <c r="BG130" s="2">
        <v>1035772</v>
      </c>
      <c r="BI130" s="2">
        <v>1684860</v>
      </c>
      <c r="BJ130" s="2">
        <v>1.001763</v>
      </c>
      <c r="BK130" s="2">
        <v>1.399308</v>
      </c>
      <c r="BL130" s="2">
        <v>29</v>
      </c>
      <c r="BM130" s="2">
        <v>30</v>
      </c>
      <c r="BN130" s="2">
        <v>59</v>
      </c>
      <c r="BO130" s="2">
        <v>1204066.588825</v>
      </c>
      <c r="BP130" s="3">
        <f t="shared" si="18"/>
        <v>30139</v>
      </c>
      <c r="BQ130" s="3">
        <f t="shared" si="19"/>
        <v>3832</v>
      </c>
      <c r="BR130" s="3">
        <f t="shared" si="20"/>
        <v>24673.8</v>
      </c>
      <c r="BS130" s="3">
        <f t="shared" si="20"/>
        <v>115244.5</v>
      </c>
      <c r="BT130" s="3">
        <f t="shared" si="21"/>
        <v>139918.29999999999</v>
      </c>
      <c r="BU130" s="3">
        <f t="shared" si="22"/>
        <v>1153</v>
      </c>
      <c r="BV130" s="3">
        <f t="shared" si="23"/>
        <v>23357.299999999996</v>
      </c>
      <c r="BW130" s="3">
        <f t="shared" si="24"/>
        <v>16986.599999999999</v>
      </c>
      <c r="BX130" s="3">
        <f t="shared" si="25"/>
        <v>40343.899999999994</v>
      </c>
      <c r="BY130" s="2">
        <v>2.5599400000000001</v>
      </c>
      <c r="BZ130" s="2">
        <v>2.4916999999999998</v>
      </c>
      <c r="CA130" s="4">
        <f t="shared" si="26"/>
        <v>2.52582</v>
      </c>
    </row>
    <row r="131" spans="1:79" s="2" customFormat="1" ht="14" x14ac:dyDescent="0.2">
      <c r="A131" s="2" t="s">
        <v>208</v>
      </c>
      <c r="B131" s="2">
        <v>6185.4</v>
      </c>
      <c r="C131" s="2">
        <v>268.2</v>
      </c>
      <c r="D131" s="2">
        <v>18819.5</v>
      </c>
      <c r="E131" s="2">
        <v>58631.8</v>
      </c>
      <c r="F131" s="2">
        <v>7825.4</v>
      </c>
      <c r="G131" s="2">
        <v>2709.3</v>
      </c>
      <c r="H131" s="2">
        <v>4123.2</v>
      </c>
      <c r="I131" s="2">
        <v>2212.4</v>
      </c>
      <c r="J131" s="2">
        <v>1022.5</v>
      </c>
      <c r="K131" s="2">
        <v>1545.3</v>
      </c>
      <c r="L131" s="2">
        <v>20810.5</v>
      </c>
      <c r="M131" s="2">
        <v>4093</v>
      </c>
      <c r="N131" s="2">
        <v>1525.7</v>
      </c>
      <c r="O131" s="2">
        <v>684</v>
      </c>
      <c r="P131" s="2">
        <v>322.89999999999998</v>
      </c>
      <c r="Q131" s="2">
        <v>3703.7</v>
      </c>
      <c r="R131" s="2">
        <v>14.8</v>
      </c>
      <c r="S131" s="2">
        <v>351.6</v>
      </c>
      <c r="T131" s="2">
        <v>5922.2</v>
      </c>
      <c r="U131" s="2">
        <v>159.9</v>
      </c>
      <c r="V131" s="2">
        <v>19989.5</v>
      </c>
      <c r="W131" s="2">
        <v>58813.3</v>
      </c>
      <c r="X131" s="2">
        <v>7978.7</v>
      </c>
      <c r="Y131" s="2">
        <v>2861.4</v>
      </c>
      <c r="Z131" s="2">
        <v>4000.9</v>
      </c>
      <c r="AA131" s="2">
        <v>2119</v>
      </c>
      <c r="AB131" s="2">
        <v>4239</v>
      </c>
      <c r="AC131" s="2">
        <v>1533.9</v>
      </c>
      <c r="AD131" s="2">
        <v>512.20000000000005</v>
      </c>
      <c r="AE131" s="2">
        <v>3781.6</v>
      </c>
      <c r="AF131" s="2">
        <v>8.3000000000000007</v>
      </c>
      <c r="AG131" s="2">
        <v>354.7</v>
      </c>
      <c r="AH131" s="2">
        <v>0</v>
      </c>
      <c r="AI131" s="2">
        <v>909.5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232</v>
      </c>
      <c r="AP131" s="2">
        <v>855.1</v>
      </c>
      <c r="AQ131" s="2">
        <v>539.1</v>
      </c>
      <c r="AR131" s="2">
        <v>611.9</v>
      </c>
      <c r="AS131" s="2">
        <v>689.1</v>
      </c>
      <c r="AT131" s="2">
        <v>748.1</v>
      </c>
      <c r="AU131" s="2">
        <v>1174588</v>
      </c>
      <c r="AV131" s="2">
        <v>1158973</v>
      </c>
      <c r="AX131" s="2">
        <v>237689.727044</v>
      </c>
      <c r="AY131" s="2">
        <v>237290.971365</v>
      </c>
      <c r="AZ131" s="2">
        <v>474980.698409</v>
      </c>
      <c r="BA131" s="2">
        <v>238761</v>
      </c>
      <c r="BB131" s="2">
        <v>235313</v>
      </c>
      <c r="BC131" s="2">
        <v>474074</v>
      </c>
      <c r="BD131" s="2">
        <v>54919</v>
      </c>
      <c r="BE131" s="2">
        <v>648089.69840899995</v>
      </c>
      <c r="BF131" s="2">
        <v>1018094</v>
      </c>
      <c r="BG131" s="2">
        <v>1002479</v>
      </c>
      <c r="BI131" s="2">
        <v>1651981</v>
      </c>
      <c r="BJ131" s="2">
        <v>0.81480200000000003</v>
      </c>
      <c r="BK131" s="2">
        <v>1.145966</v>
      </c>
      <c r="BL131" s="2">
        <v>13</v>
      </c>
      <c r="BM131" s="2">
        <v>18</v>
      </c>
      <c r="BN131" s="2">
        <v>31</v>
      </c>
      <c r="BO131" s="2">
        <v>1441562.5478999999</v>
      </c>
      <c r="BP131" s="3">
        <f t="shared" si="18"/>
        <v>15787.499999999998</v>
      </c>
      <c r="BQ131" s="3">
        <f t="shared" si="19"/>
        <v>3443.2999999999997</v>
      </c>
      <c r="BR131" s="3">
        <f t="shared" si="20"/>
        <v>38809</v>
      </c>
      <c r="BS131" s="3">
        <f t="shared" si="20"/>
        <v>117445.1</v>
      </c>
      <c r="BT131" s="3">
        <f t="shared" si="21"/>
        <v>156254.1</v>
      </c>
      <c r="BU131" s="3">
        <f t="shared" si="22"/>
        <v>706.3</v>
      </c>
      <c r="BV131" s="3">
        <f t="shared" si="23"/>
        <v>18861.3</v>
      </c>
      <c r="BW131" s="3">
        <f t="shared" si="24"/>
        <v>15804.099999999999</v>
      </c>
      <c r="BX131" s="3">
        <f t="shared" si="25"/>
        <v>34665.399999999994</v>
      </c>
      <c r="BY131" s="2">
        <v>2.4701599999999999</v>
      </c>
      <c r="BZ131" s="2">
        <v>2.44292</v>
      </c>
      <c r="CA131" s="4">
        <f t="shared" si="26"/>
        <v>2.4565399999999999</v>
      </c>
    </row>
    <row r="132" spans="1:79" s="2" customFormat="1" ht="14" x14ac:dyDescent="0.2">
      <c r="A132" s="2" t="s">
        <v>209</v>
      </c>
      <c r="B132" s="2">
        <v>11875.1</v>
      </c>
      <c r="C132" s="2">
        <v>310.2</v>
      </c>
      <c r="D132" s="2">
        <v>16980.3</v>
      </c>
      <c r="E132" s="2">
        <v>70803.600000000006</v>
      </c>
      <c r="F132" s="2">
        <v>9058.5</v>
      </c>
      <c r="G132" s="2">
        <v>3398.6</v>
      </c>
      <c r="H132" s="2">
        <v>5283.3</v>
      </c>
      <c r="I132" s="2">
        <v>2445.9</v>
      </c>
      <c r="J132" s="2">
        <v>1049.3</v>
      </c>
      <c r="K132" s="2">
        <v>2350.3000000000002</v>
      </c>
      <c r="L132" s="2">
        <v>27414</v>
      </c>
      <c r="M132" s="2">
        <v>5420</v>
      </c>
      <c r="N132" s="2">
        <v>1766.2</v>
      </c>
      <c r="O132" s="2">
        <v>972.3</v>
      </c>
      <c r="P132" s="2">
        <v>479.8</v>
      </c>
      <c r="Q132" s="2">
        <v>5305.8</v>
      </c>
      <c r="R132" s="2">
        <v>32</v>
      </c>
      <c r="S132" s="2">
        <v>548.6</v>
      </c>
      <c r="T132" s="2">
        <v>7012.2</v>
      </c>
      <c r="U132" s="2">
        <v>171</v>
      </c>
      <c r="V132" s="2">
        <v>14859.7</v>
      </c>
      <c r="W132" s="2">
        <v>75447.7</v>
      </c>
      <c r="X132" s="2">
        <v>9143.9</v>
      </c>
      <c r="Y132" s="2">
        <v>3455.7</v>
      </c>
      <c r="Z132" s="2">
        <v>4939.8999999999996</v>
      </c>
      <c r="AA132" s="2">
        <v>2945.3</v>
      </c>
      <c r="AB132" s="2">
        <v>5617.9</v>
      </c>
      <c r="AC132" s="2">
        <v>2005.6</v>
      </c>
      <c r="AD132" s="2">
        <v>629.1</v>
      </c>
      <c r="AE132" s="2">
        <v>5432.4</v>
      </c>
      <c r="AF132" s="2">
        <v>1.6</v>
      </c>
      <c r="AG132" s="2">
        <v>503.4</v>
      </c>
      <c r="AH132" s="2">
        <v>0</v>
      </c>
      <c r="AI132" s="2">
        <v>1518.9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246.8</v>
      </c>
      <c r="AP132" s="2">
        <v>846.8</v>
      </c>
      <c r="AQ132" s="2">
        <v>494.4</v>
      </c>
      <c r="AR132" s="2">
        <v>877</v>
      </c>
      <c r="AS132" s="2">
        <v>710.5</v>
      </c>
      <c r="AT132" s="2">
        <v>985.1</v>
      </c>
      <c r="AU132" s="2">
        <v>1401460</v>
      </c>
      <c r="AV132" s="2">
        <v>1377376</v>
      </c>
      <c r="AX132" s="2">
        <v>280498.22045700002</v>
      </c>
      <c r="AY132" s="2">
        <v>275850.62259599997</v>
      </c>
      <c r="AZ132" s="2">
        <v>556348.84305300005</v>
      </c>
      <c r="BA132" s="2">
        <v>289415.5</v>
      </c>
      <c r="BB132" s="2">
        <v>286302.5</v>
      </c>
      <c r="BC132" s="2">
        <v>575718</v>
      </c>
      <c r="BD132" s="2">
        <v>69273</v>
      </c>
      <c r="BE132" s="2">
        <v>773416.84305300005</v>
      </c>
      <c r="BF132" s="2">
        <v>1223700</v>
      </c>
      <c r="BG132" s="2">
        <v>1199616</v>
      </c>
      <c r="BI132" s="2">
        <v>1939067</v>
      </c>
      <c r="BJ132" s="2">
        <v>0.81513800000000003</v>
      </c>
      <c r="BK132" s="2">
        <v>1.1278300000000001</v>
      </c>
      <c r="BL132" s="2">
        <v>22</v>
      </c>
      <c r="BM132" s="2">
        <v>14</v>
      </c>
      <c r="BN132" s="2">
        <v>36</v>
      </c>
      <c r="BO132" s="2">
        <v>1719290.6925580001</v>
      </c>
      <c r="BP132" s="3">
        <f t="shared" si="18"/>
        <v>23740.400000000001</v>
      </c>
      <c r="BQ132" s="3">
        <f t="shared" si="19"/>
        <v>3913.7999999999997</v>
      </c>
      <c r="BR132" s="3">
        <f t="shared" si="20"/>
        <v>31840</v>
      </c>
      <c r="BS132" s="3">
        <f t="shared" si="20"/>
        <v>146251.29999999999</v>
      </c>
      <c r="BT132" s="3">
        <f t="shared" si="21"/>
        <v>178091.3</v>
      </c>
      <c r="BU132" s="3">
        <f t="shared" si="22"/>
        <v>1052</v>
      </c>
      <c r="BV132" s="3">
        <f t="shared" si="23"/>
        <v>23577.599999999995</v>
      </c>
      <c r="BW132" s="3">
        <f t="shared" si="24"/>
        <v>18202.400000000001</v>
      </c>
      <c r="BX132" s="3">
        <f t="shared" si="25"/>
        <v>41780</v>
      </c>
      <c r="BY132" s="2">
        <v>2.4717799999999999</v>
      </c>
      <c r="BZ132" s="2">
        <v>2.4348999999999998</v>
      </c>
      <c r="CA132" s="4">
        <f t="shared" si="26"/>
        <v>2.4533399999999999</v>
      </c>
    </row>
    <row r="133" spans="1:79" s="2" customFormat="1" ht="14" x14ac:dyDescent="0.2">
      <c r="A133" s="2" t="s">
        <v>210</v>
      </c>
      <c r="B133" s="2">
        <v>6573.6</v>
      </c>
      <c r="C133" s="2">
        <v>144.30000000000001</v>
      </c>
      <c r="D133" s="2">
        <v>16270.2</v>
      </c>
      <c r="E133" s="2">
        <v>65206.9</v>
      </c>
      <c r="F133" s="2">
        <v>9065.4</v>
      </c>
      <c r="G133" s="2">
        <v>4240.7</v>
      </c>
      <c r="H133" s="2">
        <v>5947.4</v>
      </c>
      <c r="I133" s="2">
        <v>2262.1999999999998</v>
      </c>
      <c r="J133" s="2">
        <v>1189.5</v>
      </c>
      <c r="K133" s="2">
        <v>1789</v>
      </c>
      <c r="L133" s="2">
        <v>23706.5</v>
      </c>
      <c r="M133" s="2">
        <v>4614.3</v>
      </c>
      <c r="N133" s="2">
        <v>1848</v>
      </c>
      <c r="O133" s="2">
        <v>1200.5999999999999</v>
      </c>
      <c r="P133" s="2">
        <v>467.5</v>
      </c>
      <c r="Q133" s="2">
        <v>5370.2</v>
      </c>
      <c r="R133" s="2">
        <v>2.7</v>
      </c>
      <c r="S133" s="2">
        <v>241.2</v>
      </c>
      <c r="T133" s="2">
        <v>6097.6</v>
      </c>
      <c r="U133" s="2">
        <v>377.1</v>
      </c>
      <c r="V133" s="2">
        <v>14359.1</v>
      </c>
      <c r="W133" s="2">
        <v>64451.9</v>
      </c>
      <c r="X133" s="2">
        <v>8805.2999999999993</v>
      </c>
      <c r="Y133" s="2">
        <v>4068</v>
      </c>
      <c r="Z133" s="2">
        <v>6544.5</v>
      </c>
      <c r="AA133" s="2">
        <v>2675</v>
      </c>
      <c r="AB133" s="2">
        <v>5069.6000000000004</v>
      </c>
      <c r="AC133" s="2">
        <v>2088.1</v>
      </c>
      <c r="AD133" s="2">
        <v>836.8</v>
      </c>
      <c r="AE133" s="2">
        <v>5217.8999999999996</v>
      </c>
      <c r="AF133" s="2">
        <v>12.7</v>
      </c>
      <c r="AG133" s="2">
        <v>296.7</v>
      </c>
      <c r="AH133" s="2">
        <v>0</v>
      </c>
      <c r="AI133" s="2">
        <v>1845.7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174.1</v>
      </c>
      <c r="AP133" s="2">
        <v>1083.2</v>
      </c>
      <c r="AQ133" s="2">
        <v>623.1</v>
      </c>
      <c r="AR133" s="2">
        <v>1095.5</v>
      </c>
      <c r="AS133" s="2">
        <v>989.5</v>
      </c>
      <c r="AT133" s="2">
        <v>967</v>
      </c>
      <c r="AU133" s="2">
        <v>1367000</v>
      </c>
      <c r="AV133" s="2">
        <v>1349912</v>
      </c>
      <c r="AX133" s="2">
        <v>260895.54362099999</v>
      </c>
      <c r="AY133" s="2">
        <v>258744.32287500001</v>
      </c>
      <c r="AZ133" s="2">
        <v>519639.86649500002</v>
      </c>
      <c r="BA133" s="2">
        <v>301562.5</v>
      </c>
      <c r="BB133" s="2">
        <v>299759.5</v>
      </c>
      <c r="BC133" s="2">
        <v>601322</v>
      </c>
      <c r="BD133" s="2">
        <v>70610</v>
      </c>
      <c r="BE133" s="2">
        <v>720468.86649499997</v>
      </c>
      <c r="BF133" s="2">
        <v>1207154</v>
      </c>
      <c r="BG133" s="2">
        <v>1190066</v>
      </c>
      <c r="BI133" s="2">
        <v>1945022</v>
      </c>
      <c r="BJ133" s="2">
        <v>0.85824999999999996</v>
      </c>
      <c r="BK133" s="2">
        <v>1.2211529999999999</v>
      </c>
      <c r="BL133" s="2">
        <v>22</v>
      </c>
      <c r="BM133" s="2">
        <v>9</v>
      </c>
      <c r="BN133" s="2">
        <v>31</v>
      </c>
      <c r="BO133" s="2">
        <v>1592775.523428</v>
      </c>
      <c r="BP133" s="3">
        <f t="shared" si="18"/>
        <v>17371.7</v>
      </c>
      <c r="BQ133" s="3">
        <f t="shared" si="19"/>
        <v>4758.3</v>
      </c>
      <c r="BR133" s="3">
        <f t="shared" si="20"/>
        <v>30629.300000000003</v>
      </c>
      <c r="BS133" s="3">
        <f t="shared" si="20"/>
        <v>129658.8</v>
      </c>
      <c r="BT133" s="3">
        <f t="shared" si="21"/>
        <v>160288.1</v>
      </c>
      <c r="BU133" s="3">
        <f t="shared" si="22"/>
        <v>537.9</v>
      </c>
      <c r="BV133" s="3">
        <f t="shared" si="23"/>
        <v>27042.1</v>
      </c>
      <c r="BW133" s="3">
        <f t="shared" si="24"/>
        <v>17870.699999999997</v>
      </c>
      <c r="BX133" s="3">
        <f t="shared" si="25"/>
        <v>44912.799999999996</v>
      </c>
      <c r="BY133" s="2">
        <v>2.4436399999999998</v>
      </c>
      <c r="BZ133" s="2">
        <v>2.4355199999999999</v>
      </c>
      <c r="CA133" s="4">
        <f t="shared" si="26"/>
        <v>2.4395799999999999</v>
      </c>
    </row>
    <row r="134" spans="1:79" s="2" customFormat="1" ht="14" x14ac:dyDescent="0.2">
      <c r="A134" s="2" t="s">
        <v>211</v>
      </c>
      <c r="B134" s="2">
        <v>9670.1</v>
      </c>
      <c r="C134" s="2">
        <v>121.3</v>
      </c>
      <c r="D134" s="2">
        <v>12374.5</v>
      </c>
      <c r="E134" s="2">
        <v>57315.9</v>
      </c>
      <c r="F134" s="2">
        <v>8460.6</v>
      </c>
      <c r="G134" s="2">
        <v>4109.3999999999996</v>
      </c>
      <c r="H134" s="2">
        <v>5147.6000000000004</v>
      </c>
      <c r="I134" s="2">
        <v>2516.6999999999998</v>
      </c>
      <c r="J134" s="2">
        <v>1245.2</v>
      </c>
      <c r="K134" s="2">
        <v>2130.9</v>
      </c>
      <c r="L134" s="2">
        <v>20963.099999999999</v>
      </c>
      <c r="M134" s="2">
        <v>5027.1000000000004</v>
      </c>
      <c r="N134" s="2">
        <v>1627.7</v>
      </c>
      <c r="O134" s="2">
        <v>1108.8</v>
      </c>
      <c r="P134" s="2">
        <v>517.4</v>
      </c>
      <c r="Q134" s="2">
        <v>4839.3</v>
      </c>
      <c r="R134" s="2">
        <v>11.3</v>
      </c>
      <c r="S134" s="2">
        <v>545.9</v>
      </c>
      <c r="T134" s="2">
        <v>8799.2000000000007</v>
      </c>
      <c r="U134" s="2">
        <v>91.2</v>
      </c>
      <c r="V134" s="2">
        <v>11068.8</v>
      </c>
      <c r="W134" s="2">
        <v>59781.4</v>
      </c>
      <c r="X134" s="2">
        <v>8545.5</v>
      </c>
      <c r="Y134" s="2">
        <v>4308.8</v>
      </c>
      <c r="Z134" s="2">
        <v>5358</v>
      </c>
      <c r="AA134" s="2">
        <v>2329.9</v>
      </c>
      <c r="AB134" s="2">
        <v>5086.3</v>
      </c>
      <c r="AC134" s="2">
        <v>2035.9</v>
      </c>
      <c r="AD134" s="2">
        <v>726.1</v>
      </c>
      <c r="AE134" s="2">
        <v>4888.5</v>
      </c>
      <c r="AF134" s="2">
        <v>7.1</v>
      </c>
      <c r="AG134" s="2">
        <v>655.7</v>
      </c>
      <c r="AH134" s="2">
        <v>0</v>
      </c>
      <c r="AI134" s="2">
        <v>1534.6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174.6</v>
      </c>
      <c r="AP134" s="2">
        <v>962.1</v>
      </c>
      <c r="AQ134" s="2">
        <v>490.1</v>
      </c>
      <c r="AR134" s="2">
        <v>682.3</v>
      </c>
      <c r="AS134" s="2">
        <v>582.6</v>
      </c>
      <c r="AT134" s="2">
        <v>1226</v>
      </c>
      <c r="AU134" s="2">
        <v>1242263</v>
      </c>
      <c r="AV134" s="2">
        <v>1218493</v>
      </c>
      <c r="AX134" s="2">
        <v>258760.067583</v>
      </c>
      <c r="AY134" s="2">
        <v>260876.76396000001</v>
      </c>
      <c r="AZ134" s="2">
        <v>519636.83154300001</v>
      </c>
      <c r="BA134" s="2">
        <v>245286</v>
      </c>
      <c r="BB134" s="2">
        <v>246713</v>
      </c>
      <c r="BC134" s="2">
        <v>491999</v>
      </c>
      <c r="BD134" s="2">
        <v>67672</v>
      </c>
      <c r="BE134" s="2">
        <v>705403.83154299995</v>
      </c>
      <c r="BF134" s="2">
        <v>1101931</v>
      </c>
      <c r="BG134" s="2">
        <v>1078161</v>
      </c>
      <c r="BI134" s="2">
        <v>1786960</v>
      </c>
      <c r="BJ134" s="2">
        <v>0.74919599999999997</v>
      </c>
      <c r="BK134" s="2">
        <v>1.0776969999999999</v>
      </c>
      <c r="BL134" s="2">
        <v>17</v>
      </c>
      <c r="BM134" s="2">
        <v>30</v>
      </c>
      <c r="BN134" s="2">
        <v>47</v>
      </c>
      <c r="BO134" s="2">
        <v>1658127.6490760001</v>
      </c>
      <c r="BP134" s="3">
        <f t="shared" si="18"/>
        <v>23166.7</v>
      </c>
      <c r="BQ134" s="3">
        <f t="shared" si="19"/>
        <v>3943.1</v>
      </c>
      <c r="BR134" s="3">
        <f t="shared" si="20"/>
        <v>23443.3</v>
      </c>
      <c r="BS134" s="3">
        <f t="shared" si="20"/>
        <v>117097.3</v>
      </c>
      <c r="BT134" s="3">
        <f t="shared" si="21"/>
        <v>140540.6</v>
      </c>
      <c r="BU134" s="3">
        <f t="shared" si="22"/>
        <v>1201.5999999999999</v>
      </c>
      <c r="BV134" s="3">
        <f t="shared" si="23"/>
        <v>25013.9</v>
      </c>
      <c r="BW134" s="3">
        <f t="shared" si="24"/>
        <v>17006.099999999999</v>
      </c>
      <c r="BX134" s="3">
        <f t="shared" si="25"/>
        <v>42020</v>
      </c>
      <c r="BY134" s="2">
        <v>2.4932400000000001</v>
      </c>
      <c r="BZ134" s="2">
        <v>2.49756</v>
      </c>
      <c r="CA134" s="4">
        <f t="shared" si="26"/>
        <v>2.4954000000000001</v>
      </c>
    </row>
    <row r="135" spans="1:79" s="2" customFormat="1" ht="14" x14ac:dyDescent="0.2">
      <c r="A135" s="2" t="s">
        <v>212</v>
      </c>
      <c r="B135" s="2">
        <v>7486.2</v>
      </c>
      <c r="C135" s="2">
        <v>385</v>
      </c>
      <c r="D135" s="2">
        <v>34899.1</v>
      </c>
      <c r="E135" s="2">
        <v>65411.8</v>
      </c>
      <c r="F135" s="2">
        <v>10828.8</v>
      </c>
      <c r="G135" s="2">
        <v>4722</v>
      </c>
      <c r="H135" s="2">
        <v>4976.3</v>
      </c>
      <c r="I135" s="2">
        <v>2836.9</v>
      </c>
      <c r="J135" s="2">
        <v>925.8</v>
      </c>
      <c r="K135" s="2">
        <v>1754.8</v>
      </c>
      <c r="L135" s="2">
        <v>26034.5</v>
      </c>
      <c r="M135" s="2">
        <v>5283.6</v>
      </c>
      <c r="N135" s="2">
        <v>1947</v>
      </c>
      <c r="O135" s="2">
        <v>981</v>
      </c>
      <c r="P135" s="2">
        <v>493.6</v>
      </c>
      <c r="Q135" s="2">
        <v>4819.2</v>
      </c>
      <c r="R135" s="2">
        <v>31.1</v>
      </c>
      <c r="S135" s="2">
        <v>324</v>
      </c>
      <c r="T135" s="2">
        <v>7118.4</v>
      </c>
      <c r="U135" s="2">
        <v>465.3</v>
      </c>
      <c r="V135" s="2">
        <v>25104.3</v>
      </c>
      <c r="W135" s="2">
        <v>70708</v>
      </c>
      <c r="X135" s="2">
        <v>10256.5</v>
      </c>
      <c r="Y135" s="2">
        <v>4344.2</v>
      </c>
      <c r="Z135" s="2">
        <v>4995.6000000000004</v>
      </c>
      <c r="AA135" s="2">
        <v>3091.4</v>
      </c>
      <c r="AB135" s="2">
        <v>5702</v>
      </c>
      <c r="AC135" s="2">
        <v>2224.5</v>
      </c>
      <c r="AD135" s="2">
        <v>789.9</v>
      </c>
      <c r="AE135" s="2">
        <v>5301.1</v>
      </c>
      <c r="AF135" s="2">
        <v>14.3</v>
      </c>
      <c r="AG135" s="2">
        <v>539</v>
      </c>
      <c r="AH135" s="2">
        <v>0</v>
      </c>
      <c r="AI135" s="2">
        <v>1115.9000000000001</v>
      </c>
      <c r="AJ135" s="2">
        <v>0</v>
      </c>
      <c r="AK135" s="2">
        <v>0</v>
      </c>
      <c r="AL135" s="2">
        <v>1.7</v>
      </c>
      <c r="AM135" s="2">
        <v>0</v>
      </c>
      <c r="AN135" s="2">
        <v>0</v>
      </c>
      <c r="AO135" s="2">
        <v>140.4</v>
      </c>
      <c r="AP135" s="2">
        <v>474.1</v>
      </c>
      <c r="AQ135" s="2">
        <v>534.29999999999995</v>
      </c>
      <c r="AR135" s="2">
        <v>339</v>
      </c>
      <c r="AS135" s="2">
        <v>328.7</v>
      </c>
      <c r="AT135" s="2">
        <v>902.1</v>
      </c>
      <c r="AU135" s="2">
        <v>1514791</v>
      </c>
      <c r="AV135" s="2">
        <v>1495723</v>
      </c>
      <c r="AX135" s="2">
        <v>313308.84436400002</v>
      </c>
      <c r="AY135" s="2">
        <v>313609.84975200001</v>
      </c>
      <c r="AZ135" s="2">
        <v>626918.69411599997</v>
      </c>
      <c r="BA135" s="2">
        <v>302333.5</v>
      </c>
      <c r="BB135" s="2">
        <v>297700.5</v>
      </c>
      <c r="BC135" s="2">
        <v>600034</v>
      </c>
      <c r="BD135" s="2">
        <v>74106</v>
      </c>
      <c r="BE135" s="2">
        <v>837568.69411599997</v>
      </c>
      <c r="BF135" s="2">
        <v>1318589</v>
      </c>
      <c r="BG135" s="2">
        <v>1299521</v>
      </c>
      <c r="BI135" s="2">
        <v>2109947</v>
      </c>
      <c r="BJ135" s="2">
        <v>0.82421800000000001</v>
      </c>
      <c r="BK135" s="2">
        <v>1.14805</v>
      </c>
      <c r="BL135" s="2">
        <v>27</v>
      </c>
      <c r="BM135" s="2">
        <v>14</v>
      </c>
      <c r="BN135" s="2">
        <v>41</v>
      </c>
      <c r="BO135" s="2">
        <v>1837853.310051</v>
      </c>
      <c r="BP135" s="3">
        <f t="shared" si="18"/>
        <v>19116.499999999996</v>
      </c>
      <c r="BQ135" s="3">
        <f t="shared" si="19"/>
        <v>2578.2000000000003</v>
      </c>
      <c r="BR135" s="3">
        <f t="shared" si="20"/>
        <v>60003.399999999994</v>
      </c>
      <c r="BS135" s="3">
        <f t="shared" si="20"/>
        <v>136119.79999999999</v>
      </c>
      <c r="BT135" s="3">
        <f t="shared" si="21"/>
        <v>196123.2</v>
      </c>
      <c r="BU135" s="3">
        <f t="shared" si="22"/>
        <v>863</v>
      </c>
      <c r="BV135" s="3">
        <f t="shared" si="23"/>
        <v>26249.9</v>
      </c>
      <c r="BW135" s="3">
        <f t="shared" si="24"/>
        <v>21085.3</v>
      </c>
      <c r="BX135" s="3">
        <f t="shared" si="25"/>
        <v>47335.199999999997</v>
      </c>
      <c r="BY135" s="2">
        <v>2.56711</v>
      </c>
      <c r="BZ135" s="2">
        <v>2.5561699999999998</v>
      </c>
      <c r="CA135" s="4">
        <f t="shared" si="26"/>
        <v>2.5616399999999997</v>
      </c>
    </row>
    <row r="136" spans="1:79" s="2" customFormat="1" ht="14" x14ac:dyDescent="0.2">
      <c r="A136" s="2" t="s">
        <v>213</v>
      </c>
      <c r="B136" s="2">
        <v>3687.8</v>
      </c>
      <c r="C136" s="2">
        <v>217</v>
      </c>
      <c r="D136" s="2">
        <v>14462.8</v>
      </c>
      <c r="E136" s="2">
        <v>58007.6</v>
      </c>
      <c r="F136" s="2">
        <v>7695</v>
      </c>
      <c r="G136" s="2">
        <v>3117.3</v>
      </c>
      <c r="H136" s="2">
        <v>5441.4</v>
      </c>
      <c r="I136" s="2">
        <v>2224.4</v>
      </c>
      <c r="J136" s="2">
        <v>851.7</v>
      </c>
      <c r="K136" s="2">
        <v>1511.8</v>
      </c>
      <c r="L136" s="2">
        <v>21407.3</v>
      </c>
      <c r="M136" s="2">
        <v>4469.8999999999996</v>
      </c>
      <c r="N136" s="2">
        <v>1935.6</v>
      </c>
      <c r="O136" s="2">
        <v>690.3</v>
      </c>
      <c r="P136" s="2">
        <v>388.9</v>
      </c>
      <c r="Q136" s="2">
        <v>4085.5</v>
      </c>
      <c r="R136" s="2">
        <v>15.1</v>
      </c>
      <c r="S136" s="2">
        <v>289.7</v>
      </c>
      <c r="T136" s="2">
        <v>2964.8</v>
      </c>
      <c r="U136" s="2">
        <v>328.6</v>
      </c>
      <c r="V136" s="2">
        <v>12747.1</v>
      </c>
      <c r="W136" s="2">
        <v>61272.800000000003</v>
      </c>
      <c r="X136" s="2">
        <v>7958.4</v>
      </c>
      <c r="Y136" s="2">
        <v>3198.4</v>
      </c>
      <c r="Z136" s="2">
        <v>5566.1</v>
      </c>
      <c r="AA136" s="2">
        <v>1933.5</v>
      </c>
      <c r="AB136" s="2">
        <v>4968.3</v>
      </c>
      <c r="AC136" s="2">
        <v>1798.5</v>
      </c>
      <c r="AD136" s="2">
        <v>539.70000000000005</v>
      </c>
      <c r="AE136" s="2">
        <v>4490.8</v>
      </c>
      <c r="AF136" s="2">
        <v>10.199999999999999</v>
      </c>
      <c r="AG136" s="2">
        <v>256.5</v>
      </c>
      <c r="AH136" s="2">
        <v>0</v>
      </c>
      <c r="AI136" s="2">
        <v>461.5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97.3</v>
      </c>
      <c r="AP136" s="2">
        <v>866.2</v>
      </c>
      <c r="AQ136" s="2">
        <v>537</v>
      </c>
      <c r="AR136" s="2">
        <v>834</v>
      </c>
      <c r="AS136" s="2">
        <v>673.4</v>
      </c>
      <c r="AT136" s="2">
        <v>569.20000000000005</v>
      </c>
      <c r="AU136" s="2">
        <v>1148609</v>
      </c>
      <c r="AV136" s="2">
        <v>1138369</v>
      </c>
      <c r="AX136" s="2">
        <v>241449.64898100001</v>
      </c>
      <c r="AY136" s="2">
        <v>240632.43413499999</v>
      </c>
      <c r="AZ136" s="2">
        <v>482082.08311599999</v>
      </c>
      <c r="BA136" s="2">
        <v>227908</v>
      </c>
      <c r="BB136" s="2">
        <v>222597</v>
      </c>
      <c r="BC136" s="2">
        <v>450505</v>
      </c>
      <c r="BD136" s="2">
        <v>61369</v>
      </c>
      <c r="BE136" s="2">
        <v>663222.08311600005</v>
      </c>
      <c r="BF136" s="2">
        <v>1002669</v>
      </c>
      <c r="BG136" s="2">
        <v>992429</v>
      </c>
      <c r="BI136" s="2">
        <v>1577238</v>
      </c>
      <c r="BJ136" s="2">
        <v>0.76358700000000002</v>
      </c>
      <c r="BK136" s="2">
        <v>1.0485370000000001</v>
      </c>
      <c r="BL136" s="2">
        <v>16</v>
      </c>
      <c r="BM136" s="2">
        <v>12</v>
      </c>
      <c r="BN136" s="2">
        <v>28</v>
      </c>
      <c r="BO136" s="2">
        <v>1504227.6477570001</v>
      </c>
      <c r="BP136" s="3">
        <f t="shared" si="18"/>
        <v>10252.000000000002</v>
      </c>
      <c r="BQ136" s="3">
        <f t="shared" si="19"/>
        <v>3479.8</v>
      </c>
      <c r="BR136" s="3">
        <f t="shared" si="20"/>
        <v>27209.9</v>
      </c>
      <c r="BS136" s="3">
        <f t="shared" si="20"/>
        <v>119280.4</v>
      </c>
      <c r="BT136" s="3">
        <f t="shared" si="21"/>
        <v>146490.29999999999</v>
      </c>
      <c r="BU136" s="3">
        <f t="shared" si="22"/>
        <v>546.20000000000005</v>
      </c>
      <c r="BV136" s="3">
        <f t="shared" si="23"/>
        <v>22409.7</v>
      </c>
      <c r="BW136" s="3">
        <f t="shared" si="24"/>
        <v>15653.4</v>
      </c>
      <c r="BX136" s="3">
        <f t="shared" si="25"/>
        <v>38063.1</v>
      </c>
      <c r="BY136" s="2">
        <v>2.5313099999999999</v>
      </c>
      <c r="BZ136" s="2">
        <v>2.5268000000000002</v>
      </c>
      <c r="CA136" s="4">
        <f t="shared" si="26"/>
        <v>2.5290550000000001</v>
      </c>
    </row>
    <row r="137" spans="1:79" s="2" customFormat="1" ht="14" x14ac:dyDescent="0.2">
      <c r="A137" s="2" t="s">
        <v>214</v>
      </c>
      <c r="B137" s="2">
        <v>4193.8999999999996</v>
      </c>
      <c r="C137" s="2">
        <v>133.4</v>
      </c>
      <c r="D137" s="2">
        <v>14338.3</v>
      </c>
      <c r="E137" s="2">
        <v>53795.4</v>
      </c>
      <c r="F137" s="2">
        <v>7759.4</v>
      </c>
      <c r="G137" s="2">
        <v>2891.3</v>
      </c>
      <c r="H137" s="2">
        <v>4345.3</v>
      </c>
      <c r="I137" s="2">
        <v>1832.8</v>
      </c>
      <c r="J137" s="2">
        <v>848.7</v>
      </c>
      <c r="K137" s="2">
        <v>2977.1</v>
      </c>
      <c r="L137" s="2">
        <v>22116.1</v>
      </c>
      <c r="M137" s="2">
        <v>3871.9</v>
      </c>
      <c r="N137" s="2">
        <v>1475.7</v>
      </c>
      <c r="O137" s="2">
        <v>977.3</v>
      </c>
      <c r="P137" s="2">
        <v>378.5</v>
      </c>
      <c r="Q137" s="2">
        <v>3850.4</v>
      </c>
      <c r="R137" s="2">
        <v>0</v>
      </c>
      <c r="S137" s="2">
        <v>350.6</v>
      </c>
      <c r="T137" s="2">
        <v>5227.8999999999996</v>
      </c>
      <c r="U137" s="2">
        <v>122.1</v>
      </c>
      <c r="V137" s="2">
        <v>13632.2</v>
      </c>
      <c r="W137" s="2">
        <v>58503.6</v>
      </c>
      <c r="X137" s="2">
        <v>8075</v>
      </c>
      <c r="Y137" s="2">
        <v>2805.5</v>
      </c>
      <c r="Z137" s="2">
        <v>4494.8999999999996</v>
      </c>
      <c r="AA137" s="2">
        <v>1609.3</v>
      </c>
      <c r="AB137" s="2">
        <v>4242</v>
      </c>
      <c r="AC137" s="2">
        <v>1615.7</v>
      </c>
      <c r="AD137" s="2">
        <v>544.1</v>
      </c>
      <c r="AE137" s="2">
        <v>4099.5</v>
      </c>
      <c r="AF137" s="2">
        <v>4</v>
      </c>
      <c r="AG137" s="2">
        <v>451.2</v>
      </c>
      <c r="AH137" s="2">
        <v>0</v>
      </c>
      <c r="AI137" s="2">
        <v>919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154</v>
      </c>
      <c r="AP137" s="2">
        <v>924.4</v>
      </c>
      <c r="AQ137" s="2">
        <v>527.5</v>
      </c>
      <c r="AR137" s="2">
        <v>821.9</v>
      </c>
      <c r="AS137" s="2">
        <v>629.29999999999995</v>
      </c>
      <c r="AT137" s="2">
        <v>839.3</v>
      </c>
      <c r="AU137" s="2">
        <v>1090409</v>
      </c>
      <c r="AV137" s="2">
        <v>1075916</v>
      </c>
      <c r="AX137" s="2">
        <v>224139.868177</v>
      </c>
      <c r="AY137" s="2">
        <v>225146.560555</v>
      </c>
      <c r="AZ137" s="2">
        <v>449286.428732</v>
      </c>
      <c r="BA137" s="2">
        <v>215867</v>
      </c>
      <c r="BB137" s="2">
        <v>216432</v>
      </c>
      <c r="BC137" s="2">
        <v>432299</v>
      </c>
      <c r="BD137" s="2">
        <v>55460</v>
      </c>
      <c r="BE137" s="2">
        <v>618624.42873199994</v>
      </c>
      <c r="BF137" s="2">
        <v>950352</v>
      </c>
      <c r="BG137" s="2">
        <v>935859</v>
      </c>
      <c r="BI137" s="2">
        <v>1545256</v>
      </c>
      <c r="BJ137" s="2">
        <v>0.78259299999999998</v>
      </c>
      <c r="BK137" s="2">
        <v>1.10904</v>
      </c>
      <c r="BL137" s="2">
        <v>13</v>
      </c>
      <c r="BM137" s="2">
        <v>12</v>
      </c>
      <c r="BN137" s="2">
        <v>25</v>
      </c>
      <c r="BO137" s="2">
        <v>1393328.0616210001</v>
      </c>
      <c r="BP137" s="3">
        <f t="shared" si="18"/>
        <v>14480.399999999998</v>
      </c>
      <c r="BQ137" s="3">
        <f t="shared" si="19"/>
        <v>3742.4000000000005</v>
      </c>
      <c r="BR137" s="3">
        <f t="shared" si="20"/>
        <v>27970.5</v>
      </c>
      <c r="BS137" s="3">
        <f t="shared" si="20"/>
        <v>112299</v>
      </c>
      <c r="BT137" s="3">
        <f t="shared" si="21"/>
        <v>140269.5</v>
      </c>
      <c r="BU137" s="3">
        <f t="shared" si="22"/>
        <v>801.8</v>
      </c>
      <c r="BV137" s="3">
        <f t="shared" si="23"/>
        <v>18901.699999999997</v>
      </c>
      <c r="BW137" s="3">
        <f t="shared" si="24"/>
        <v>15834.4</v>
      </c>
      <c r="BX137" s="3">
        <f t="shared" si="25"/>
        <v>34736.1</v>
      </c>
      <c r="BY137" s="2">
        <v>2.5123600000000001</v>
      </c>
      <c r="BZ137" s="2">
        <v>2.4764400000000002</v>
      </c>
      <c r="CA137" s="4">
        <f t="shared" si="26"/>
        <v>2.4944000000000002</v>
      </c>
    </row>
    <row r="138" spans="1:79" s="2" customFormat="1" ht="14" x14ac:dyDescent="0.2">
      <c r="A138" s="2" t="s">
        <v>215</v>
      </c>
      <c r="B138" s="2">
        <v>7535</v>
      </c>
      <c r="C138" s="2">
        <v>259.8</v>
      </c>
      <c r="D138" s="2">
        <v>19634.3</v>
      </c>
      <c r="E138" s="2">
        <v>65650</v>
      </c>
      <c r="F138" s="2">
        <v>9335.2999999999993</v>
      </c>
      <c r="G138" s="2">
        <v>3764.2</v>
      </c>
      <c r="H138" s="2">
        <v>6244.7</v>
      </c>
      <c r="I138" s="2">
        <v>2383.1</v>
      </c>
      <c r="J138" s="2">
        <v>923.5</v>
      </c>
      <c r="K138" s="2">
        <v>2402.3000000000002</v>
      </c>
      <c r="L138" s="2">
        <v>23818.5</v>
      </c>
      <c r="M138" s="2">
        <v>4784.8</v>
      </c>
      <c r="N138" s="2">
        <v>1796.8</v>
      </c>
      <c r="O138" s="2">
        <v>1096.8</v>
      </c>
      <c r="P138" s="2">
        <v>457.1</v>
      </c>
      <c r="Q138" s="2">
        <v>4311.5</v>
      </c>
      <c r="R138" s="2">
        <v>34.1</v>
      </c>
      <c r="S138" s="2">
        <v>396.8</v>
      </c>
      <c r="T138" s="2">
        <v>5705.6</v>
      </c>
      <c r="U138" s="2">
        <v>334.2</v>
      </c>
      <c r="V138" s="2">
        <v>19900.900000000001</v>
      </c>
      <c r="W138" s="2">
        <v>66130.7</v>
      </c>
      <c r="X138" s="2">
        <v>9343.7999999999993</v>
      </c>
      <c r="Y138" s="2">
        <v>3792.6</v>
      </c>
      <c r="Z138" s="2">
        <v>6288.4</v>
      </c>
      <c r="AA138" s="2">
        <v>2301.6</v>
      </c>
      <c r="AB138" s="2">
        <v>4660.5</v>
      </c>
      <c r="AC138" s="2">
        <v>1939.6</v>
      </c>
      <c r="AD138" s="2">
        <v>619.1</v>
      </c>
      <c r="AE138" s="2">
        <v>4193.1000000000004</v>
      </c>
      <c r="AF138" s="2">
        <v>11.9</v>
      </c>
      <c r="AG138" s="2">
        <v>415.1</v>
      </c>
      <c r="AH138" s="2">
        <v>0</v>
      </c>
      <c r="AI138" s="2">
        <v>943.3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106.3</v>
      </c>
      <c r="AP138" s="2">
        <v>1194.5</v>
      </c>
      <c r="AQ138" s="2">
        <v>677</v>
      </c>
      <c r="AR138" s="2">
        <v>900</v>
      </c>
      <c r="AS138" s="2">
        <v>748.8</v>
      </c>
      <c r="AT138" s="2">
        <v>886.5</v>
      </c>
      <c r="AU138" s="2">
        <v>1324388</v>
      </c>
      <c r="AV138" s="2">
        <v>1306024</v>
      </c>
      <c r="AX138" s="2">
        <v>256651.196834</v>
      </c>
      <c r="AY138" s="2">
        <v>255237.83044200001</v>
      </c>
      <c r="AZ138" s="2">
        <v>511889.02727600001</v>
      </c>
      <c r="BA138" s="2">
        <v>279675</v>
      </c>
      <c r="BB138" s="2">
        <v>276615</v>
      </c>
      <c r="BC138" s="2">
        <v>556290</v>
      </c>
      <c r="BD138" s="2">
        <v>67477</v>
      </c>
      <c r="BE138" s="2">
        <v>712196.02727600001</v>
      </c>
      <c r="BF138" s="2">
        <v>1152427</v>
      </c>
      <c r="BG138" s="2">
        <v>1134063</v>
      </c>
      <c r="BI138" s="2">
        <v>1867882</v>
      </c>
      <c r="BJ138" s="2">
        <v>0.84611800000000004</v>
      </c>
      <c r="BK138" s="2">
        <v>1.1933419999999999</v>
      </c>
      <c r="BL138" s="2">
        <v>22</v>
      </c>
      <c r="BM138" s="2">
        <v>20</v>
      </c>
      <c r="BN138" s="2">
        <v>42</v>
      </c>
      <c r="BO138" s="2">
        <v>1565252.440102</v>
      </c>
      <c r="BP138" s="3">
        <f t="shared" si="18"/>
        <v>18257.2</v>
      </c>
      <c r="BQ138" s="3">
        <f t="shared" si="19"/>
        <v>4406.8</v>
      </c>
      <c r="BR138" s="3">
        <f t="shared" si="20"/>
        <v>39535.199999999997</v>
      </c>
      <c r="BS138" s="3">
        <f t="shared" si="20"/>
        <v>131780.70000000001</v>
      </c>
      <c r="BT138" s="3">
        <f t="shared" si="21"/>
        <v>171315.90000000002</v>
      </c>
      <c r="BU138" s="3">
        <f t="shared" si="22"/>
        <v>811.90000000000009</v>
      </c>
      <c r="BV138" s="3">
        <f t="shared" si="23"/>
        <v>25850.799999999996</v>
      </c>
      <c r="BW138" s="3">
        <f t="shared" si="24"/>
        <v>18679.099999999999</v>
      </c>
      <c r="BX138" s="3">
        <f t="shared" si="25"/>
        <v>44529.899999999994</v>
      </c>
      <c r="BY138" s="2">
        <v>2.4656400000000001</v>
      </c>
      <c r="BZ138" s="2">
        <v>2.4702899999999999</v>
      </c>
      <c r="CA138" s="4">
        <f t="shared" si="26"/>
        <v>2.467965</v>
      </c>
    </row>
    <row r="139" spans="1:79" s="2" customFormat="1" ht="14" x14ac:dyDescent="0.2">
      <c r="A139" s="2" t="s">
        <v>317</v>
      </c>
      <c r="B139" s="2">
        <v>3270.9</v>
      </c>
      <c r="C139" s="2">
        <v>298.2</v>
      </c>
      <c r="D139" s="2">
        <v>12809.1</v>
      </c>
      <c r="E139" s="2">
        <v>53953.9</v>
      </c>
      <c r="F139" s="2">
        <v>6998.7</v>
      </c>
      <c r="G139" s="2">
        <v>3486.4</v>
      </c>
      <c r="H139" s="2">
        <v>3904.2</v>
      </c>
      <c r="I139" s="2">
        <v>1709.3</v>
      </c>
      <c r="J139" s="2">
        <v>756.6</v>
      </c>
      <c r="K139" s="2">
        <v>1493.1</v>
      </c>
      <c r="L139" s="2">
        <v>18655.7</v>
      </c>
      <c r="M139" s="2">
        <v>4422.3</v>
      </c>
      <c r="N139" s="2">
        <v>1616.2</v>
      </c>
      <c r="O139" s="2">
        <v>939.4</v>
      </c>
      <c r="P139" s="2">
        <v>591</v>
      </c>
      <c r="Q139" s="2">
        <v>3748.8</v>
      </c>
      <c r="R139" s="2">
        <v>24.1</v>
      </c>
      <c r="S139" s="2">
        <v>250.8</v>
      </c>
      <c r="T139" s="2">
        <v>2015.9</v>
      </c>
      <c r="U139" s="2">
        <v>260.5</v>
      </c>
      <c r="V139" s="2">
        <v>12905.9</v>
      </c>
      <c r="W139" s="2">
        <v>55676.7</v>
      </c>
      <c r="X139" s="2">
        <v>7354.8</v>
      </c>
      <c r="Y139" s="2">
        <v>3459.3</v>
      </c>
      <c r="Z139" s="2">
        <v>4076.9</v>
      </c>
      <c r="AA139" s="2">
        <v>1600.6</v>
      </c>
      <c r="AB139" s="2">
        <v>4476</v>
      </c>
      <c r="AC139" s="2">
        <v>1757.9</v>
      </c>
      <c r="AD139" s="2">
        <v>771</v>
      </c>
      <c r="AE139" s="2">
        <v>3614.5</v>
      </c>
      <c r="AF139" s="2">
        <v>22</v>
      </c>
      <c r="AG139" s="2">
        <v>240</v>
      </c>
      <c r="AH139" s="2">
        <v>0</v>
      </c>
      <c r="AI139" s="2">
        <v>727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116.9</v>
      </c>
      <c r="AP139" s="2">
        <v>763.9</v>
      </c>
      <c r="AQ139" s="2">
        <v>411.3</v>
      </c>
      <c r="AR139" s="2">
        <v>557.20000000000005</v>
      </c>
      <c r="AS139" s="2">
        <v>455.9</v>
      </c>
      <c r="AT139" s="2">
        <v>658.9</v>
      </c>
      <c r="AU139" s="2">
        <v>1032967</v>
      </c>
      <c r="AV139" s="2">
        <v>1024349</v>
      </c>
      <c r="AX139" s="2">
        <v>228385.69690899999</v>
      </c>
      <c r="AY139" s="2">
        <v>229771.62080599999</v>
      </c>
      <c r="AZ139" s="2">
        <v>458157.31771500001</v>
      </c>
      <c r="BA139" s="2">
        <v>190333.5</v>
      </c>
      <c r="BB139" s="2">
        <v>187578.5</v>
      </c>
      <c r="BC139" s="2">
        <v>377912</v>
      </c>
      <c r="BD139" s="2">
        <v>55012</v>
      </c>
      <c r="BE139" s="2">
        <v>623446.31771500001</v>
      </c>
      <c r="BF139" s="2">
        <v>898080</v>
      </c>
      <c r="BG139" s="2">
        <v>889462</v>
      </c>
      <c r="BI139" s="2">
        <v>1451788</v>
      </c>
      <c r="BJ139" s="2">
        <v>0.82982800000000001</v>
      </c>
      <c r="BK139" s="2">
        <v>1.166285</v>
      </c>
      <c r="BL139" s="2">
        <v>59</v>
      </c>
      <c r="BM139" s="2">
        <v>42</v>
      </c>
      <c r="BN139" s="2">
        <v>101</v>
      </c>
      <c r="BO139" s="2">
        <v>1244797.2584470001</v>
      </c>
      <c r="BP139" s="3">
        <f t="shared" si="18"/>
        <v>9034.5999999999985</v>
      </c>
      <c r="BQ139" s="3">
        <f t="shared" si="19"/>
        <v>2847.2000000000003</v>
      </c>
      <c r="BR139" s="3">
        <f t="shared" si="20"/>
        <v>25715</v>
      </c>
      <c r="BS139" s="3">
        <f t="shared" si="20"/>
        <v>109630.6</v>
      </c>
      <c r="BT139" s="3">
        <f t="shared" si="21"/>
        <v>135345.59999999998</v>
      </c>
      <c r="BU139" s="3">
        <f t="shared" si="22"/>
        <v>490.8</v>
      </c>
      <c r="BV139" s="3">
        <f t="shared" si="23"/>
        <v>19598.7</v>
      </c>
      <c r="BW139" s="3">
        <f t="shared" si="24"/>
        <v>14353.5</v>
      </c>
      <c r="BX139" s="3">
        <f t="shared" si="25"/>
        <v>33952.199999999997</v>
      </c>
      <c r="BY139" s="2">
        <v>2.4605999999999999</v>
      </c>
      <c r="BZ139" s="2">
        <v>2.47235</v>
      </c>
      <c r="CA139" s="4">
        <f t="shared" si="26"/>
        <v>2.466475</v>
      </c>
    </row>
    <row r="140" spans="1:79" s="2" customFormat="1" ht="14" x14ac:dyDescent="0.2">
      <c r="A140" s="2" t="s">
        <v>216</v>
      </c>
      <c r="B140" s="2">
        <v>4356.8</v>
      </c>
      <c r="C140" s="2">
        <v>220.3</v>
      </c>
      <c r="D140" s="2">
        <v>14888.7</v>
      </c>
      <c r="E140" s="2">
        <v>60095.7</v>
      </c>
      <c r="F140" s="2">
        <v>8501.1</v>
      </c>
      <c r="G140" s="2">
        <v>3455</v>
      </c>
      <c r="H140" s="2">
        <v>5703.5</v>
      </c>
      <c r="I140" s="2">
        <v>2413.9</v>
      </c>
      <c r="J140" s="2">
        <v>809.9</v>
      </c>
      <c r="K140" s="2">
        <v>1323.9</v>
      </c>
      <c r="L140" s="2">
        <v>23302.3</v>
      </c>
      <c r="M140" s="2">
        <v>5255.3</v>
      </c>
      <c r="N140" s="2">
        <v>1907.6</v>
      </c>
      <c r="O140" s="2">
        <v>716</v>
      </c>
      <c r="P140" s="2">
        <v>535.70000000000005</v>
      </c>
      <c r="Q140" s="2">
        <v>4945</v>
      </c>
      <c r="R140" s="2">
        <v>33.700000000000003</v>
      </c>
      <c r="S140" s="2">
        <v>252.2</v>
      </c>
      <c r="T140" s="2">
        <v>3665.4</v>
      </c>
      <c r="U140" s="2">
        <v>158.6</v>
      </c>
      <c r="V140" s="2">
        <v>15188.4</v>
      </c>
      <c r="W140" s="2">
        <v>62121.3</v>
      </c>
      <c r="X140" s="2">
        <v>8347.4</v>
      </c>
      <c r="Y140" s="2">
        <v>3482.5</v>
      </c>
      <c r="Z140" s="2">
        <v>5706.3</v>
      </c>
      <c r="AA140" s="2">
        <v>2026.5</v>
      </c>
      <c r="AB140" s="2">
        <v>4564.7</v>
      </c>
      <c r="AC140" s="2">
        <v>2120.1</v>
      </c>
      <c r="AD140" s="2">
        <v>605.1</v>
      </c>
      <c r="AE140" s="2">
        <v>4865.1000000000004</v>
      </c>
      <c r="AF140" s="2">
        <v>95.4</v>
      </c>
      <c r="AG140" s="2">
        <v>317.2</v>
      </c>
      <c r="AH140" s="2">
        <v>0</v>
      </c>
      <c r="AI140" s="2">
        <v>800.7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114.1</v>
      </c>
      <c r="AP140" s="2">
        <v>979.5</v>
      </c>
      <c r="AQ140" s="2">
        <v>645.20000000000005</v>
      </c>
      <c r="AR140" s="2">
        <v>895.3</v>
      </c>
      <c r="AS140" s="2">
        <v>718.7</v>
      </c>
      <c r="AT140" s="2">
        <v>805</v>
      </c>
      <c r="AU140" s="2">
        <v>1168681</v>
      </c>
      <c r="AV140" s="2">
        <v>1157757</v>
      </c>
      <c r="AX140" s="2">
        <v>232345.94600500001</v>
      </c>
      <c r="AY140" s="2">
        <v>235285.63986</v>
      </c>
      <c r="AZ140" s="2">
        <v>467631.58586400002</v>
      </c>
      <c r="BA140" s="2">
        <v>235910.5</v>
      </c>
      <c r="BB140" s="2">
        <v>236669.5</v>
      </c>
      <c r="BC140" s="2">
        <v>472580</v>
      </c>
      <c r="BD140" s="2">
        <v>66095</v>
      </c>
      <c r="BE140" s="2">
        <v>656693.58586400002</v>
      </c>
      <c r="BF140" s="2">
        <v>1016496</v>
      </c>
      <c r="BG140" s="2">
        <v>1005572</v>
      </c>
      <c r="BI140" s="2">
        <v>1629861</v>
      </c>
      <c r="BJ140" s="2">
        <v>0.81835999999999998</v>
      </c>
      <c r="BK140" s="2">
        <v>1.141297</v>
      </c>
      <c r="BL140" s="2">
        <v>18</v>
      </c>
      <c r="BM140" s="2">
        <v>21</v>
      </c>
      <c r="BN140" s="2">
        <v>39</v>
      </c>
      <c r="BO140" s="2">
        <v>1428077.6022379999</v>
      </c>
      <c r="BP140" s="3">
        <f t="shared" si="18"/>
        <v>11250.9</v>
      </c>
      <c r="BQ140" s="3">
        <f t="shared" si="19"/>
        <v>4043.7</v>
      </c>
      <c r="BR140" s="3">
        <f t="shared" si="20"/>
        <v>30077.1</v>
      </c>
      <c r="BS140" s="3">
        <f t="shared" si="20"/>
        <v>122217</v>
      </c>
      <c r="BT140" s="3">
        <f t="shared" si="21"/>
        <v>152294.09999999998</v>
      </c>
      <c r="BU140" s="3">
        <f t="shared" si="22"/>
        <v>569.4</v>
      </c>
      <c r="BV140" s="3">
        <f t="shared" si="23"/>
        <v>23928.5</v>
      </c>
      <c r="BW140" s="3">
        <f t="shared" si="24"/>
        <v>16848.5</v>
      </c>
      <c r="BX140" s="3">
        <f t="shared" si="25"/>
        <v>40777</v>
      </c>
      <c r="BY140" s="2">
        <v>2.4824600000000001</v>
      </c>
      <c r="BZ140" s="2">
        <v>2.5174699999999999</v>
      </c>
      <c r="CA140" s="4">
        <f t="shared" si="26"/>
        <v>2.499965</v>
      </c>
    </row>
    <row r="141" spans="1:79" s="2" customFormat="1" ht="14" x14ac:dyDescent="0.2">
      <c r="A141" s="2" t="s">
        <v>217</v>
      </c>
      <c r="B141" s="2">
        <v>3352.4</v>
      </c>
      <c r="C141" s="2">
        <v>268.5</v>
      </c>
      <c r="D141" s="2">
        <v>15371.6</v>
      </c>
      <c r="E141" s="2">
        <v>60246.3</v>
      </c>
      <c r="F141" s="2">
        <v>8914.7000000000007</v>
      </c>
      <c r="G141" s="2">
        <v>3884.4</v>
      </c>
      <c r="H141" s="2">
        <v>6010.1</v>
      </c>
      <c r="I141" s="2">
        <v>2541.1999999999998</v>
      </c>
      <c r="J141" s="2">
        <v>791.1</v>
      </c>
      <c r="K141" s="2">
        <v>2046</v>
      </c>
      <c r="L141" s="2">
        <v>25820.5</v>
      </c>
      <c r="M141" s="2">
        <v>5062.5</v>
      </c>
      <c r="N141" s="2">
        <v>2104.9</v>
      </c>
      <c r="O141" s="2">
        <v>988.3</v>
      </c>
      <c r="P141" s="2">
        <v>433.1</v>
      </c>
      <c r="Q141" s="2">
        <v>5396.1</v>
      </c>
      <c r="R141" s="2">
        <v>20.9</v>
      </c>
      <c r="S141" s="2">
        <v>403</v>
      </c>
      <c r="T141" s="2">
        <v>3649</v>
      </c>
      <c r="U141" s="2">
        <v>96.7</v>
      </c>
      <c r="V141" s="2">
        <v>14334.2</v>
      </c>
      <c r="W141" s="2">
        <v>66894.7</v>
      </c>
      <c r="X141" s="2">
        <v>9274.9</v>
      </c>
      <c r="Y141" s="2">
        <v>4467.6000000000004</v>
      </c>
      <c r="Z141" s="2">
        <v>6156.1</v>
      </c>
      <c r="AA141" s="2">
        <v>2326.1999999999998</v>
      </c>
      <c r="AB141" s="2">
        <v>4942.2</v>
      </c>
      <c r="AC141" s="2">
        <v>2182.8000000000002</v>
      </c>
      <c r="AD141" s="2">
        <v>659.7</v>
      </c>
      <c r="AE141" s="2">
        <v>5370.6</v>
      </c>
      <c r="AF141" s="2">
        <v>16.7</v>
      </c>
      <c r="AG141" s="2">
        <v>388.7</v>
      </c>
      <c r="AH141" s="2">
        <v>0</v>
      </c>
      <c r="AI141" s="2">
        <v>1087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183.5</v>
      </c>
      <c r="AP141" s="2">
        <v>1204.8</v>
      </c>
      <c r="AQ141" s="2">
        <v>553.4</v>
      </c>
      <c r="AR141" s="2">
        <v>1060.3</v>
      </c>
      <c r="AS141" s="2">
        <v>1020.5</v>
      </c>
      <c r="AT141" s="2">
        <v>942.7</v>
      </c>
      <c r="AU141" s="2">
        <v>1376333</v>
      </c>
      <c r="AV141" s="2">
        <v>1365048</v>
      </c>
      <c r="AX141" s="2">
        <v>276463.31876300002</v>
      </c>
      <c r="AY141" s="2">
        <v>280052.60200999997</v>
      </c>
      <c r="AZ141" s="2">
        <v>556515.92077299999</v>
      </c>
      <c r="BA141" s="2">
        <v>290579.5</v>
      </c>
      <c r="BB141" s="2">
        <v>291722.5</v>
      </c>
      <c r="BC141" s="2">
        <v>582302</v>
      </c>
      <c r="BD141" s="2">
        <v>70717</v>
      </c>
      <c r="BE141" s="2">
        <v>755838.92077299999</v>
      </c>
      <c r="BF141" s="2">
        <v>1219300</v>
      </c>
      <c r="BG141" s="2">
        <v>1208015</v>
      </c>
      <c r="BI141" s="2">
        <v>1940590</v>
      </c>
      <c r="BJ141" s="2">
        <v>0.810948</v>
      </c>
      <c r="BK141" s="2">
        <v>1.1434139999999999</v>
      </c>
      <c r="BL141" s="2">
        <v>21</v>
      </c>
      <c r="BM141" s="2">
        <v>13</v>
      </c>
      <c r="BN141" s="2">
        <v>34</v>
      </c>
      <c r="BO141" s="2">
        <v>1697189.7817830001</v>
      </c>
      <c r="BP141" s="3">
        <f t="shared" si="18"/>
        <v>11192</v>
      </c>
      <c r="BQ141" s="3">
        <f t="shared" si="19"/>
        <v>4781.7</v>
      </c>
      <c r="BR141" s="3">
        <f t="shared" si="20"/>
        <v>29705.800000000003</v>
      </c>
      <c r="BS141" s="3">
        <f t="shared" si="20"/>
        <v>127141</v>
      </c>
      <c r="BT141" s="3">
        <f t="shared" si="21"/>
        <v>156846.79999999999</v>
      </c>
      <c r="BU141" s="3">
        <f t="shared" si="22"/>
        <v>791.7</v>
      </c>
      <c r="BV141" s="3">
        <f t="shared" si="23"/>
        <v>26478.400000000001</v>
      </c>
      <c r="BW141" s="3">
        <f t="shared" si="24"/>
        <v>18189.599999999999</v>
      </c>
      <c r="BX141" s="3">
        <f t="shared" si="25"/>
        <v>44668</v>
      </c>
      <c r="BY141" s="2">
        <v>2.5421399999999998</v>
      </c>
      <c r="BZ141" s="2">
        <v>2.5141</v>
      </c>
      <c r="CA141" s="4">
        <f t="shared" si="26"/>
        <v>2.5281199999999999</v>
      </c>
    </row>
    <row r="142" spans="1:79" s="2" customFormat="1" ht="14" x14ac:dyDescent="0.2">
      <c r="A142" s="2" t="s">
        <v>218</v>
      </c>
      <c r="B142" s="2">
        <v>11042.1</v>
      </c>
      <c r="C142" s="2">
        <v>327.39999999999998</v>
      </c>
      <c r="D142" s="2">
        <v>21580.3</v>
      </c>
      <c r="E142" s="2">
        <v>61341.3</v>
      </c>
      <c r="F142" s="2">
        <v>10213.9</v>
      </c>
      <c r="G142" s="2">
        <v>4624.2</v>
      </c>
      <c r="H142" s="2">
        <v>4305.5</v>
      </c>
      <c r="I142" s="2">
        <v>1825.7</v>
      </c>
      <c r="J142" s="2">
        <v>933.9</v>
      </c>
      <c r="K142" s="2">
        <v>2141.6</v>
      </c>
      <c r="L142" s="2">
        <v>23589.5</v>
      </c>
      <c r="M142" s="2">
        <v>3979.9</v>
      </c>
      <c r="N142" s="2">
        <v>1347.3</v>
      </c>
      <c r="O142" s="2">
        <v>1221.5999999999999</v>
      </c>
      <c r="P142" s="2">
        <v>393.9</v>
      </c>
      <c r="Q142" s="2">
        <v>4229.6000000000004</v>
      </c>
      <c r="R142" s="2">
        <v>9.9</v>
      </c>
      <c r="S142" s="2">
        <v>488.8</v>
      </c>
      <c r="T142" s="2">
        <v>10145.299999999999</v>
      </c>
      <c r="U142" s="2">
        <v>102.6</v>
      </c>
      <c r="V142" s="2">
        <v>24677.599999999999</v>
      </c>
      <c r="W142" s="2">
        <v>60843.199999999997</v>
      </c>
      <c r="X142" s="2">
        <v>8615.7000000000007</v>
      </c>
      <c r="Y142" s="2">
        <v>4384.3999999999996</v>
      </c>
      <c r="Z142" s="2">
        <v>4596.6000000000004</v>
      </c>
      <c r="AA142" s="2">
        <v>2171.6</v>
      </c>
      <c r="AB142" s="2">
        <v>4195.5</v>
      </c>
      <c r="AC142" s="2">
        <v>1235.9000000000001</v>
      </c>
      <c r="AD142" s="2">
        <v>569.70000000000005</v>
      </c>
      <c r="AE142" s="2">
        <v>4177.8999999999996</v>
      </c>
      <c r="AF142" s="2">
        <v>0</v>
      </c>
      <c r="AG142" s="2">
        <v>697.2</v>
      </c>
      <c r="AH142" s="2">
        <v>0</v>
      </c>
      <c r="AI142" s="2">
        <v>805.9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119.7</v>
      </c>
      <c r="AP142" s="2">
        <v>1495.7</v>
      </c>
      <c r="AQ142" s="2">
        <v>1185.5</v>
      </c>
      <c r="AR142" s="2">
        <v>1009.9</v>
      </c>
      <c r="AS142" s="2">
        <v>983.2</v>
      </c>
      <c r="AT142" s="2">
        <v>1192.5</v>
      </c>
      <c r="AU142" s="2">
        <v>1278820</v>
      </c>
      <c r="AV142" s="2">
        <v>1253002</v>
      </c>
      <c r="AX142" s="2">
        <v>261718.04712100001</v>
      </c>
      <c r="AY142" s="2">
        <v>259552.09308600001</v>
      </c>
      <c r="AZ142" s="2">
        <v>521270.14020700002</v>
      </c>
      <c r="BA142" s="2">
        <v>254537.5</v>
      </c>
      <c r="BB142" s="2">
        <v>248047.5</v>
      </c>
      <c r="BC142" s="2">
        <v>502585</v>
      </c>
      <c r="BD142" s="2">
        <v>62285</v>
      </c>
      <c r="BE142" s="2">
        <v>706591.14020699996</v>
      </c>
      <c r="BF142" s="2">
        <v>1109973</v>
      </c>
      <c r="BG142" s="2">
        <v>1084155</v>
      </c>
      <c r="BI142" s="2">
        <v>1840140</v>
      </c>
      <c r="BJ142" s="2">
        <v>0.78044400000000003</v>
      </c>
      <c r="BK142" s="2">
        <v>1.1230089999999999</v>
      </c>
      <c r="BL142" s="2">
        <v>27</v>
      </c>
      <c r="BM142" s="2">
        <v>43</v>
      </c>
      <c r="BN142" s="2">
        <v>70</v>
      </c>
      <c r="BO142" s="2">
        <v>1638580.1693510001</v>
      </c>
      <c r="BP142" s="3">
        <f t="shared" si="18"/>
        <v>25914.5</v>
      </c>
      <c r="BQ142" s="3">
        <f t="shared" si="19"/>
        <v>5866.8</v>
      </c>
      <c r="BR142" s="3">
        <f t="shared" si="20"/>
        <v>46257.899999999994</v>
      </c>
      <c r="BS142" s="3">
        <f t="shared" si="20"/>
        <v>122184.5</v>
      </c>
      <c r="BT142" s="3">
        <f t="shared" si="21"/>
        <v>168442.40000000002</v>
      </c>
      <c r="BU142" s="3">
        <f t="shared" si="22"/>
        <v>1186</v>
      </c>
      <c r="BV142" s="3">
        <f t="shared" si="23"/>
        <v>22871.600000000002</v>
      </c>
      <c r="BW142" s="3">
        <f t="shared" si="24"/>
        <v>18829.599999999999</v>
      </c>
      <c r="BX142" s="3">
        <f t="shared" si="25"/>
        <v>41701.199999999997</v>
      </c>
      <c r="BY142" s="2">
        <v>2.4313600000000002</v>
      </c>
      <c r="BZ142" s="2">
        <v>2.4338700000000002</v>
      </c>
      <c r="CA142" s="4">
        <f t="shared" si="26"/>
        <v>2.4326150000000002</v>
      </c>
    </row>
    <row r="143" spans="1:79" s="2" customFormat="1" ht="14" x14ac:dyDescent="0.2">
      <c r="A143" s="2" t="s">
        <v>219</v>
      </c>
      <c r="B143" s="2">
        <v>9499.5</v>
      </c>
      <c r="C143" s="2">
        <v>201.7</v>
      </c>
      <c r="D143" s="2">
        <v>14421.1</v>
      </c>
      <c r="E143" s="2">
        <v>52311.1</v>
      </c>
      <c r="F143" s="2">
        <v>9255.9</v>
      </c>
      <c r="G143" s="2">
        <v>3681.1</v>
      </c>
      <c r="H143" s="2">
        <v>4030.1</v>
      </c>
      <c r="I143" s="2">
        <v>1877.6</v>
      </c>
      <c r="J143" s="2">
        <v>1530.1</v>
      </c>
      <c r="K143" s="2">
        <v>1711.3</v>
      </c>
      <c r="L143" s="2">
        <v>19144.5</v>
      </c>
      <c r="M143" s="2">
        <v>3620.2</v>
      </c>
      <c r="N143" s="2">
        <v>1346.7</v>
      </c>
      <c r="O143" s="2">
        <v>1067.9000000000001</v>
      </c>
      <c r="P143" s="2">
        <v>254.6</v>
      </c>
      <c r="Q143" s="2">
        <v>3757.7</v>
      </c>
      <c r="R143" s="2">
        <v>0</v>
      </c>
      <c r="S143" s="2">
        <v>363.8</v>
      </c>
      <c r="T143" s="2">
        <v>13592.6</v>
      </c>
      <c r="U143" s="2">
        <v>552</v>
      </c>
      <c r="V143" s="2">
        <v>12538.4</v>
      </c>
      <c r="W143" s="2">
        <v>54882.400000000001</v>
      </c>
      <c r="X143" s="2">
        <v>7366.7</v>
      </c>
      <c r="Y143" s="2">
        <v>3679.6</v>
      </c>
      <c r="Z143" s="2">
        <v>4416</v>
      </c>
      <c r="AA143" s="2">
        <v>1981.9</v>
      </c>
      <c r="AB143" s="2">
        <v>3682.6</v>
      </c>
      <c r="AC143" s="2">
        <v>1498.8</v>
      </c>
      <c r="AD143" s="2">
        <v>450.6</v>
      </c>
      <c r="AE143" s="2">
        <v>3850.8</v>
      </c>
      <c r="AF143" s="2">
        <v>17</v>
      </c>
      <c r="AG143" s="2">
        <v>564.29999999999995</v>
      </c>
      <c r="AH143" s="2">
        <v>0</v>
      </c>
      <c r="AI143" s="2">
        <v>637.20000000000005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165.7</v>
      </c>
      <c r="AP143" s="2">
        <v>910.3</v>
      </c>
      <c r="AQ143" s="2">
        <v>479.7</v>
      </c>
      <c r="AR143" s="2">
        <v>417.1</v>
      </c>
      <c r="AS143" s="2">
        <v>434.9</v>
      </c>
      <c r="AT143" s="2">
        <v>817.2</v>
      </c>
      <c r="AU143" s="2">
        <v>1112505</v>
      </c>
      <c r="AV143" s="2">
        <v>1084244</v>
      </c>
      <c r="AX143" s="2">
        <v>222163.91006600001</v>
      </c>
      <c r="AY143" s="2">
        <v>221653.96937100001</v>
      </c>
      <c r="AZ143" s="2">
        <v>443817.87943700003</v>
      </c>
      <c r="BA143" s="2">
        <v>226552</v>
      </c>
      <c r="BB143" s="2">
        <v>225251</v>
      </c>
      <c r="BC143" s="2">
        <v>451803</v>
      </c>
      <c r="BD143" s="2">
        <v>56053</v>
      </c>
      <c r="BE143" s="2">
        <v>607348.87943700003</v>
      </c>
      <c r="BF143" s="2">
        <v>978272</v>
      </c>
      <c r="BG143" s="2">
        <v>950011</v>
      </c>
      <c r="BI143" s="2">
        <v>1568701</v>
      </c>
      <c r="BJ143" s="2">
        <v>0.73090699999999997</v>
      </c>
      <c r="BK143" s="2">
        <v>1.030624</v>
      </c>
      <c r="BL143" s="2">
        <v>26</v>
      </c>
      <c r="BM143" s="2">
        <v>30</v>
      </c>
      <c r="BN143" s="2">
        <v>56</v>
      </c>
      <c r="BO143" s="2">
        <v>1522089.25397</v>
      </c>
      <c r="BP143" s="3">
        <f t="shared" si="18"/>
        <v>28155.1</v>
      </c>
      <c r="BQ143" s="3">
        <f t="shared" si="19"/>
        <v>3059.2</v>
      </c>
      <c r="BR143" s="3">
        <f t="shared" si="20"/>
        <v>26959.5</v>
      </c>
      <c r="BS143" s="3">
        <f t="shared" si="20"/>
        <v>107193.5</v>
      </c>
      <c r="BT143" s="3">
        <f t="shared" si="21"/>
        <v>134153</v>
      </c>
      <c r="BU143" s="3">
        <f t="shared" si="22"/>
        <v>928.09999999999991</v>
      </c>
      <c r="BV143" s="3">
        <f t="shared" si="23"/>
        <v>20371.5</v>
      </c>
      <c r="BW143" s="3">
        <f t="shared" si="24"/>
        <v>16622.599999999999</v>
      </c>
      <c r="BX143" s="3">
        <f t="shared" si="25"/>
        <v>36994.1</v>
      </c>
      <c r="BY143" s="2">
        <v>2.41229</v>
      </c>
      <c r="BZ143" s="2">
        <v>2.4309799999999999</v>
      </c>
      <c r="CA143" s="4">
        <f t="shared" si="26"/>
        <v>2.4216350000000002</v>
      </c>
    </row>
    <row r="144" spans="1:79" s="2" customFormat="1" ht="14" x14ac:dyDescent="0.2">
      <c r="A144" s="2" t="s">
        <v>220</v>
      </c>
      <c r="B144" s="2">
        <v>4802.8999999999996</v>
      </c>
      <c r="C144" s="2">
        <v>74.8</v>
      </c>
      <c r="D144" s="2">
        <v>17194.7</v>
      </c>
      <c r="E144" s="2">
        <v>62211.1</v>
      </c>
      <c r="F144" s="2">
        <v>8812.7000000000007</v>
      </c>
      <c r="G144" s="2">
        <v>3362</v>
      </c>
      <c r="H144" s="2">
        <v>4713.5</v>
      </c>
      <c r="I144" s="2">
        <v>1801.7</v>
      </c>
      <c r="J144" s="2">
        <v>865.8</v>
      </c>
      <c r="K144" s="2">
        <v>2028.4</v>
      </c>
      <c r="L144" s="2">
        <v>21904.9</v>
      </c>
      <c r="M144" s="2">
        <v>4557.5</v>
      </c>
      <c r="N144" s="2">
        <v>1459.6</v>
      </c>
      <c r="O144" s="2">
        <v>1013.1</v>
      </c>
      <c r="P144" s="2">
        <v>221.9</v>
      </c>
      <c r="Q144" s="2">
        <v>4354.7</v>
      </c>
      <c r="R144" s="2">
        <v>0</v>
      </c>
      <c r="S144" s="2">
        <v>159.9</v>
      </c>
      <c r="T144" s="2">
        <v>4197</v>
      </c>
      <c r="U144" s="2">
        <v>139.1</v>
      </c>
      <c r="V144" s="2">
        <v>15972.1</v>
      </c>
      <c r="W144" s="2">
        <v>64924.7</v>
      </c>
      <c r="X144" s="2">
        <v>7491.3</v>
      </c>
      <c r="Y144" s="2">
        <v>3894.5</v>
      </c>
      <c r="Z144" s="2">
        <v>4702</v>
      </c>
      <c r="AA144" s="2">
        <v>2027.5</v>
      </c>
      <c r="AB144" s="2">
        <v>4632.7</v>
      </c>
      <c r="AC144" s="2">
        <v>1715.3</v>
      </c>
      <c r="AD144" s="2">
        <v>448.2</v>
      </c>
      <c r="AE144" s="2">
        <v>4170.7</v>
      </c>
      <c r="AF144" s="2">
        <v>13.3</v>
      </c>
      <c r="AG144" s="2">
        <v>265.5</v>
      </c>
      <c r="AH144" s="2">
        <v>0</v>
      </c>
      <c r="AI144" s="2">
        <v>709.8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180</v>
      </c>
      <c r="AP144" s="2">
        <v>917.1</v>
      </c>
      <c r="AQ144" s="2">
        <v>528.1</v>
      </c>
      <c r="AR144" s="2">
        <v>559.1</v>
      </c>
      <c r="AS144" s="2">
        <v>425.7</v>
      </c>
      <c r="AT144" s="2">
        <v>847</v>
      </c>
      <c r="AU144" s="2">
        <v>1179201</v>
      </c>
      <c r="AV144" s="2">
        <v>1166778</v>
      </c>
      <c r="AX144" s="2">
        <v>237208.82966799999</v>
      </c>
      <c r="AY144" s="2">
        <v>230553.21983300001</v>
      </c>
      <c r="AZ144" s="2">
        <v>467762.04950099997</v>
      </c>
      <c r="BA144" s="2">
        <v>243599.5</v>
      </c>
      <c r="BB144" s="2">
        <v>236491.5</v>
      </c>
      <c r="BC144" s="2">
        <v>480091</v>
      </c>
      <c r="BD144" s="2">
        <v>59344</v>
      </c>
      <c r="BE144" s="2">
        <v>654727.04950099997</v>
      </c>
      <c r="BF144" s="2">
        <v>1018992</v>
      </c>
      <c r="BG144" s="2">
        <v>1006569</v>
      </c>
      <c r="BI144" s="2">
        <v>1728872</v>
      </c>
      <c r="BJ144" s="2">
        <v>0.82332700000000003</v>
      </c>
      <c r="BK144" s="2">
        <v>1.207112</v>
      </c>
      <c r="BL144" s="2">
        <v>15</v>
      </c>
      <c r="BM144" s="2">
        <v>25</v>
      </c>
      <c r="BN144" s="2">
        <v>40</v>
      </c>
      <c r="BO144" s="2">
        <v>1432238.6635739999</v>
      </c>
      <c r="BP144" s="3">
        <f t="shared" si="18"/>
        <v>13121.1</v>
      </c>
      <c r="BQ144" s="3">
        <f t="shared" si="19"/>
        <v>3277</v>
      </c>
      <c r="BR144" s="3">
        <f t="shared" si="20"/>
        <v>33166.800000000003</v>
      </c>
      <c r="BS144" s="3">
        <f t="shared" si="20"/>
        <v>127135.79999999999</v>
      </c>
      <c r="BT144" s="3">
        <f t="shared" si="21"/>
        <v>160302.6</v>
      </c>
      <c r="BU144" s="3">
        <f t="shared" si="22"/>
        <v>425.4</v>
      </c>
      <c r="BV144" s="3">
        <f t="shared" si="23"/>
        <v>21171.3</v>
      </c>
      <c r="BW144" s="3">
        <f t="shared" si="24"/>
        <v>16304</v>
      </c>
      <c r="BX144" s="3">
        <f t="shared" si="25"/>
        <v>37475.300000000003</v>
      </c>
      <c r="BY144" s="2">
        <v>2.5362100000000001</v>
      </c>
      <c r="BZ144" s="2">
        <v>2.4790999999999999</v>
      </c>
      <c r="CA144" s="4">
        <f t="shared" si="26"/>
        <v>2.5076549999999997</v>
      </c>
    </row>
    <row r="145" spans="1:79" s="2" customFormat="1" ht="14" x14ac:dyDescent="0.2">
      <c r="A145" s="2" t="s">
        <v>221</v>
      </c>
      <c r="B145" s="2">
        <v>9978.2000000000007</v>
      </c>
      <c r="C145" s="2">
        <v>428.7</v>
      </c>
      <c r="D145" s="2">
        <v>20165.5</v>
      </c>
      <c r="E145" s="2">
        <v>65485.4</v>
      </c>
      <c r="F145" s="2">
        <v>11734</v>
      </c>
      <c r="G145" s="2">
        <v>4831.1000000000004</v>
      </c>
      <c r="H145" s="2">
        <v>5055.3999999999996</v>
      </c>
      <c r="I145" s="2">
        <v>1999.3</v>
      </c>
      <c r="J145" s="2">
        <v>1266.5</v>
      </c>
      <c r="K145" s="2">
        <v>2717.5</v>
      </c>
      <c r="L145" s="2">
        <v>24508.9</v>
      </c>
      <c r="M145" s="2">
        <v>4742.8</v>
      </c>
      <c r="N145" s="2">
        <v>1578.7</v>
      </c>
      <c r="O145" s="2">
        <v>1639</v>
      </c>
      <c r="P145" s="2">
        <v>456.7</v>
      </c>
      <c r="Q145" s="2">
        <v>4688.3</v>
      </c>
      <c r="R145" s="2">
        <v>0</v>
      </c>
      <c r="S145" s="2">
        <v>593.29999999999995</v>
      </c>
      <c r="T145" s="2">
        <v>7713.4</v>
      </c>
      <c r="U145" s="2">
        <v>205.5</v>
      </c>
      <c r="V145" s="2">
        <v>17861</v>
      </c>
      <c r="W145" s="2">
        <v>70312.5</v>
      </c>
      <c r="X145" s="2">
        <v>10127</v>
      </c>
      <c r="Y145" s="2">
        <v>4809.2</v>
      </c>
      <c r="Z145" s="2">
        <v>5429.4</v>
      </c>
      <c r="AA145" s="2">
        <v>2172.5</v>
      </c>
      <c r="AB145" s="2">
        <v>4910</v>
      </c>
      <c r="AC145" s="2">
        <v>2002.1</v>
      </c>
      <c r="AD145" s="2">
        <v>630.5</v>
      </c>
      <c r="AE145" s="2">
        <v>4892.3999999999996</v>
      </c>
      <c r="AF145" s="2">
        <v>7</v>
      </c>
      <c r="AG145" s="2">
        <v>595.4</v>
      </c>
      <c r="AH145" s="2">
        <v>0</v>
      </c>
      <c r="AI145" s="2">
        <v>580.6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211.5</v>
      </c>
      <c r="AP145" s="2">
        <v>1178</v>
      </c>
      <c r="AQ145" s="2">
        <v>645.6</v>
      </c>
      <c r="AR145" s="2">
        <v>750.5</v>
      </c>
      <c r="AS145" s="2">
        <v>570</v>
      </c>
      <c r="AT145" s="2">
        <v>1049.4000000000001</v>
      </c>
      <c r="AU145" s="2">
        <v>1384980</v>
      </c>
      <c r="AV145" s="2">
        <v>1360859</v>
      </c>
      <c r="AX145" s="2">
        <v>291665.80167700001</v>
      </c>
      <c r="AY145" s="2">
        <v>288974.91124500002</v>
      </c>
      <c r="AZ145" s="2">
        <v>580640.71292199998</v>
      </c>
      <c r="BA145" s="2">
        <v>271811</v>
      </c>
      <c r="BB145" s="2">
        <v>263900</v>
      </c>
      <c r="BC145" s="2">
        <v>535711</v>
      </c>
      <c r="BD145" s="2">
        <v>71683</v>
      </c>
      <c r="BE145" s="2">
        <v>788900.71292199998</v>
      </c>
      <c r="BF145" s="2">
        <v>1210277</v>
      </c>
      <c r="BG145" s="2">
        <v>1186156</v>
      </c>
      <c r="BI145" s="2">
        <v>1964501</v>
      </c>
      <c r="BJ145" s="2">
        <v>0.73465999999999998</v>
      </c>
      <c r="BK145" s="2">
        <v>1.0420659999999999</v>
      </c>
      <c r="BL145" s="2">
        <v>40</v>
      </c>
      <c r="BM145" s="2">
        <v>36</v>
      </c>
      <c r="BN145" s="2">
        <v>76</v>
      </c>
      <c r="BO145" s="2">
        <v>1885198.466366</v>
      </c>
      <c r="BP145" s="3">
        <f t="shared" si="18"/>
        <v>23948.800000000003</v>
      </c>
      <c r="BQ145" s="3">
        <f t="shared" si="19"/>
        <v>4193.5</v>
      </c>
      <c r="BR145" s="3">
        <f t="shared" si="20"/>
        <v>38026.5</v>
      </c>
      <c r="BS145" s="3">
        <f t="shared" si="20"/>
        <v>135797.9</v>
      </c>
      <c r="BT145" s="3">
        <f t="shared" si="21"/>
        <v>173824.4</v>
      </c>
      <c r="BU145" s="3">
        <f t="shared" si="22"/>
        <v>1188.6999999999998</v>
      </c>
      <c r="BV145" s="3">
        <f t="shared" si="23"/>
        <v>25384.1</v>
      </c>
      <c r="BW145" s="3">
        <f t="shared" si="24"/>
        <v>21861</v>
      </c>
      <c r="BX145" s="3">
        <f t="shared" si="25"/>
        <v>47245.1</v>
      </c>
      <c r="BY145" s="2">
        <v>2.5051899999999998</v>
      </c>
      <c r="BZ145" s="2">
        <v>2.5186700000000002</v>
      </c>
      <c r="CA145" s="4">
        <f t="shared" si="26"/>
        <v>2.51193</v>
      </c>
    </row>
    <row r="146" spans="1:79" s="2" customFormat="1" ht="14" x14ac:dyDescent="0.2">
      <c r="A146" s="2" t="s">
        <v>222</v>
      </c>
      <c r="B146" s="2">
        <v>3796.8</v>
      </c>
      <c r="C146" s="2">
        <v>297.39999999999998</v>
      </c>
      <c r="D146" s="2">
        <v>14758</v>
      </c>
      <c r="E146" s="2">
        <v>54970.9</v>
      </c>
      <c r="F146" s="2">
        <v>9639.6</v>
      </c>
      <c r="G146" s="2">
        <v>3949.6</v>
      </c>
      <c r="H146" s="2">
        <v>4592.2</v>
      </c>
      <c r="I146" s="2">
        <v>1521.1</v>
      </c>
      <c r="J146" s="2">
        <v>686.8</v>
      </c>
      <c r="K146" s="2">
        <v>1020.1</v>
      </c>
      <c r="L146" s="2">
        <v>20070.900000000001</v>
      </c>
      <c r="M146" s="2">
        <v>3649</v>
      </c>
      <c r="N146" s="2">
        <v>1304.5</v>
      </c>
      <c r="O146" s="2">
        <v>977.8</v>
      </c>
      <c r="P146" s="2">
        <v>351.2</v>
      </c>
      <c r="Q146" s="2">
        <v>3785.3</v>
      </c>
      <c r="R146" s="2">
        <v>33</v>
      </c>
      <c r="S146" s="2">
        <v>164.7</v>
      </c>
      <c r="T146" s="2">
        <v>3263.9</v>
      </c>
      <c r="U146" s="2">
        <v>781.7</v>
      </c>
      <c r="V146" s="2">
        <v>14774.3</v>
      </c>
      <c r="W146" s="2">
        <v>57030.6</v>
      </c>
      <c r="X146" s="2">
        <v>8170.3</v>
      </c>
      <c r="Y146" s="2">
        <v>4053.1</v>
      </c>
      <c r="Z146" s="2">
        <v>4950.3</v>
      </c>
      <c r="AA146" s="2">
        <v>1840.6</v>
      </c>
      <c r="AB146" s="2">
        <v>3805.9</v>
      </c>
      <c r="AC146" s="2">
        <v>1467.3</v>
      </c>
      <c r="AD146" s="2">
        <v>460.8</v>
      </c>
      <c r="AE146" s="2">
        <v>4075.2</v>
      </c>
      <c r="AF146" s="2">
        <v>3.3</v>
      </c>
      <c r="AG146" s="2">
        <v>208.7</v>
      </c>
      <c r="AH146" s="2">
        <v>0</v>
      </c>
      <c r="AI146" s="2">
        <v>795.4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114.3</v>
      </c>
      <c r="AP146" s="2">
        <v>1045</v>
      </c>
      <c r="AQ146" s="2">
        <v>569.9</v>
      </c>
      <c r="AR146" s="2">
        <v>499.6</v>
      </c>
      <c r="AS146" s="2">
        <v>436.3</v>
      </c>
      <c r="AT146" s="2">
        <v>984</v>
      </c>
      <c r="AU146" s="2">
        <v>1066232</v>
      </c>
      <c r="AV146" s="2">
        <v>1056050</v>
      </c>
      <c r="AX146" s="2">
        <v>215659.66338099999</v>
      </c>
      <c r="AY146" s="2">
        <v>213236.96389000001</v>
      </c>
      <c r="AZ146" s="2">
        <v>428896.627271</v>
      </c>
      <c r="BA146" s="2">
        <v>213674</v>
      </c>
      <c r="BB146" s="2">
        <v>215120</v>
      </c>
      <c r="BC146" s="2">
        <v>428794</v>
      </c>
      <c r="BD146" s="2">
        <v>58930</v>
      </c>
      <c r="BE146" s="2">
        <v>599985.62727099995</v>
      </c>
      <c r="BF146" s="2">
        <v>925180</v>
      </c>
      <c r="BG146" s="2">
        <v>914998</v>
      </c>
      <c r="BI146" s="2">
        <v>1496912</v>
      </c>
      <c r="BJ146" s="2">
        <v>0.8216</v>
      </c>
      <c r="BK146" s="2">
        <v>1.1534660000000001</v>
      </c>
      <c r="BL146" s="2">
        <v>30</v>
      </c>
      <c r="BM146" s="2">
        <v>32</v>
      </c>
      <c r="BN146" s="2">
        <v>62</v>
      </c>
      <c r="BO146" s="2">
        <v>1297751.2500080001</v>
      </c>
      <c r="BP146" s="3">
        <f t="shared" si="18"/>
        <v>10824.500000000002</v>
      </c>
      <c r="BQ146" s="3">
        <f t="shared" si="19"/>
        <v>3534.8</v>
      </c>
      <c r="BR146" s="3">
        <f t="shared" si="20"/>
        <v>29532.3</v>
      </c>
      <c r="BS146" s="3">
        <f t="shared" si="20"/>
        <v>112001.5</v>
      </c>
      <c r="BT146" s="3">
        <f t="shared" si="21"/>
        <v>141533.79999999999</v>
      </c>
      <c r="BU146" s="3">
        <f t="shared" si="22"/>
        <v>373.4</v>
      </c>
      <c r="BV146" s="3">
        <f t="shared" si="23"/>
        <v>21718.899999999998</v>
      </c>
      <c r="BW146" s="3">
        <f t="shared" si="24"/>
        <v>17809.900000000001</v>
      </c>
      <c r="BX146" s="3">
        <f t="shared" si="25"/>
        <v>39528.800000000003</v>
      </c>
      <c r="BY146" s="2">
        <v>2.4794399999999999</v>
      </c>
      <c r="BZ146" s="2">
        <v>2.47262</v>
      </c>
      <c r="CA146" s="4">
        <f t="shared" si="26"/>
        <v>2.4760299999999997</v>
      </c>
    </row>
    <row r="147" spans="1:79" s="2" customFormat="1" ht="14" x14ac:dyDescent="0.2">
      <c r="A147" s="2" t="s">
        <v>223</v>
      </c>
      <c r="B147" s="2">
        <v>3638.5</v>
      </c>
      <c r="C147" s="2">
        <v>125.2</v>
      </c>
      <c r="D147" s="2">
        <v>19767</v>
      </c>
      <c r="E147" s="2">
        <v>58876.3</v>
      </c>
      <c r="F147" s="2">
        <v>9464.7000000000007</v>
      </c>
      <c r="G147" s="2">
        <v>3492.4</v>
      </c>
      <c r="H147" s="2">
        <v>4963.7</v>
      </c>
      <c r="I147" s="2">
        <v>1792.5</v>
      </c>
      <c r="J147" s="2">
        <v>801.7</v>
      </c>
      <c r="K147" s="2">
        <v>1748.2</v>
      </c>
      <c r="L147" s="2">
        <v>21797.7</v>
      </c>
      <c r="M147" s="2">
        <v>4453.8</v>
      </c>
      <c r="N147" s="2">
        <v>1494.6</v>
      </c>
      <c r="O147" s="2">
        <v>1076.2</v>
      </c>
      <c r="P147" s="2">
        <v>337.7</v>
      </c>
      <c r="Q147" s="2">
        <v>4224.8999999999996</v>
      </c>
      <c r="R147" s="2">
        <v>12.5</v>
      </c>
      <c r="S147" s="2">
        <v>229.6</v>
      </c>
      <c r="T147" s="2">
        <v>2975.8</v>
      </c>
      <c r="U147" s="2">
        <v>274.5</v>
      </c>
      <c r="V147" s="2">
        <v>14165</v>
      </c>
      <c r="W147" s="2">
        <v>64686.1</v>
      </c>
      <c r="X147" s="2">
        <v>8022.2</v>
      </c>
      <c r="Y147" s="2">
        <v>3606</v>
      </c>
      <c r="Z147" s="2">
        <v>5033.2</v>
      </c>
      <c r="AA147" s="2">
        <v>1974.8</v>
      </c>
      <c r="AB147" s="2">
        <v>4590.8999999999996</v>
      </c>
      <c r="AC147" s="2">
        <v>1714.3</v>
      </c>
      <c r="AD147" s="2">
        <v>567.20000000000005</v>
      </c>
      <c r="AE147" s="2">
        <v>4376.5</v>
      </c>
      <c r="AF147" s="2">
        <v>10.6</v>
      </c>
      <c r="AG147" s="2">
        <v>249.5</v>
      </c>
      <c r="AH147" s="2">
        <v>0</v>
      </c>
      <c r="AI147" s="2">
        <v>715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172.8</v>
      </c>
      <c r="AP147" s="2">
        <v>906.5</v>
      </c>
      <c r="AQ147" s="2">
        <v>413.7</v>
      </c>
      <c r="AR147" s="2">
        <v>777.1</v>
      </c>
      <c r="AS147" s="2">
        <v>834.5</v>
      </c>
      <c r="AT147" s="2">
        <v>992</v>
      </c>
      <c r="AU147" s="2">
        <v>1220502</v>
      </c>
      <c r="AV147" s="2">
        <v>1210447</v>
      </c>
      <c r="AX147" s="2">
        <v>259304.23688499999</v>
      </c>
      <c r="AY147" s="2">
        <v>253868.41331900001</v>
      </c>
      <c r="AZ147" s="2">
        <v>513172.65020400001</v>
      </c>
      <c r="BA147" s="2">
        <v>244184.5</v>
      </c>
      <c r="BB147" s="2">
        <v>236243.5</v>
      </c>
      <c r="BC147" s="2">
        <v>480428</v>
      </c>
      <c r="BD147" s="2">
        <v>61264</v>
      </c>
      <c r="BE147" s="2">
        <v>698186.65020399995</v>
      </c>
      <c r="BF147" s="2">
        <v>1063158</v>
      </c>
      <c r="BG147" s="2">
        <v>1053103</v>
      </c>
      <c r="BI147" s="2">
        <v>1707194</v>
      </c>
      <c r="BJ147" s="2">
        <v>0.78409799999999996</v>
      </c>
      <c r="BK147" s="2">
        <v>1.096768</v>
      </c>
      <c r="BL147" s="2">
        <v>26</v>
      </c>
      <c r="BM147" s="2">
        <v>30</v>
      </c>
      <c r="BN147" s="2">
        <v>56</v>
      </c>
      <c r="BO147" s="2">
        <v>1556568.3630830001</v>
      </c>
      <c r="BP147" s="3">
        <f t="shared" si="18"/>
        <v>10640.099999999999</v>
      </c>
      <c r="BQ147" s="3">
        <f t="shared" si="19"/>
        <v>3923.8</v>
      </c>
      <c r="BR147" s="3">
        <f t="shared" si="20"/>
        <v>33932</v>
      </c>
      <c r="BS147" s="3">
        <f t="shared" si="20"/>
        <v>123562.4</v>
      </c>
      <c r="BT147" s="3">
        <f t="shared" si="21"/>
        <v>157494.39999999999</v>
      </c>
      <c r="BU147" s="3">
        <f t="shared" si="22"/>
        <v>479.1</v>
      </c>
      <c r="BV147" s="3">
        <f t="shared" si="23"/>
        <v>21767.5</v>
      </c>
      <c r="BW147" s="3">
        <f t="shared" si="24"/>
        <v>17486.900000000001</v>
      </c>
      <c r="BX147" s="3">
        <f t="shared" si="25"/>
        <v>39254.400000000001</v>
      </c>
      <c r="BY147" s="2">
        <v>2.5128200000000001</v>
      </c>
      <c r="BZ147" s="2">
        <v>2.5259200000000002</v>
      </c>
      <c r="CA147" s="4">
        <f t="shared" si="26"/>
        <v>2.5193700000000003</v>
      </c>
    </row>
    <row r="148" spans="1:79" s="2" customFormat="1" ht="14" x14ac:dyDescent="0.2">
      <c r="A148" s="2" t="s">
        <v>224</v>
      </c>
      <c r="B148" s="2">
        <v>4430.8999999999996</v>
      </c>
      <c r="C148" s="2">
        <v>131.6</v>
      </c>
      <c r="D148" s="2">
        <v>15115</v>
      </c>
      <c r="E148" s="2">
        <v>57176.6</v>
      </c>
      <c r="F148" s="2">
        <v>9513.2000000000007</v>
      </c>
      <c r="G148" s="2">
        <v>4149.2</v>
      </c>
      <c r="H148" s="2">
        <v>5984.9</v>
      </c>
      <c r="I148" s="2">
        <v>2638.2</v>
      </c>
      <c r="J148" s="2">
        <v>845.3</v>
      </c>
      <c r="K148" s="2">
        <v>2451.3000000000002</v>
      </c>
      <c r="L148" s="2">
        <v>25389.200000000001</v>
      </c>
      <c r="M148" s="2">
        <v>5050.5</v>
      </c>
      <c r="N148" s="2">
        <v>1908.5</v>
      </c>
      <c r="O148" s="2">
        <v>929.8</v>
      </c>
      <c r="P148" s="2">
        <v>528.1</v>
      </c>
      <c r="Q148" s="2">
        <v>5370.5</v>
      </c>
      <c r="R148" s="2">
        <v>13</v>
      </c>
      <c r="S148" s="2">
        <v>219.2</v>
      </c>
      <c r="T148" s="2">
        <v>5768.4</v>
      </c>
      <c r="U148" s="2">
        <v>443.4</v>
      </c>
      <c r="V148" s="2">
        <v>14279.3</v>
      </c>
      <c r="W148" s="2">
        <v>60026.1</v>
      </c>
      <c r="X148" s="2">
        <v>9475.7999999999993</v>
      </c>
      <c r="Y148" s="2">
        <v>4130.6000000000004</v>
      </c>
      <c r="Z148" s="2">
        <v>5751.1</v>
      </c>
      <c r="AA148" s="2">
        <v>2390.6</v>
      </c>
      <c r="AB148" s="2">
        <v>5120.3999999999996</v>
      </c>
      <c r="AC148" s="2">
        <v>2013.5</v>
      </c>
      <c r="AD148" s="2">
        <v>837.5</v>
      </c>
      <c r="AE148" s="2">
        <v>5415.7</v>
      </c>
      <c r="AF148" s="2">
        <v>0</v>
      </c>
      <c r="AG148" s="2">
        <v>433.6</v>
      </c>
      <c r="AH148" s="2">
        <v>0</v>
      </c>
      <c r="AI148" s="2">
        <v>1583.3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129.9</v>
      </c>
      <c r="AP148" s="2">
        <v>1388.4</v>
      </c>
      <c r="AQ148" s="2">
        <v>812.4</v>
      </c>
      <c r="AR148" s="2">
        <v>1104.3</v>
      </c>
      <c r="AS148" s="2">
        <v>931.3</v>
      </c>
      <c r="AT148" s="2">
        <v>1133.5999999999999</v>
      </c>
      <c r="AU148" s="2">
        <v>1348341</v>
      </c>
      <c r="AV148" s="2">
        <v>1333567</v>
      </c>
      <c r="AX148" s="2">
        <v>257815.43708800001</v>
      </c>
      <c r="AY148" s="2">
        <v>257609.53992099999</v>
      </c>
      <c r="AZ148" s="2">
        <v>515424.97700900002</v>
      </c>
      <c r="BA148" s="2">
        <v>296489.5</v>
      </c>
      <c r="BB148" s="2">
        <v>304303.5</v>
      </c>
      <c r="BC148" s="2">
        <v>600793</v>
      </c>
      <c r="BD148" s="2">
        <v>71841</v>
      </c>
      <c r="BE148" s="2">
        <v>705435.97700900002</v>
      </c>
      <c r="BF148" s="2">
        <v>1201601</v>
      </c>
      <c r="BG148" s="2">
        <v>1186827</v>
      </c>
      <c r="BI148" s="2">
        <v>1894737</v>
      </c>
      <c r="BJ148" s="2">
        <v>0.78844999999999998</v>
      </c>
      <c r="BK148" s="2">
        <v>1.107958</v>
      </c>
      <c r="BL148" s="2">
        <v>15</v>
      </c>
      <c r="BM148" s="2">
        <v>13</v>
      </c>
      <c r="BN148" s="2">
        <v>28</v>
      </c>
      <c r="BO148" s="2">
        <v>1710116.537758</v>
      </c>
      <c r="BP148" s="3">
        <f t="shared" si="18"/>
        <v>15000.699999999999</v>
      </c>
      <c r="BQ148" s="3">
        <f t="shared" si="19"/>
        <v>5370</v>
      </c>
      <c r="BR148" s="3">
        <f t="shared" si="20"/>
        <v>29394.3</v>
      </c>
      <c r="BS148" s="3">
        <f t="shared" si="20"/>
        <v>117202.7</v>
      </c>
      <c r="BT148" s="3">
        <f t="shared" si="21"/>
        <v>146597</v>
      </c>
      <c r="BU148" s="3">
        <f t="shared" si="22"/>
        <v>652.79999999999995</v>
      </c>
      <c r="BV148" s="3">
        <f t="shared" si="23"/>
        <v>26410.199999999997</v>
      </c>
      <c r="BW148" s="3">
        <f t="shared" si="24"/>
        <v>18989</v>
      </c>
      <c r="BX148" s="3">
        <f t="shared" si="25"/>
        <v>45399.199999999997</v>
      </c>
      <c r="BY148" s="2">
        <v>2.48841</v>
      </c>
      <c r="BZ148" s="2">
        <v>2.4404599999999999</v>
      </c>
      <c r="CA148" s="4">
        <f t="shared" si="26"/>
        <v>2.4644349999999999</v>
      </c>
    </row>
    <row r="149" spans="1:79" s="2" customFormat="1" ht="14" x14ac:dyDescent="0.2">
      <c r="A149" s="2" t="s">
        <v>225</v>
      </c>
      <c r="B149" s="2">
        <v>6307.6</v>
      </c>
      <c r="C149" s="2">
        <v>183.4</v>
      </c>
      <c r="D149" s="2">
        <v>14788.8</v>
      </c>
      <c r="E149" s="2">
        <v>59958.2</v>
      </c>
      <c r="F149" s="2">
        <v>8137.9</v>
      </c>
      <c r="G149" s="2">
        <v>3924.2</v>
      </c>
      <c r="H149" s="2">
        <v>4928.8999999999996</v>
      </c>
      <c r="I149" s="2">
        <v>2128.4</v>
      </c>
      <c r="J149" s="2">
        <v>696.1</v>
      </c>
      <c r="K149" s="2">
        <v>1534.3</v>
      </c>
      <c r="L149" s="2">
        <v>21152.6</v>
      </c>
      <c r="M149" s="2">
        <v>4619.7</v>
      </c>
      <c r="N149" s="2">
        <v>1695.3</v>
      </c>
      <c r="O149" s="2">
        <v>950.8</v>
      </c>
      <c r="P149" s="2">
        <v>427.7</v>
      </c>
      <c r="Q149" s="2">
        <v>4104.8</v>
      </c>
      <c r="R149" s="2">
        <v>58.9</v>
      </c>
      <c r="S149" s="2">
        <v>395.6</v>
      </c>
      <c r="T149" s="2">
        <v>6582.6</v>
      </c>
      <c r="U149" s="2">
        <v>154.80000000000001</v>
      </c>
      <c r="V149" s="2">
        <v>12851.6</v>
      </c>
      <c r="W149" s="2">
        <v>59014.7</v>
      </c>
      <c r="X149" s="2">
        <v>7833.9</v>
      </c>
      <c r="Y149" s="2">
        <v>3722.2</v>
      </c>
      <c r="Z149" s="2">
        <v>4790.2</v>
      </c>
      <c r="AA149" s="2">
        <v>2035.4</v>
      </c>
      <c r="AB149" s="2">
        <v>4781.6000000000004</v>
      </c>
      <c r="AC149" s="2">
        <v>1774.8</v>
      </c>
      <c r="AD149" s="2">
        <v>615.5</v>
      </c>
      <c r="AE149" s="2">
        <v>4411.1000000000004</v>
      </c>
      <c r="AF149" s="2">
        <v>29.5</v>
      </c>
      <c r="AG149" s="2">
        <v>540.29999999999995</v>
      </c>
      <c r="AH149" s="2">
        <v>0</v>
      </c>
      <c r="AI149" s="2">
        <v>600.4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93.2</v>
      </c>
      <c r="AP149" s="2">
        <v>1073.9000000000001</v>
      </c>
      <c r="AQ149" s="2">
        <v>656.9</v>
      </c>
      <c r="AR149" s="2">
        <v>696.5</v>
      </c>
      <c r="AS149" s="2">
        <v>633.79999999999995</v>
      </c>
      <c r="AT149" s="2">
        <v>1047.9000000000001</v>
      </c>
      <c r="AU149" s="2">
        <v>1144891</v>
      </c>
      <c r="AV149" s="2">
        <v>1128272</v>
      </c>
      <c r="AX149" s="2">
        <v>240446.599315</v>
      </c>
      <c r="AY149" s="2">
        <v>231446.476372</v>
      </c>
      <c r="AZ149" s="2">
        <v>471893.075687</v>
      </c>
      <c r="BA149" s="2">
        <v>227756</v>
      </c>
      <c r="BB149" s="2">
        <v>221942</v>
      </c>
      <c r="BC149" s="2">
        <v>449698</v>
      </c>
      <c r="BD149" s="2">
        <v>61804</v>
      </c>
      <c r="BE149" s="2">
        <v>653262.07568699995</v>
      </c>
      <c r="BF149" s="2">
        <v>998736</v>
      </c>
      <c r="BG149" s="2">
        <v>982117</v>
      </c>
      <c r="BI149" s="2">
        <v>1544556</v>
      </c>
      <c r="BJ149" s="2">
        <v>0.84354399999999996</v>
      </c>
      <c r="BK149" s="2">
        <v>1.1380140000000001</v>
      </c>
      <c r="BL149" s="2">
        <v>18</v>
      </c>
      <c r="BM149" s="2">
        <v>21</v>
      </c>
      <c r="BN149" s="2">
        <v>39</v>
      </c>
      <c r="BO149" s="2">
        <v>1357238.688509</v>
      </c>
      <c r="BP149" s="3">
        <f t="shared" si="18"/>
        <v>16409.599999999999</v>
      </c>
      <c r="BQ149" s="3">
        <f t="shared" si="19"/>
        <v>4109</v>
      </c>
      <c r="BR149" s="3">
        <f t="shared" si="20"/>
        <v>27640.400000000001</v>
      </c>
      <c r="BS149" s="3">
        <f t="shared" si="20"/>
        <v>118972.9</v>
      </c>
      <c r="BT149" s="3">
        <f t="shared" si="21"/>
        <v>146613.29999999999</v>
      </c>
      <c r="BU149" s="3">
        <f t="shared" si="22"/>
        <v>935.9</v>
      </c>
      <c r="BV149" s="3">
        <f t="shared" si="23"/>
        <v>22572.5</v>
      </c>
      <c r="BW149" s="3">
        <f t="shared" si="24"/>
        <v>15971.8</v>
      </c>
      <c r="BX149" s="3">
        <f t="shared" si="25"/>
        <v>38544.300000000003</v>
      </c>
      <c r="BY149" s="2">
        <v>2.5693199999999998</v>
      </c>
      <c r="BZ149" s="2">
        <v>2.5271599999999999</v>
      </c>
      <c r="CA149" s="4">
        <f t="shared" si="26"/>
        <v>2.5482399999999998</v>
      </c>
    </row>
    <row r="150" spans="1:79" s="2" customFormat="1" ht="14" x14ac:dyDescent="0.2">
      <c r="A150" s="2" t="s">
        <v>226</v>
      </c>
      <c r="B150" s="2">
        <v>7117.6</v>
      </c>
      <c r="C150" s="2">
        <v>182.4</v>
      </c>
      <c r="D150" s="2">
        <v>16274.8</v>
      </c>
      <c r="E150" s="2">
        <v>68999.199999999997</v>
      </c>
      <c r="F150" s="2">
        <v>9678.2000000000007</v>
      </c>
      <c r="G150" s="2">
        <v>4099.3</v>
      </c>
      <c r="H150" s="2">
        <v>6429.8</v>
      </c>
      <c r="I150" s="2">
        <v>2341.5</v>
      </c>
      <c r="J150" s="2">
        <v>1087.5</v>
      </c>
      <c r="K150" s="2">
        <v>2219.8000000000002</v>
      </c>
      <c r="L150" s="2">
        <v>23610.3</v>
      </c>
      <c r="M150" s="2">
        <v>4969.2</v>
      </c>
      <c r="N150" s="2">
        <v>1890</v>
      </c>
      <c r="O150" s="2">
        <v>1173.8</v>
      </c>
      <c r="P150" s="2">
        <v>525.6</v>
      </c>
      <c r="Q150" s="2">
        <v>4772.7</v>
      </c>
      <c r="R150" s="2">
        <v>44.5</v>
      </c>
      <c r="S150" s="2">
        <v>322.60000000000002</v>
      </c>
      <c r="T150" s="2">
        <v>5675.3</v>
      </c>
      <c r="U150" s="2">
        <v>118.3</v>
      </c>
      <c r="V150" s="2">
        <v>18430.5</v>
      </c>
      <c r="W150" s="2">
        <v>68480.899999999994</v>
      </c>
      <c r="X150" s="2">
        <v>8931</v>
      </c>
      <c r="Y150" s="2">
        <v>4036</v>
      </c>
      <c r="Z150" s="2">
        <v>6433.4</v>
      </c>
      <c r="AA150" s="2">
        <v>2196.6999999999998</v>
      </c>
      <c r="AB150" s="2">
        <v>4992.7</v>
      </c>
      <c r="AC150" s="2">
        <v>2014</v>
      </c>
      <c r="AD150" s="2">
        <v>902.3</v>
      </c>
      <c r="AE150" s="2">
        <v>4827.2</v>
      </c>
      <c r="AF150" s="2">
        <v>21.1</v>
      </c>
      <c r="AG150" s="2">
        <v>243.4</v>
      </c>
      <c r="AH150" s="2">
        <v>0</v>
      </c>
      <c r="AI150" s="2">
        <v>1143.2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134.80000000000001</v>
      </c>
      <c r="AP150" s="2">
        <v>1160.3</v>
      </c>
      <c r="AQ150" s="2">
        <v>726.5</v>
      </c>
      <c r="AR150" s="2">
        <v>1014.6</v>
      </c>
      <c r="AS150" s="2">
        <v>1008.4</v>
      </c>
      <c r="AT150" s="2">
        <v>908.6</v>
      </c>
      <c r="AU150" s="2">
        <v>1448491</v>
      </c>
      <c r="AV150" s="2">
        <v>1431229</v>
      </c>
      <c r="AX150" s="2">
        <v>285521.27688899997</v>
      </c>
      <c r="AY150" s="2">
        <v>280984.39559700002</v>
      </c>
      <c r="AZ150" s="2">
        <v>566505.672487</v>
      </c>
      <c r="BA150" s="2">
        <v>315889</v>
      </c>
      <c r="BB150" s="2">
        <v>307082</v>
      </c>
      <c r="BC150" s="2">
        <v>622971</v>
      </c>
      <c r="BD150" s="2">
        <v>70262</v>
      </c>
      <c r="BE150" s="2">
        <v>775281.672487</v>
      </c>
      <c r="BF150" s="2">
        <v>1276184</v>
      </c>
      <c r="BG150" s="2">
        <v>1258922</v>
      </c>
      <c r="BI150" s="2">
        <v>2012214</v>
      </c>
      <c r="BJ150" s="2">
        <v>0.83784800000000004</v>
      </c>
      <c r="BK150" s="2">
        <v>1.1639219999999999</v>
      </c>
      <c r="BL150" s="2">
        <v>22</v>
      </c>
      <c r="BM150" s="2">
        <v>16</v>
      </c>
      <c r="BN150" s="2">
        <v>38</v>
      </c>
      <c r="BO150" s="2">
        <v>1728822.7487979999</v>
      </c>
      <c r="BP150" s="3">
        <f t="shared" si="18"/>
        <v>17574.699999999997</v>
      </c>
      <c r="BQ150" s="3">
        <f t="shared" si="19"/>
        <v>4818.4000000000005</v>
      </c>
      <c r="BR150" s="3">
        <f t="shared" si="20"/>
        <v>34705.300000000003</v>
      </c>
      <c r="BS150" s="3">
        <f t="shared" si="20"/>
        <v>137480.09999999998</v>
      </c>
      <c r="BT150" s="3">
        <f t="shared" si="21"/>
        <v>172185.4</v>
      </c>
      <c r="BU150" s="3">
        <f t="shared" si="22"/>
        <v>566</v>
      </c>
      <c r="BV150" s="3">
        <f t="shared" si="23"/>
        <v>26964.6</v>
      </c>
      <c r="BW150" s="3">
        <f t="shared" si="24"/>
        <v>18609.2</v>
      </c>
      <c r="BX150" s="3">
        <f t="shared" si="25"/>
        <v>45573.8</v>
      </c>
      <c r="BY150" s="2">
        <v>2.4202300000000001</v>
      </c>
      <c r="BZ150" s="2">
        <v>2.4059599999999999</v>
      </c>
      <c r="CA150" s="4">
        <f t="shared" si="26"/>
        <v>2.4130950000000002</v>
      </c>
    </row>
    <row r="151" spans="1:79" s="2" customFormat="1" ht="14" x14ac:dyDescent="0.2">
      <c r="A151" s="2" t="s">
        <v>227</v>
      </c>
      <c r="B151" s="2">
        <v>3289.4</v>
      </c>
      <c r="C151" s="2">
        <v>301.5</v>
      </c>
      <c r="D151" s="2">
        <v>10207.200000000001</v>
      </c>
      <c r="E151" s="2">
        <v>50055.8</v>
      </c>
      <c r="F151" s="2">
        <v>8006</v>
      </c>
      <c r="G151" s="2">
        <v>2927.9</v>
      </c>
      <c r="H151" s="2">
        <v>4698.2</v>
      </c>
      <c r="I151" s="2">
        <v>1871.5</v>
      </c>
      <c r="J151" s="2">
        <v>796.7</v>
      </c>
      <c r="K151" s="2">
        <v>1251.8</v>
      </c>
      <c r="L151" s="2">
        <v>19528.599999999999</v>
      </c>
      <c r="M151" s="2">
        <v>4016.1</v>
      </c>
      <c r="N151" s="2">
        <v>1386.9</v>
      </c>
      <c r="O151" s="2">
        <v>762.7</v>
      </c>
      <c r="P151" s="2">
        <v>367.8</v>
      </c>
      <c r="Q151" s="2">
        <v>3801.9</v>
      </c>
      <c r="R151" s="2">
        <v>32.1</v>
      </c>
      <c r="S151" s="2">
        <v>335.2</v>
      </c>
      <c r="T151" s="2">
        <v>2879.9</v>
      </c>
      <c r="U151" s="2">
        <v>234.4</v>
      </c>
      <c r="V151" s="2">
        <v>10086.9</v>
      </c>
      <c r="W151" s="2">
        <v>49012.6</v>
      </c>
      <c r="X151" s="2">
        <v>7504.1</v>
      </c>
      <c r="Y151" s="2">
        <v>2803.6</v>
      </c>
      <c r="Z151" s="2">
        <v>4794.6000000000004</v>
      </c>
      <c r="AA151" s="2">
        <v>1523.7</v>
      </c>
      <c r="AB151" s="2">
        <v>4259.6000000000004</v>
      </c>
      <c r="AC151" s="2">
        <v>1582.3</v>
      </c>
      <c r="AD151" s="2">
        <v>502.3</v>
      </c>
      <c r="AE151" s="2">
        <v>3879.8</v>
      </c>
      <c r="AF151" s="2">
        <v>9.5</v>
      </c>
      <c r="AG151" s="2">
        <v>620.1</v>
      </c>
      <c r="AH151" s="2">
        <v>0</v>
      </c>
      <c r="AI151" s="2">
        <v>925.7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159.9</v>
      </c>
      <c r="AP151" s="2">
        <v>833.2</v>
      </c>
      <c r="AQ151" s="2">
        <v>489.9</v>
      </c>
      <c r="AR151" s="2">
        <v>726</v>
      </c>
      <c r="AS151" s="2">
        <v>534.5</v>
      </c>
      <c r="AT151" s="2">
        <v>628.1</v>
      </c>
      <c r="AU151" s="2">
        <v>997716</v>
      </c>
      <c r="AV151" s="2">
        <v>988064</v>
      </c>
      <c r="AX151" s="2">
        <v>199980.778429</v>
      </c>
      <c r="AY151" s="2">
        <v>199282.55325900001</v>
      </c>
      <c r="AZ151" s="2">
        <v>399263.33168900001</v>
      </c>
      <c r="BA151" s="2">
        <v>209006.5</v>
      </c>
      <c r="BB151" s="2">
        <v>207776.5</v>
      </c>
      <c r="BC151" s="2">
        <v>416783</v>
      </c>
      <c r="BD151" s="2">
        <v>55297</v>
      </c>
      <c r="BE151" s="2">
        <v>554044.33168900001</v>
      </c>
      <c r="BF151" s="2">
        <v>879610</v>
      </c>
      <c r="BG151" s="2">
        <v>869958</v>
      </c>
      <c r="BI151" s="2">
        <v>1269603</v>
      </c>
      <c r="BJ151" s="2">
        <v>0.88468500000000005</v>
      </c>
      <c r="BK151" s="2">
        <v>1.1257699999999999</v>
      </c>
      <c r="BL151" s="2">
        <v>8</v>
      </c>
      <c r="BM151" s="2">
        <v>9</v>
      </c>
      <c r="BN151" s="2">
        <v>17</v>
      </c>
      <c r="BO151" s="2">
        <v>1127764.199083</v>
      </c>
      <c r="BP151" s="3">
        <f t="shared" si="18"/>
        <v>9516.4</v>
      </c>
      <c r="BQ151" s="3">
        <f t="shared" si="19"/>
        <v>3211.7</v>
      </c>
      <c r="BR151" s="3">
        <f t="shared" si="20"/>
        <v>20294.099999999999</v>
      </c>
      <c r="BS151" s="3">
        <f t="shared" si="20"/>
        <v>99068.4</v>
      </c>
      <c r="BT151" s="3">
        <f t="shared" si="21"/>
        <v>119362.5</v>
      </c>
      <c r="BU151" s="3">
        <f t="shared" si="22"/>
        <v>955.3</v>
      </c>
      <c r="BV151" s="3">
        <f t="shared" si="23"/>
        <v>19489.599999999999</v>
      </c>
      <c r="BW151" s="3">
        <f t="shared" si="24"/>
        <v>15510.1</v>
      </c>
      <c r="BX151" s="3">
        <f t="shared" si="25"/>
        <v>34999.699999999997</v>
      </c>
      <c r="BY151" s="2">
        <v>2.2368000000000001</v>
      </c>
      <c r="BZ151" s="2">
        <v>2.2335500000000001</v>
      </c>
      <c r="CA151" s="4">
        <f t="shared" si="26"/>
        <v>2.2351749999999999</v>
      </c>
    </row>
    <row r="152" spans="1:79" s="2" customFormat="1" ht="14" x14ac:dyDescent="0.2">
      <c r="A152" s="2" t="s">
        <v>228</v>
      </c>
      <c r="B152" s="2">
        <v>6250.4</v>
      </c>
      <c r="C152" s="2">
        <v>146.80000000000001</v>
      </c>
      <c r="D152" s="2">
        <v>16164.5</v>
      </c>
      <c r="E152" s="2">
        <v>62896.6</v>
      </c>
      <c r="F152" s="2">
        <v>8907</v>
      </c>
      <c r="G152" s="2">
        <v>3655.2</v>
      </c>
      <c r="H152" s="2">
        <v>4961</v>
      </c>
      <c r="I152" s="2">
        <v>2262.1999999999998</v>
      </c>
      <c r="J152" s="2">
        <v>704.9</v>
      </c>
      <c r="K152" s="2">
        <v>1555.5</v>
      </c>
      <c r="L152" s="2">
        <v>24669.5</v>
      </c>
      <c r="M152" s="2">
        <v>4562</v>
      </c>
      <c r="N152" s="2">
        <v>1690</v>
      </c>
      <c r="O152" s="2">
        <v>913.1</v>
      </c>
      <c r="P152" s="2">
        <v>366.1</v>
      </c>
      <c r="Q152" s="2">
        <v>4756.8999999999996</v>
      </c>
      <c r="R152" s="2">
        <v>30.8</v>
      </c>
      <c r="S152" s="2">
        <v>259.10000000000002</v>
      </c>
      <c r="T152" s="2">
        <v>7992</v>
      </c>
      <c r="U152" s="2">
        <v>257.7</v>
      </c>
      <c r="V152" s="2">
        <v>15876.4</v>
      </c>
      <c r="W152" s="2">
        <v>64111.8</v>
      </c>
      <c r="X152" s="2">
        <v>8085.6</v>
      </c>
      <c r="Y152" s="2">
        <v>3636.9</v>
      </c>
      <c r="Z152" s="2">
        <v>5214.8</v>
      </c>
      <c r="AA152" s="2">
        <v>2328.5</v>
      </c>
      <c r="AB152" s="2">
        <v>4521.6000000000004</v>
      </c>
      <c r="AC152" s="2">
        <v>1887.3</v>
      </c>
      <c r="AD152" s="2">
        <v>489.7</v>
      </c>
      <c r="AE152" s="2">
        <v>4966.1000000000004</v>
      </c>
      <c r="AF152" s="2">
        <v>19.8</v>
      </c>
      <c r="AG152" s="2">
        <v>397.6</v>
      </c>
      <c r="AH152" s="2">
        <v>0</v>
      </c>
      <c r="AI152" s="2">
        <v>717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134.69999999999999</v>
      </c>
      <c r="AP152" s="2">
        <v>994.9</v>
      </c>
      <c r="AQ152" s="2">
        <v>702.2</v>
      </c>
      <c r="AR152" s="2">
        <v>893.7</v>
      </c>
      <c r="AS152" s="2">
        <v>543.1</v>
      </c>
      <c r="AT152" s="2">
        <v>989.1</v>
      </c>
      <c r="AU152" s="2">
        <v>1250642</v>
      </c>
      <c r="AV152" s="2">
        <v>1232858</v>
      </c>
      <c r="AX152" s="2">
        <v>255859.66815000001</v>
      </c>
      <c r="AY152" s="2">
        <v>254448.41466400001</v>
      </c>
      <c r="AZ152" s="2">
        <v>510308.08281400002</v>
      </c>
      <c r="BA152" s="2">
        <v>253019.5</v>
      </c>
      <c r="BB152" s="2">
        <v>248673.5</v>
      </c>
      <c r="BC152" s="2">
        <v>501693</v>
      </c>
      <c r="BD152" s="2">
        <v>63729</v>
      </c>
      <c r="BE152" s="2">
        <v>702405.08281399996</v>
      </c>
      <c r="BF152" s="2">
        <v>1091609</v>
      </c>
      <c r="BG152" s="2">
        <v>1073825</v>
      </c>
      <c r="BI152" s="2">
        <v>1751415</v>
      </c>
      <c r="BJ152" s="2">
        <v>0.726572</v>
      </c>
      <c r="BK152" s="2">
        <v>1.0175000000000001</v>
      </c>
      <c r="BL152" s="2">
        <v>20</v>
      </c>
      <c r="BM152" s="2">
        <v>19</v>
      </c>
      <c r="BN152" s="2">
        <v>39</v>
      </c>
      <c r="BO152" s="2">
        <v>1721291.5873209999</v>
      </c>
      <c r="BP152" s="3">
        <f t="shared" si="18"/>
        <v>17820.399999999998</v>
      </c>
      <c r="BQ152" s="3">
        <f t="shared" si="19"/>
        <v>4123</v>
      </c>
      <c r="BR152" s="3">
        <f t="shared" si="20"/>
        <v>32040.9</v>
      </c>
      <c r="BS152" s="3">
        <f t="shared" si="20"/>
        <v>127008.4</v>
      </c>
      <c r="BT152" s="3">
        <f t="shared" si="21"/>
        <v>159049.29999999999</v>
      </c>
      <c r="BU152" s="3">
        <f t="shared" si="22"/>
        <v>656.7</v>
      </c>
      <c r="BV152" s="3">
        <f t="shared" si="23"/>
        <v>22914.400000000001</v>
      </c>
      <c r="BW152" s="3">
        <f t="shared" si="24"/>
        <v>16992.599999999999</v>
      </c>
      <c r="BX152" s="3">
        <f t="shared" si="25"/>
        <v>39907</v>
      </c>
      <c r="BY152" s="2">
        <v>2.54766</v>
      </c>
      <c r="BZ152" s="2">
        <v>2.5413000000000001</v>
      </c>
      <c r="CA152" s="4">
        <f t="shared" si="26"/>
        <v>2.5444800000000001</v>
      </c>
    </row>
    <row r="153" spans="1:79" s="2" customFormat="1" ht="14" x14ac:dyDescent="0.2">
      <c r="A153" s="2" t="s">
        <v>229</v>
      </c>
      <c r="B153" s="2">
        <v>15244.9</v>
      </c>
      <c r="C153" s="2">
        <v>453.2</v>
      </c>
      <c r="D153" s="2">
        <v>16916.5</v>
      </c>
      <c r="E153" s="2">
        <v>63598.8</v>
      </c>
      <c r="F153" s="2">
        <v>9680.7000000000007</v>
      </c>
      <c r="G153" s="2">
        <v>3782.6</v>
      </c>
      <c r="H153" s="2">
        <v>6072.4</v>
      </c>
      <c r="I153" s="2">
        <v>2661.6</v>
      </c>
      <c r="J153" s="2">
        <v>1842.9</v>
      </c>
      <c r="K153" s="2">
        <v>1521.5</v>
      </c>
      <c r="L153" s="2">
        <v>27106.7</v>
      </c>
      <c r="M153" s="2">
        <v>4662.5</v>
      </c>
      <c r="N153" s="2">
        <v>1891.6</v>
      </c>
      <c r="O153" s="2">
        <v>1514.1</v>
      </c>
      <c r="P153" s="2">
        <v>410.6</v>
      </c>
      <c r="Q153" s="2">
        <v>5395.2</v>
      </c>
      <c r="R153" s="2">
        <v>43.8</v>
      </c>
      <c r="S153" s="2">
        <v>690</v>
      </c>
      <c r="T153" s="2">
        <v>11547.5</v>
      </c>
      <c r="U153" s="2">
        <v>390.3</v>
      </c>
      <c r="V153" s="2">
        <v>16492.8</v>
      </c>
      <c r="W153" s="2">
        <v>64691.9</v>
      </c>
      <c r="X153" s="2">
        <v>10231.799999999999</v>
      </c>
      <c r="Y153" s="2">
        <v>3652.7</v>
      </c>
      <c r="Z153" s="2">
        <v>5798.8</v>
      </c>
      <c r="AA153" s="2">
        <v>2408.6</v>
      </c>
      <c r="AB153" s="2">
        <v>5020.3999999999996</v>
      </c>
      <c r="AC153" s="2">
        <v>2045.3</v>
      </c>
      <c r="AD153" s="2">
        <v>580.6</v>
      </c>
      <c r="AE153" s="2">
        <v>5591.8</v>
      </c>
      <c r="AF153" s="2">
        <v>18.899999999999999</v>
      </c>
      <c r="AG153" s="2">
        <v>867</v>
      </c>
      <c r="AH153" s="2">
        <v>0</v>
      </c>
      <c r="AI153" s="2">
        <v>994.7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283.10000000000002</v>
      </c>
      <c r="AP153" s="2">
        <v>1281.7</v>
      </c>
      <c r="AQ153" s="2">
        <v>731.3</v>
      </c>
      <c r="AR153" s="2">
        <v>820</v>
      </c>
      <c r="AS153" s="2">
        <v>600.1</v>
      </c>
      <c r="AT153" s="2">
        <v>1141.0999999999999</v>
      </c>
      <c r="AU153" s="2">
        <v>1326624</v>
      </c>
      <c r="AV153" s="2">
        <v>1293085</v>
      </c>
      <c r="AX153" s="2">
        <v>254928.07050599999</v>
      </c>
      <c r="AY153" s="2">
        <v>250304.67288500001</v>
      </c>
      <c r="AZ153" s="2">
        <v>505232.74339100003</v>
      </c>
      <c r="BA153" s="2">
        <v>280382.5</v>
      </c>
      <c r="BB153" s="2">
        <v>275066.5</v>
      </c>
      <c r="BC153" s="2">
        <v>555449</v>
      </c>
      <c r="BD153" s="2">
        <v>71680</v>
      </c>
      <c r="BE153" s="2">
        <v>706801.74339099997</v>
      </c>
      <c r="BF153" s="2">
        <v>1164368</v>
      </c>
      <c r="BG153" s="2">
        <v>1130829</v>
      </c>
      <c r="BI153" s="2">
        <v>1905339</v>
      </c>
      <c r="BJ153" s="2">
        <v>0.78178499999999995</v>
      </c>
      <c r="BK153" s="2">
        <v>1.122824</v>
      </c>
      <c r="BL153" s="2">
        <v>10</v>
      </c>
      <c r="BM153" s="2">
        <v>14</v>
      </c>
      <c r="BN153" s="2">
        <v>24</v>
      </c>
      <c r="BO153" s="2">
        <v>1696916.972292</v>
      </c>
      <c r="BP153" s="3">
        <f t="shared" si="18"/>
        <v>32514.399999999998</v>
      </c>
      <c r="BQ153" s="3">
        <f t="shared" si="19"/>
        <v>4574.2</v>
      </c>
      <c r="BR153" s="3">
        <f t="shared" si="20"/>
        <v>33409.300000000003</v>
      </c>
      <c r="BS153" s="3">
        <f t="shared" si="20"/>
        <v>128290.70000000001</v>
      </c>
      <c r="BT153" s="3">
        <f t="shared" si="21"/>
        <v>161700</v>
      </c>
      <c r="BU153" s="3">
        <f t="shared" si="22"/>
        <v>1557</v>
      </c>
      <c r="BV153" s="3">
        <f t="shared" si="23"/>
        <v>25367.899999999998</v>
      </c>
      <c r="BW153" s="3">
        <f t="shared" si="24"/>
        <v>19912.5</v>
      </c>
      <c r="BX153" s="3">
        <f t="shared" si="25"/>
        <v>45280.399999999994</v>
      </c>
      <c r="BY153" s="2">
        <v>2.4900600000000002</v>
      </c>
      <c r="BZ153" s="2">
        <v>2.49193</v>
      </c>
      <c r="CA153" s="4">
        <f t="shared" si="26"/>
        <v>2.4909949999999998</v>
      </c>
    </row>
    <row r="154" spans="1:79" s="2" customFormat="1" ht="14" x14ac:dyDescent="0.2">
      <c r="A154" s="2" t="s">
        <v>230</v>
      </c>
      <c r="B154" s="2">
        <v>8513.2999999999993</v>
      </c>
      <c r="C154" s="2">
        <v>106.2</v>
      </c>
      <c r="D154" s="2">
        <v>13286.3</v>
      </c>
      <c r="E154" s="2">
        <v>58379.199999999997</v>
      </c>
      <c r="F154" s="2">
        <v>9415.4</v>
      </c>
      <c r="G154" s="2">
        <v>3939.8</v>
      </c>
      <c r="H154" s="2">
        <v>6725</v>
      </c>
      <c r="I154" s="2">
        <v>2304.5</v>
      </c>
      <c r="J154" s="2">
        <v>1304.8</v>
      </c>
      <c r="K154" s="2">
        <v>1857.7</v>
      </c>
      <c r="L154" s="2">
        <v>22944.799999999999</v>
      </c>
      <c r="M154" s="2">
        <v>4835.3</v>
      </c>
      <c r="N154" s="2">
        <v>1710.7</v>
      </c>
      <c r="O154" s="2">
        <v>1204.7</v>
      </c>
      <c r="P154" s="2">
        <v>341.4</v>
      </c>
      <c r="Q154" s="2">
        <v>4574.2</v>
      </c>
      <c r="R154" s="2">
        <v>6.9</v>
      </c>
      <c r="S154" s="2">
        <v>621.1</v>
      </c>
      <c r="T154" s="2">
        <v>7172.6</v>
      </c>
      <c r="U154" s="2">
        <v>188.3</v>
      </c>
      <c r="V154" s="2">
        <v>15172.1</v>
      </c>
      <c r="W154" s="2">
        <v>64922.1</v>
      </c>
      <c r="X154" s="2">
        <v>8833.7000000000007</v>
      </c>
      <c r="Y154" s="2">
        <v>4178.7</v>
      </c>
      <c r="Z154" s="2">
        <v>6328.4</v>
      </c>
      <c r="AA154" s="2">
        <v>2325.1</v>
      </c>
      <c r="AB154" s="2">
        <v>4766.1000000000004</v>
      </c>
      <c r="AC154" s="2">
        <v>1912.2</v>
      </c>
      <c r="AD154" s="2">
        <v>503.7</v>
      </c>
      <c r="AE154" s="2">
        <v>4472.3</v>
      </c>
      <c r="AF154" s="2">
        <v>17.8</v>
      </c>
      <c r="AG154" s="2">
        <v>575.5</v>
      </c>
      <c r="AH154" s="2">
        <v>0</v>
      </c>
      <c r="AI154" s="2">
        <v>539.29999999999995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160</v>
      </c>
      <c r="AP154" s="2">
        <v>974.6</v>
      </c>
      <c r="AQ154" s="2">
        <v>588.20000000000005</v>
      </c>
      <c r="AR154" s="2">
        <v>587.79999999999995</v>
      </c>
      <c r="AS154" s="2">
        <v>507.8</v>
      </c>
      <c r="AT154" s="2">
        <v>797.2</v>
      </c>
      <c r="AU154" s="2">
        <v>1220821</v>
      </c>
      <c r="AV154" s="2">
        <v>1199834</v>
      </c>
      <c r="AX154" s="2">
        <v>252263.03853600001</v>
      </c>
      <c r="AY154" s="2">
        <v>251489.10359099999</v>
      </c>
      <c r="AZ154" s="2">
        <v>503752.14212600002</v>
      </c>
      <c r="BA154" s="2">
        <v>238484</v>
      </c>
      <c r="BB154" s="2">
        <v>238427</v>
      </c>
      <c r="BC154" s="2">
        <v>476911</v>
      </c>
      <c r="BD154" s="2">
        <v>68470</v>
      </c>
      <c r="BE154" s="2">
        <v>695999.14212600002</v>
      </c>
      <c r="BF154" s="2">
        <v>1068907</v>
      </c>
      <c r="BG154" s="2">
        <v>1047920</v>
      </c>
      <c r="BI154" s="2">
        <v>1766386</v>
      </c>
      <c r="BJ154" s="2">
        <v>0.83399599999999996</v>
      </c>
      <c r="BK154" s="2">
        <v>1.2066950000000001</v>
      </c>
      <c r="BL154" s="2">
        <v>19</v>
      </c>
      <c r="BM154" s="2">
        <v>12</v>
      </c>
      <c r="BN154" s="2">
        <v>31</v>
      </c>
      <c r="BO154" s="2">
        <v>1463821.042631</v>
      </c>
      <c r="BP154" s="3">
        <f t="shared" si="18"/>
        <v>20347.600000000002</v>
      </c>
      <c r="BQ154" s="3">
        <f t="shared" si="19"/>
        <v>3455.6000000000004</v>
      </c>
      <c r="BR154" s="3">
        <f t="shared" si="20"/>
        <v>28458.400000000001</v>
      </c>
      <c r="BS154" s="3">
        <f t="shared" si="20"/>
        <v>123301.29999999999</v>
      </c>
      <c r="BT154" s="3">
        <f t="shared" si="21"/>
        <v>151759.70000000001</v>
      </c>
      <c r="BU154" s="3">
        <f t="shared" si="22"/>
        <v>1196.5999999999999</v>
      </c>
      <c r="BV154" s="3">
        <f t="shared" si="23"/>
        <v>26646.599999999995</v>
      </c>
      <c r="BW154" s="3">
        <f t="shared" si="24"/>
        <v>18249.099999999999</v>
      </c>
      <c r="BX154" s="3">
        <f t="shared" si="25"/>
        <v>44895.7</v>
      </c>
      <c r="BY154" s="2">
        <v>2.4382999999999999</v>
      </c>
      <c r="BZ154" s="2">
        <v>2.4556800000000001</v>
      </c>
      <c r="CA154" s="4">
        <f t="shared" si="26"/>
        <v>2.44699</v>
      </c>
    </row>
    <row r="155" spans="1:79" s="2" customFormat="1" ht="14" x14ac:dyDescent="0.2">
      <c r="A155" s="2" t="s">
        <v>231</v>
      </c>
      <c r="B155" s="2">
        <v>5189.3999999999996</v>
      </c>
      <c r="C155" s="2">
        <v>313.60000000000002</v>
      </c>
      <c r="D155" s="2">
        <v>15122.7</v>
      </c>
      <c r="E155" s="2">
        <v>59623.7</v>
      </c>
      <c r="F155" s="2">
        <v>7567.9</v>
      </c>
      <c r="G155" s="2">
        <v>3236.5</v>
      </c>
      <c r="H155" s="2">
        <v>4610.7</v>
      </c>
      <c r="I155" s="2">
        <v>1939.9</v>
      </c>
      <c r="J155" s="2">
        <v>929.8</v>
      </c>
      <c r="K155" s="2">
        <v>2227.6</v>
      </c>
      <c r="L155" s="2">
        <v>23438.400000000001</v>
      </c>
      <c r="M155" s="2">
        <v>4022.7</v>
      </c>
      <c r="N155" s="2">
        <v>1461.2</v>
      </c>
      <c r="O155" s="2">
        <v>1056.2</v>
      </c>
      <c r="P155" s="2">
        <v>513.20000000000005</v>
      </c>
      <c r="Q155" s="2">
        <v>4366.8999999999996</v>
      </c>
      <c r="R155" s="2">
        <v>31.3</v>
      </c>
      <c r="S155" s="2">
        <v>196</v>
      </c>
      <c r="T155" s="2">
        <v>4556.5</v>
      </c>
      <c r="U155" s="2">
        <v>534.70000000000005</v>
      </c>
      <c r="V155" s="2">
        <v>13561.6</v>
      </c>
      <c r="W155" s="2">
        <v>60476.5</v>
      </c>
      <c r="X155" s="2">
        <v>6666</v>
      </c>
      <c r="Y155" s="2">
        <v>3262.1</v>
      </c>
      <c r="Z155" s="2">
        <v>4437.7</v>
      </c>
      <c r="AA155" s="2">
        <v>2144.3000000000002</v>
      </c>
      <c r="AB155" s="2">
        <v>4188.8</v>
      </c>
      <c r="AC155" s="2">
        <v>1534.7</v>
      </c>
      <c r="AD155" s="2">
        <v>562.4</v>
      </c>
      <c r="AE155" s="2">
        <v>4529.7</v>
      </c>
      <c r="AF155" s="2">
        <v>15.5</v>
      </c>
      <c r="AG155" s="2">
        <v>252.1</v>
      </c>
      <c r="AH155" s="2">
        <v>0</v>
      </c>
      <c r="AI155" s="2">
        <v>355.1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181.5</v>
      </c>
      <c r="AP155" s="2">
        <v>1012.3</v>
      </c>
      <c r="AQ155" s="2">
        <v>732.5</v>
      </c>
      <c r="AR155" s="2">
        <v>774.9</v>
      </c>
      <c r="AS155" s="2">
        <v>557.6</v>
      </c>
      <c r="AT155" s="2">
        <v>980.6</v>
      </c>
      <c r="AU155" s="2">
        <v>1043090</v>
      </c>
      <c r="AV155" s="2">
        <v>1028657</v>
      </c>
      <c r="AX155" s="2">
        <v>204140.02501499999</v>
      </c>
      <c r="AY155" s="2">
        <v>203736.39306599999</v>
      </c>
      <c r="AZ155" s="2">
        <v>407876.41808099998</v>
      </c>
      <c r="BA155" s="2">
        <v>208976.5</v>
      </c>
      <c r="BB155" s="2">
        <v>207506.5</v>
      </c>
      <c r="BC155" s="2">
        <v>416483</v>
      </c>
      <c r="BD155" s="2">
        <v>56795</v>
      </c>
      <c r="BE155" s="2">
        <v>585506.41808099998</v>
      </c>
      <c r="BF155" s="2">
        <v>894530</v>
      </c>
      <c r="BG155" s="2">
        <v>880097</v>
      </c>
      <c r="BI155" s="2">
        <v>1577568</v>
      </c>
      <c r="BJ155" s="2">
        <v>0.86779300000000004</v>
      </c>
      <c r="BK155" s="2">
        <v>1.3124499999999999</v>
      </c>
      <c r="BL155" s="2">
        <v>12</v>
      </c>
      <c r="BM155" s="2">
        <v>13</v>
      </c>
      <c r="BN155" s="2">
        <v>25</v>
      </c>
      <c r="BO155" s="2">
        <v>1202002.799624</v>
      </c>
      <c r="BP155" s="3">
        <f t="shared" si="18"/>
        <v>14807.800000000001</v>
      </c>
      <c r="BQ155" s="3">
        <f t="shared" si="19"/>
        <v>4057.8999999999996</v>
      </c>
      <c r="BR155" s="3">
        <f t="shared" si="20"/>
        <v>28684.300000000003</v>
      </c>
      <c r="BS155" s="3">
        <f t="shared" si="20"/>
        <v>120100.2</v>
      </c>
      <c r="BT155" s="3">
        <f t="shared" si="21"/>
        <v>148784.5</v>
      </c>
      <c r="BU155" s="3">
        <f t="shared" si="22"/>
        <v>448.1</v>
      </c>
      <c r="BV155" s="3">
        <f t="shared" si="23"/>
        <v>20706.800000000003</v>
      </c>
      <c r="BW155" s="3">
        <f t="shared" si="24"/>
        <v>14233.9</v>
      </c>
      <c r="BX155" s="3">
        <f t="shared" si="25"/>
        <v>34940.700000000004</v>
      </c>
      <c r="BY155" s="2">
        <v>2.3520500000000002</v>
      </c>
      <c r="BZ155" s="2">
        <v>2.3579300000000001</v>
      </c>
      <c r="CA155" s="4">
        <f t="shared" si="26"/>
        <v>2.3549899999999999</v>
      </c>
    </row>
    <row r="156" spans="1:79" s="2" customFormat="1" ht="14" x14ac:dyDescent="0.2">
      <c r="A156" s="2" t="s">
        <v>232</v>
      </c>
      <c r="B156" s="2">
        <v>10292</v>
      </c>
      <c r="C156" s="2">
        <v>357</v>
      </c>
      <c r="D156" s="2">
        <v>14512.5</v>
      </c>
      <c r="E156" s="2">
        <v>60184.9</v>
      </c>
      <c r="F156" s="2">
        <v>8728.7000000000007</v>
      </c>
      <c r="G156" s="2">
        <v>3925.8</v>
      </c>
      <c r="H156" s="2">
        <v>5398.3</v>
      </c>
      <c r="I156" s="2">
        <v>1957.2</v>
      </c>
      <c r="J156" s="2">
        <v>949.6</v>
      </c>
      <c r="K156" s="2">
        <v>1893.4</v>
      </c>
      <c r="L156" s="2">
        <v>22492.3</v>
      </c>
      <c r="M156" s="2">
        <v>4652.6000000000004</v>
      </c>
      <c r="N156" s="2">
        <v>1873.4</v>
      </c>
      <c r="O156" s="2">
        <v>1165.4000000000001</v>
      </c>
      <c r="P156" s="2">
        <v>540</v>
      </c>
      <c r="Q156" s="2">
        <v>4050.5</v>
      </c>
      <c r="R156" s="2">
        <v>23.7</v>
      </c>
      <c r="S156" s="2">
        <v>630.4</v>
      </c>
      <c r="T156" s="2">
        <v>9437.7000000000007</v>
      </c>
      <c r="U156" s="2">
        <v>229.2</v>
      </c>
      <c r="V156" s="2">
        <v>13080.2</v>
      </c>
      <c r="W156" s="2">
        <v>61769.599999999999</v>
      </c>
      <c r="X156" s="2">
        <v>7787.8</v>
      </c>
      <c r="Y156" s="2">
        <v>3915.2</v>
      </c>
      <c r="Z156" s="2">
        <v>5842.6</v>
      </c>
      <c r="AA156" s="2">
        <v>2374.3000000000002</v>
      </c>
      <c r="AB156" s="2">
        <v>5043.6000000000004</v>
      </c>
      <c r="AC156" s="2">
        <v>2170.6999999999998</v>
      </c>
      <c r="AD156" s="2">
        <v>605.29999999999995</v>
      </c>
      <c r="AE156" s="2">
        <v>4271.5</v>
      </c>
      <c r="AF156" s="2">
        <v>27.7</v>
      </c>
      <c r="AG156" s="2">
        <v>620.4</v>
      </c>
      <c r="AH156" s="2">
        <v>0</v>
      </c>
      <c r="AI156" s="2">
        <v>809.8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113.5</v>
      </c>
      <c r="AP156" s="2">
        <v>1094.4000000000001</v>
      </c>
      <c r="AQ156" s="2">
        <v>746</v>
      </c>
      <c r="AR156" s="2">
        <v>704.4</v>
      </c>
      <c r="AS156" s="2">
        <v>676.6</v>
      </c>
      <c r="AT156" s="2">
        <v>878.9</v>
      </c>
      <c r="AU156" s="2">
        <v>1333773</v>
      </c>
      <c r="AV156" s="2">
        <v>1308869</v>
      </c>
      <c r="AX156" s="2">
        <v>283236.74161700002</v>
      </c>
      <c r="AY156" s="2">
        <v>282387.96440499998</v>
      </c>
      <c r="AZ156" s="2">
        <v>565624.70602299995</v>
      </c>
      <c r="BA156" s="2">
        <v>266928</v>
      </c>
      <c r="BB156" s="2">
        <v>263160</v>
      </c>
      <c r="BC156" s="2">
        <v>530088</v>
      </c>
      <c r="BD156" s="2">
        <v>64845</v>
      </c>
      <c r="BE156" s="2">
        <v>753348.70602299995</v>
      </c>
      <c r="BF156" s="2">
        <v>1184224</v>
      </c>
      <c r="BG156" s="2">
        <v>1159320</v>
      </c>
      <c r="BI156" s="2">
        <v>1915092</v>
      </c>
      <c r="BJ156" s="2">
        <v>0.78066500000000005</v>
      </c>
      <c r="BK156" s="2">
        <v>1.1209150000000001</v>
      </c>
      <c r="BL156" s="2">
        <v>23</v>
      </c>
      <c r="BM156" s="2">
        <v>37</v>
      </c>
      <c r="BN156" s="2">
        <v>60</v>
      </c>
      <c r="BO156" s="2">
        <v>1708508.153828</v>
      </c>
      <c r="BP156" s="3">
        <f t="shared" si="18"/>
        <v>24324.3</v>
      </c>
      <c r="BQ156" s="3">
        <f t="shared" si="19"/>
        <v>4100.3</v>
      </c>
      <c r="BR156" s="3">
        <f t="shared" si="20"/>
        <v>27592.7</v>
      </c>
      <c r="BS156" s="3">
        <f t="shared" si="20"/>
        <v>121954.5</v>
      </c>
      <c r="BT156" s="3">
        <f t="shared" si="21"/>
        <v>149547.19999999998</v>
      </c>
      <c r="BU156" s="3">
        <f t="shared" si="22"/>
        <v>1250.8</v>
      </c>
      <c r="BV156" s="3">
        <f t="shared" si="23"/>
        <v>24558.699999999997</v>
      </c>
      <c r="BW156" s="3">
        <f t="shared" si="24"/>
        <v>16516.5</v>
      </c>
      <c r="BX156" s="3">
        <f t="shared" si="25"/>
        <v>41075.199999999997</v>
      </c>
      <c r="BY156" s="2">
        <v>2.5113099999999999</v>
      </c>
      <c r="BZ156" s="2">
        <v>2.5321799999999999</v>
      </c>
      <c r="CA156" s="4">
        <f t="shared" si="26"/>
        <v>2.5217450000000001</v>
      </c>
    </row>
    <row r="157" spans="1:79" s="2" customFormat="1" ht="14" x14ac:dyDescent="0.2">
      <c r="A157" s="2" t="s">
        <v>233</v>
      </c>
      <c r="B157" s="2">
        <v>2989.4</v>
      </c>
      <c r="C157" s="2">
        <v>140.69999999999999</v>
      </c>
      <c r="D157" s="2">
        <v>14109.9</v>
      </c>
      <c r="E157" s="2">
        <v>52400</v>
      </c>
      <c r="F157" s="2">
        <v>8773.2000000000007</v>
      </c>
      <c r="G157" s="2">
        <v>3056</v>
      </c>
      <c r="H157" s="2">
        <v>4360.6000000000004</v>
      </c>
      <c r="I157" s="2">
        <v>1826.6</v>
      </c>
      <c r="J157" s="2">
        <v>572.1</v>
      </c>
      <c r="K157" s="2">
        <v>1032</v>
      </c>
      <c r="L157" s="2">
        <v>20494.400000000001</v>
      </c>
      <c r="M157" s="2">
        <v>4411.5</v>
      </c>
      <c r="N157" s="2">
        <v>1420</v>
      </c>
      <c r="O157" s="2">
        <v>700.3</v>
      </c>
      <c r="P157" s="2">
        <v>463.4</v>
      </c>
      <c r="Q157" s="2">
        <v>4274.8999999999996</v>
      </c>
      <c r="R157" s="2">
        <v>9.1999999999999993</v>
      </c>
      <c r="S157" s="2">
        <v>94.6</v>
      </c>
      <c r="T157" s="2">
        <v>2760.8</v>
      </c>
      <c r="U157" s="2">
        <v>369.1</v>
      </c>
      <c r="V157" s="2">
        <v>13212</v>
      </c>
      <c r="W157" s="2">
        <v>56068.6</v>
      </c>
      <c r="X157" s="2">
        <v>7079.7</v>
      </c>
      <c r="Y157" s="2">
        <v>3220</v>
      </c>
      <c r="Z157" s="2">
        <v>4923</v>
      </c>
      <c r="AA157" s="2">
        <v>1919.8</v>
      </c>
      <c r="AB157" s="2">
        <v>4199.3</v>
      </c>
      <c r="AC157" s="2">
        <v>1758.5</v>
      </c>
      <c r="AD157" s="2">
        <v>546.1</v>
      </c>
      <c r="AE157" s="2">
        <v>3934.1</v>
      </c>
      <c r="AF157" s="2">
        <v>19.5</v>
      </c>
      <c r="AG157" s="2">
        <v>110</v>
      </c>
      <c r="AH157" s="2">
        <v>0</v>
      </c>
      <c r="AI157" s="2">
        <v>383.6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127.5</v>
      </c>
      <c r="AP157" s="2">
        <v>1028.5999999999999</v>
      </c>
      <c r="AQ157" s="2">
        <v>583.70000000000005</v>
      </c>
      <c r="AR157" s="2">
        <v>845</v>
      </c>
      <c r="AS157" s="2">
        <v>592.79999999999995</v>
      </c>
      <c r="AT157" s="2">
        <v>1240.5</v>
      </c>
      <c r="AU157" s="2">
        <v>1110848</v>
      </c>
      <c r="AV157" s="2">
        <v>1102932</v>
      </c>
      <c r="AX157" s="2">
        <v>220667.11853099999</v>
      </c>
      <c r="AY157" s="2">
        <v>222220.46863600001</v>
      </c>
      <c r="AZ157" s="2">
        <v>442887.58716699999</v>
      </c>
      <c r="BA157" s="2">
        <v>234902.5</v>
      </c>
      <c r="BB157" s="2">
        <v>233425.5</v>
      </c>
      <c r="BC157" s="2">
        <v>468328</v>
      </c>
      <c r="BD157" s="2">
        <v>57673</v>
      </c>
      <c r="BE157" s="2">
        <v>609495.58716700005</v>
      </c>
      <c r="BF157" s="2">
        <v>975511</v>
      </c>
      <c r="BG157" s="2">
        <v>967595</v>
      </c>
      <c r="BI157" s="2">
        <v>1521417</v>
      </c>
      <c r="BJ157" s="2">
        <v>0.78943099999999999</v>
      </c>
      <c r="BK157" s="2">
        <v>1.0812040000000001</v>
      </c>
      <c r="BL157" s="2">
        <v>13</v>
      </c>
      <c r="BM157" s="2">
        <v>18</v>
      </c>
      <c r="BN157" s="2">
        <v>31</v>
      </c>
      <c r="BO157" s="2">
        <v>1407150.887048</v>
      </c>
      <c r="BP157" s="3">
        <f t="shared" si="18"/>
        <v>8564.4</v>
      </c>
      <c r="BQ157" s="3">
        <f t="shared" si="19"/>
        <v>4290.6000000000004</v>
      </c>
      <c r="BR157" s="3">
        <f t="shared" si="20"/>
        <v>27321.9</v>
      </c>
      <c r="BS157" s="3">
        <f t="shared" si="20"/>
        <v>108468.6</v>
      </c>
      <c r="BT157" s="3">
        <f t="shared" si="21"/>
        <v>135790.5</v>
      </c>
      <c r="BU157" s="3">
        <f t="shared" si="22"/>
        <v>204.6</v>
      </c>
      <c r="BV157" s="3">
        <f t="shared" si="23"/>
        <v>20315.499999999996</v>
      </c>
      <c r="BW157" s="3">
        <f t="shared" si="24"/>
        <v>15852.900000000001</v>
      </c>
      <c r="BX157" s="3">
        <f t="shared" si="25"/>
        <v>36168.399999999994</v>
      </c>
      <c r="BY157" s="2">
        <v>2.4959799999999999</v>
      </c>
      <c r="BZ157" s="2">
        <v>2.4878300000000002</v>
      </c>
      <c r="CA157" s="4">
        <f t="shared" si="26"/>
        <v>2.491905</v>
      </c>
    </row>
    <row r="158" spans="1:79" s="2" customFormat="1" ht="14" x14ac:dyDescent="0.2">
      <c r="A158" s="2" t="s">
        <v>234</v>
      </c>
      <c r="B158" s="2">
        <v>4521.5</v>
      </c>
      <c r="C158" s="2">
        <v>257.60000000000002</v>
      </c>
      <c r="D158" s="2">
        <v>12298.8</v>
      </c>
      <c r="E158" s="2">
        <v>57186.6</v>
      </c>
      <c r="F158" s="2">
        <v>8333.7000000000007</v>
      </c>
      <c r="G158" s="2">
        <v>3570</v>
      </c>
      <c r="H158" s="2">
        <v>4504.8999999999996</v>
      </c>
      <c r="I158" s="2">
        <v>1702.2</v>
      </c>
      <c r="J158" s="2">
        <v>808.6</v>
      </c>
      <c r="K158" s="2">
        <v>2313.9</v>
      </c>
      <c r="L158" s="2">
        <v>22165.4</v>
      </c>
      <c r="M158" s="2">
        <v>4053.6</v>
      </c>
      <c r="N158" s="2">
        <v>1512.3</v>
      </c>
      <c r="O158" s="2">
        <v>954.6</v>
      </c>
      <c r="P158" s="2">
        <v>492.2</v>
      </c>
      <c r="Q158" s="2">
        <v>4469.3</v>
      </c>
      <c r="R158" s="2">
        <v>23.9</v>
      </c>
      <c r="S158" s="2">
        <v>561.9</v>
      </c>
      <c r="T158" s="2">
        <v>4532</v>
      </c>
      <c r="U158" s="2">
        <v>354</v>
      </c>
      <c r="V158" s="2">
        <v>10834.4</v>
      </c>
      <c r="W158" s="2">
        <v>59596.2</v>
      </c>
      <c r="X158" s="2">
        <v>7631.1</v>
      </c>
      <c r="Y158" s="2">
        <v>3667.3</v>
      </c>
      <c r="Z158" s="2">
        <v>4439.8999999999996</v>
      </c>
      <c r="AA158" s="2">
        <v>2041.9</v>
      </c>
      <c r="AB158" s="2">
        <v>3784.8</v>
      </c>
      <c r="AC158" s="2">
        <v>1769</v>
      </c>
      <c r="AD158" s="2">
        <v>488.6</v>
      </c>
      <c r="AE158" s="2">
        <v>4210.5</v>
      </c>
      <c r="AF158" s="2">
        <v>13.7</v>
      </c>
      <c r="AG158" s="2">
        <v>551.79999999999995</v>
      </c>
      <c r="AH158" s="2">
        <v>0</v>
      </c>
      <c r="AI158" s="2">
        <v>331.5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112.3</v>
      </c>
      <c r="AP158" s="2">
        <v>906.4</v>
      </c>
      <c r="AQ158" s="2">
        <v>537.20000000000005</v>
      </c>
      <c r="AR158" s="2">
        <v>535.5</v>
      </c>
      <c r="AS158" s="2">
        <v>556.70000000000005</v>
      </c>
      <c r="AT158" s="2">
        <v>846.5</v>
      </c>
      <c r="AU158" s="2">
        <v>1079189</v>
      </c>
      <c r="AV158" s="2">
        <v>1064857</v>
      </c>
      <c r="AX158" s="2">
        <v>221959.047663</v>
      </c>
      <c r="AY158" s="2">
        <v>225043.99087400001</v>
      </c>
      <c r="AZ158" s="2">
        <v>447003.03853800002</v>
      </c>
      <c r="BA158" s="2">
        <v>210327.5</v>
      </c>
      <c r="BB158" s="2">
        <v>211719.5</v>
      </c>
      <c r="BC158" s="2">
        <v>422047</v>
      </c>
      <c r="BD158" s="2">
        <v>57848</v>
      </c>
      <c r="BE158" s="2">
        <v>621927.03853799996</v>
      </c>
      <c r="BF158" s="2">
        <v>940196</v>
      </c>
      <c r="BG158" s="2">
        <v>925864</v>
      </c>
      <c r="BI158" s="2">
        <v>1375179</v>
      </c>
      <c r="BJ158" s="2">
        <v>1.022502</v>
      </c>
      <c r="BK158" s="2">
        <v>1.3029440000000001</v>
      </c>
      <c r="BL158" s="2">
        <v>8</v>
      </c>
      <c r="BM158" s="2">
        <v>16</v>
      </c>
      <c r="BN158" s="2">
        <v>24</v>
      </c>
      <c r="BO158" s="2">
        <v>1055439.709547</v>
      </c>
      <c r="BP158" s="3">
        <f t="shared" si="18"/>
        <v>13742.2</v>
      </c>
      <c r="BQ158" s="3">
        <f t="shared" si="19"/>
        <v>3382.3</v>
      </c>
      <c r="BR158" s="3">
        <f t="shared" si="20"/>
        <v>23133.199999999997</v>
      </c>
      <c r="BS158" s="3">
        <f t="shared" si="20"/>
        <v>116782.79999999999</v>
      </c>
      <c r="BT158" s="3">
        <f t="shared" si="21"/>
        <v>139916</v>
      </c>
      <c r="BU158" s="3">
        <f t="shared" si="22"/>
        <v>1113.6999999999998</v>
      </c>
      <c r="BV158" s="3">
        <f t="shared" si="23"/>
        <v>20907</v>
      </c>
      <c r="BW158" s="3">
        <f t="shared" si="24"/>
        <v>15964.800000000001</v>
      </c>
      <c r="BX158" s="3">
        <f t="shared" si="25"/>
        <v>36871.800000000003</v>
      </c>
      <c r="BY158" s="2">
        <v>2.40801</v>
      </c>
      <c r="BZ158" s="2">
        <v>2.4044099999999999</v>
      </c>
      <c r="CA158" s="4">
        <f t="shared" si="26"/>
        <v>2.4062099999999997</v>
      </c>
    </row>
    <row r="159" spans="1:79" s="2" customFormat="1" ht="14" x14ac:dyDescent="0.2">
      <c r="A159" s="2" t="s">
        <v>235</v>
      </c>
      <c r="B159" s="2">
        <v>6077.4</v>
      </c>
      <c r="C159" s="2">
        <v>154.5</v>
      </c>
      <c r="D159" s="2">
        <v>14854.4</v>
      </c>
      <c r="E159" s="2">
        <v>55445.9</v>
      </c>
      <c r="F159" s="2">
        <v>9958.4</v>
      </c>
      <c r="G159" s="2">
        <v>4239.2</v>
      </c>
      <c r="H159" s="2">
        <v>5523</v>
      </c>
      <c r="I159" s="2">
        <v>2058.1999999999998</v>
      </c>
      <c r="J159" s="2">
        <v>790.4</v>
      </c>
      <c r="K159" s="2">
        <v>1885.4</v>
      </c>
      <c r="L159" s="2">
        <v>23105.4</v>
      </c>
      <c r="M159" s="2">
        <v>5067.7</v>
      </c>
      <c r="N159" s="2">
        <v>1998.5</v>
      </c>
      <c r="O159" s="2">
        <v>902.5</v>
      </c>
      <c r="P159" s="2">
        <v>538.70000000000005</v>
      </c>
      <c r="Q159" s="2">
        <v>4857.3999999999996</v>
      </c>
      <c r="R159" s="2">
        <v>9</v>
      </c>
      <c r="S159" s="2">
        <v>352.6</v>
      </c>
      <c r="T159" s="2">
        <v>6700.1</v>
      </c>
      <c r="U159" s="2">
        <v>308.5</v>
      </c>
      <c r="V159" s="2">
        <v>13777.9</v>
      </c>
      <c r="W159" s="2">
        <v>56520.9</v>
      </c>
      <c r="X159" s="2">
        <v>8714.7999999999993</v>
      </c>
      <c r="Y159" s="2">
        <v>4386.3</v>
      </c>
      <c r="Z159" s="2">
        <v>5546</v>
      </c>
      <c r="AA159" s="2">
        <v>2282.6</v>
      </c>
      <c r="AB159" s="2">
        <v>5572.7</v>
      </c>
      <c r="AC159" s="2">
        <v>2218.6</v>
      </c>
      <c r="AD159" s="2">
        <v>709.4</v>
      </c>
      <c r="AE159" s="2">
        <v>4904.7</v>
      </c>
      <c r="AF159" s="2">
        <v>10.5</v>
      </c>
      <c r="AG159" s="2">
        <v>340.7</v>
      </c>
      <c r="AH159" s="2">
        <v>0</v>
      </c>
      <c r="AI159" s="2">
        <v>502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158.80000000000001</v>
      </c>
      <c r="AP159" s="2">
        <v>994.7</v>
      </c>
      <c r="AQ159" s="2">
        <v>498.5</v>
      </c>
      <c r="AR159" s="2">
        <v>1098.5</v>
      </c>
      <c r="AS159" s="2">
        <v>928.6</v>
      </c>
      <c r="AT159" s="2">
        <v>1016.3</v>
      </c>
      <c r="AU159" s="2">
        <v>1283983</v>
      </c>
      <c r="AV159" s="2">
        <v>1267321</v>
      </c>
      <c r="AX159" s="2">
        <v>268368.232082</v>
      </c>
      <c r="AY159" s="2">
        <v>268238.21287300001</v>
      </c>
      <c r="AZ159" s="2">
        <v>536606.44495499996</v>
      </c>
      <c r="BA159" s="2">
        <v>259401.5</v>
      </c>
      <c r="BB159" s="2">
        <v>262355.5</v>
      </c>
      <c r="BC159" s="2">
        <v>521757</v>
      </c>
      <c r="BD159" s="2">
        <v>69869</v>
      </c>
      <c r="BE159" s="2">
        <v>718614.44495499996</v>
      </c>
      <c r="BF159" s="2">
        <v>1143247</v>
      </c>
      <c r="BG159" s="2">
        <v>1126585</v>
      </c>
      <c r="BI159" s="2">
        <v>1842884</v>
      </c>
      <c r="BJ159" s="2">
        <v>0.81490200000000002</v>
      </c>
      <c r="BK159" s="2">
        <v>1.169618</v>
      </c>
      <c r="BL159" s="2">
        <v>23</v>
      </c>
      <c r="BM159" s="2">
        <v>29</v>
      </c>
      <c r="BN159" s="2">
        <v>52</v>
      </c>
      <c r="BO159" s="2">
        <v>1575629.5930629999</v>
      </c>
      <c r="BP159" s="3">
        <f t="shared" si="18"/>
        <v>16818.8</v>
      </c>
      <c r="BQ159" s="3">
        <f t="shared" si="19"/>
        <v>4536.5999999999995</v>
      </c>
      <c r="BR159" s="3">
        <f t="shared" si="20"/>
        <v>28632.3</v>
      </c>
      <c r="BS159" s="3">
        <f t="shared" si="20"/>
        <v>111966.8</v>
      </c>
      <c r="BT159" s="3">
        <f t="shared" si="21"/>
        <v>140599.1</v>
      </c>
      <c r="BU159" s="3">
        <f t="shared" si="22"/>
        <v>693.3</v>
      </c>
      <c r="BV159" s="3">
        <f t="shared" si="23"/>
        <v>25283.4</v>
      </c>
      <c r="BW159" s="3">
        <f t="shared" si="24"/>
        <v>18673.199999999997</v>
      </c>
      <c r="BX159" s="3">
        <f t="shared" si="25"/>
        <v>43956.6</v>
      </c>
      <c r="BY159" s="2">
        <v>2.5196800000000001</v>
      </c>
      <c r="BZ159" s="2">
        <v>2.50373</v>
      </c>
      <c r="CA159" s="4">
        <f t="shared" si="26"/>
        <v>2.5117050000000001</v>
      </c>
    </row>
    <row r="160" spans="1:79" s="2" customFormat="1" ht="14" x14ac:dyDescent="0.2">
      <c r="A160" s="2" t="s">
        <v>236</v>
      </c>
      <c r="B160" s="2">
        <v>6862.4</v>
      </c>
      <c r="C160" s="2">
        <v>211.4</v>
      </c>
      <c r="D160" s="2">
        <v>12838.1</v>
      </c>
      <c r="E160" s="2">
        <v>64322.400000000001</v>
      </c>
      <c r="F160" s="2">
        <v>8324.5</v>
      </c>
      <c r="G160" s="2">
        <v>2920.7</v>
      </c>
      <c r="H160" s="2">
        <v>4751.8999999999996</v>
      </c>
      <c r="I160" s="2">
        <v>1903.3</v>
      </c>
      <c r="J160" s="2">
        <v>1207.5</v>
      </c>
      <c r="K160" s="2">
        <v>1749.6</v>
      </c>
      <c r="L160" s="2">
        <v>23180.5</v>
      </c>
      <c r="M160" s="2">
        <v>4462.6000000000004</v>
      </c>
      <c r="N160" s="2">
        <v>1448.3</v>
      </c>
      <c r="O160" s="2">
        <v>1180.5</v>
      </c>
      <c r="P160" s="2">
        <v>411.6</v>
      </c>
      <c r="Q160" s="2">
        <v>4474.5</v>
      </c>
      <c r="R160" s="2">
        <v>16</v>
      </c>
      <c r="S160" s="2">
        <v>618.4</v>
      </c>
      <c r="T160" s="2">
        <v>6323.8</v>
      </c>
      <c r="U160" s="2">
        <v>255.7</v>
      </c>
      <c r="V160" s="2">
        <v>13966.2</v>
      </c>
      <c r="W160" s="2">
        <v>65241.5</v>
      </c>
      <c r="X160" s="2">
        <v>7422.8</v>
      </c>
      <c r="Y160" s="2">
        <v>3040.7</v>
      </c>
      <c r="Z160" s="2">
        <v>4579.6000000000004</v>
      </c>
      <c r="AA160" s="2">
        <v>1946.2</v>
      </c>
      <c r="AB160" s="2">
        <v>4560.6000000000004</v>
      </c>
      <c r="AC160" s="2">
        <v>1470.4</v>
      </c>
      <c r="AD160" s="2">
        <v>393.7</v>
      </c>
      <c r="AE160" s="2">
        <v>4581.8999999999996</v>
      </c>
      <c r="AF160" s="2">
        <v>7.2</v>
      </c>
      <c r="AG160" s="2">
        <v>513.20000000000005</v>
      </c>
      <c r="AH160" s="2">
        <v>0</v>
      </c>
      <c r="AI160" s="2">
        <v>391.6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174.2</v>
      </c>
      <c r="AP160" s="2">
        <v>876.9</v>
      </c>
      <c r="AQ160" s="2">
        <v>486.5</v>
      </c>
      <c r="AR160" s="2">
        <v>630.6</v>
      </c>
      <c r="AS160" s="2">
        <v>547.29999999999995</v>
      </c>
      <c r="AT160" s="2">
        <v>849.9</v>
      </c>
      <c r="AU160" s="2">
        <v>1196260</v>
      </c>
      <c r="AV160" s="2">
        <v>1177982</v>
      </c>
      <c r="AX160" s="2">
        <v>232630.36530400001</v>
      </c>
      <c r="AY160" s="2">
        <v>234779.626502</v>
      </c>
      <c r="AZ160" s="2">
        <v>467409.99180600001</v>
      </c>
      <c r="BA160" s="2">
        <v>249173</v>
      </c>
      <c r="BB160" s="2">
        <v>248331</v>
      </c>
      <c r="BC160" s="2">
        <v>497504</v>
      </c>
      <c r="BD160" s="2">
        <v>58267</v>
      </c>
      <c r="BE160" s="2">
        <v>656262.99180600001</v>
      </c>
      <c r="BF160" s="2">
        <v>1040021</v>
      </c>
      <c r="BG160" s="2">
        <v>1021743</v>
      </c>
      <c r="BI160" s="2">
        <v>1687492</v>
      </c>
      <c r="BJ160" s="2">
        <v>0.84186000000000005</v>
      </c>
      <c r="BK160" s="2">
        <v>1.1875610000000001</v>
      </c>
      <c r="BL160" s="2">
        <v>12</v>
      </c>
      <c r="BM160" s="2">
        <v>15</v>
      </c>
      <c r="BN160" s="2">
        <v>27</v>
      </c>
      <c r="BO160" s="2">
        <v>1420972.6668819999</v>
      </c>
      <c r="BP160" s="3">
        <f t="shared" si="18"/>
        <v>17790.900000000001</v>
      </c>
      <c r="BQ160" s="3">
        <f t="shared" si="19"/>
        <v>3391.2000000000003</v>
      </c>
      <c r="BR160" s="3">
        <f t="shared" si="20"/>
        <v>26804.300000000003</v>
      </c>
      <c r="BS160" s="3">
        <f t="shared" si="20"/>
        <v>129563.9</v>
      </c>
      <c r="BT160" s="3">
        <f t="shared" si="21"/>
        <v>156368.20000000001</v>
      </c>
      <c r="BU160" s="3">
        <f t="shared" si="22"/>
        <v>1131.5999999999999</v>
      </c>
      <c r="BV160" s="3">
        <f t="shared" si="23"/>
        <v>19947.700000000004</v>
      </c>
      <c r="BW160" s="3">
        <f t="shared" si="24"/>
        <v>15747.3</v>
      </c>
      <c r="BX160" s="3">
        <f t="shared" si="25"/>
        <v>35695</v>
      </c>
      <c r="BY160" s="2">
        <v>2.3099500000000002</v>
      </c>
      <c r="BZ160" s="2">
        <v>2.32274</v>
      </c>
      <c r="CA160" s="4">
        <f t="shared" si="26"/>
        <v>2.3163450000000001</v>
      </c>
    </row>
    <row r="161" spans="1:79" s="2" customFormat="1" ht="14" x14ac:dyDescent="0.2">
      <c r="A161" s="2" t="s">
        <v>237</v>
      </c>
      <c r="B161" s="2">
        <v>8705.5</v>
      </c>
      <c r="C161" s="2">
        <v>224</v>
      </c>
      <c r="D161" s="2">
        <v>17710.2</v>
      </c>
      <c r="E161" s="2">
        <v>51337.1</v>
      </c>
      <c r="F161" s="2">
        <v>9291.1</v>
      </c>
      <c r="G161" s="2">
        <v>3883</v>
      </c>
      <c r="H161" s="2">
        <v>4103.8</v>
      </c>
      <c r="I161" s="2">
        <v>2046</v>
      </c>
      <c r="J161" s="2">
        <v>1123.4000000000001</v>
      </c>
      <c r="K161" s="2">
        <v>2224.9</v>
      </c>
      <c r="L161" s="2">
        <v>20549.8</v>
      </c>
      <c r="M161" s="2">
        <v>4181.1000000000004</v>
      </c>
      <c r="N161" s="2">
        <v>1461.7</v>
      </c>
      <c r="O161" s="2">
        <v>1405.2</v>
      </c>
      <c r="P161" s="2">
        <v>509.1</v>
      </c>
      <c r="Q161" s="2">
        <v>3912</v>
      </c>
      <c r="R161" s="2">
        <v>19.3</v>
      </c>
      <c r="S161" s="2">
        <v>447.7</v>
      </c>
      <c r="T161" s="2">
        <v>12991</v>
      </c>
      <c r="U161" s="2">
        <v>228.9</v>
      </c>
      <c r="V161" s="2">
        <v>15757.3</v>
      </c>
      <c r="W161" s="2">
        <v>53089.7</v>
      </c>
      <c r="X161" s="2">
        <v>8854.4</v>
      </c>
      <c r="Y161" s="2">
        <v>4344.3</v>
      </c>
      <c r="Z161" s="2">
        <v>4278.2</v>
      </c>
      <c r="AA161" s="2">
        <v>1887.5</v>
      </c>
      <c r="AB161" s="2">
        <v>4130.2</v>
      </c>
      <c r="AC161" s="2">
        <v>1693</v>
      </c>
      <c r="AD161" s="2">
        <v>617.29999999999995</v>
      </c>
      <c r="AE161" s="2">
        <v>3804</v>
      </c>
      <c r="AF161" s="2">
        <v>0</v>
      </c>
      <c r="AG161" s="2">
        <v>731.4</v>
      </c>
      <c r="AH161" s="2">
        <v>0</v>
      </c>
      <c r="AI161" s="2">
        <v>981.5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217.5</v>
      </c>
      <c r="AP161" s="2">
        <v>1139.4000000000001</v>
      </c>
      <c r="AQ161" s="2">
        <v>629.1</v>
      </c>
      <c r="AR161" s="2">
        <v>565</v>
      </c>
      <c r="AS161" s="2">
        <v>632.79999999999995</v>
      </c>
      <c r="AT161" s="2">
        <v>912.6</v>
      </c>
      <c r="AU161" s="2">
        <v>1264011</v>
      </c>
      <c r="AV161" s="2">
        <v>1236558</v>
      </c>
      <c r="AX161" s="2">
        <v>261364.13782500001</v>
      </c>
      <c r="AY161" s="2">
        <v>263606.35233800003</v>
      </c>
      <c r="AZ161" s="2">
        <v>524970.49016199994</v>
      </c>
      <c r="BA161" s="2">
        <v>258402</v>
      </c>
      <c r="BB161" s="2">
        <v>256462</v>
      </c>
      <c r="BC161" s="2">
        <v>514864</v>
      </c>
      <c r="BD161" s="2">
        <v>60582</v>
      </c>
      <c r="BE161" s="2">
        <v>690552.49016199994</v>
      </c>
      <c r="BF161" s="2">
        <v>1125898</v>
      </c>
      <c r="BG161" s="2">
        <v>1098445</v>
      </c>
      <c r="BI161" s="2">
        <v>1819138</v>
      </c>
      <c r="BJ161" s="2">
        <v>0.75218499999999999</v>
      </c>
      <c r="BK161" s="2">
        <v>1.0825290000000001</v>
      </c>
      <c r="BL161" s="2">
        <v>20</v>
      </c>
      <c r="BM161" s="2">
        <v>26</v>
      </c>
      <c r="BN161" s="2">
        <v>46</v>
      </c>
      <c r="BO161" s="2">
        <v>1680451.408608</v>
      </c>
      <c r="BP161" s="3">
        <f t="shared" si="18"/>
        <v>26902.9</v>
      </c>
      <c r="BQ161" s="3">
        <f t="shared" si="19"/>
        <v>3878.9</v>
      </c>
      <c r="BR161" s="3">
        <f t="shared" si="20"/>
        <v>33467.5</v>
      </c>
      <c r="BS161" s="3">
        <f t="shared" si="20"/>
        <v>104426.79999999999</v>
      </c>
      <c r="BT161" s="3">
        <f t="shared" si="21"/>
        <v>137894.29999999999</v>
      </c>
      <c r="BU161" s="3">
        <f t="shared" si="22"/>
        <v>1179.0999999999999</v>
      </c>
      <c r="BV161" s="3">
        <f t="shared" si="23"/>
        <v>21669.200000000001</v>
      </c>
      <c r="BW161" s="3">
        <f t="shared" si="24"/>
        <v>18145.5</v>
      </c>
      <c r="BX161" s="3">
        <f t="shared" si="25"/>
        <v>39814.699999999997</v>
      </c>
      <c r="BY161" s="2">
        <v>2.3661099999999999</v>
      </c>
      <c r="BZ161" s="2">
        <v>2.3563800000000001</v>
      </c>
      <c r="CA161" s="4">
        <f t="shared" si="26"/>
        <v>2.3612450000000003</v>
      </c>
    </row>
    <row r="162" spans="1:79" s="2" customFormat="1" ht="14" x14ac:dyDescent="0.2">
      <c r="A162" s="2" t="s">
        <v>238</v>
      </c>
      <c r="B162" s="2">
        <v>11057.1</v>
      </c>
      <c r="C162" s="2">
        <v>299.3</v>
      </c>
      <c r="D162" s="2">
        <v>22360.400000000001</v>
      </c>
      <c r="E162" s="2">
        <v>51844</v>
      </c>
      <c r="F162" s="2">
        <v>8737.7999999999993</v>
      </c>
      <c r="G162" s="2">
        <v>3434</v>
      </c>
      <c r="H162" s="2">
        <v>3769</v>
      </c>
      <c r="I162" s="2">
        <v>2101</v>
      </c>
      <c r="J162" s="2">
        <v>2272.1</v>
      </c>
      <c r="K162" s="2">
        <v>1674.3</v>
      </c>
      <c r="L162" s="2">
        <v>21203.8</v>
      </c>
      <c r="M162" s="2">
        <v>3524.4</v>
      </c>
      <c r="N162" s="2">
        <v>1190.5999999999999</v>
      </c>
      <c r="O162" s="2">
        <v>1108.2</v>
      </c>
      <c r="P162" s="2">
        <v>266.60000000000002</v>
      </c>
      <c r="Q162" s="2">
        <v>3970.6</v>
      </c>
      <c r="R162" s="2">
        <v>0</v>
      </c>
      <c r="S162" s="2">
        <v>356.4</v>
      </c>
      <c r="T162" s="2">
        <v>9028.2999999999993</v>
      </c>
      <c r="U162" s="2">
        <v>434.8</v>
      </c>
      <c r="V162" s="2">
        <v>19047.7</v>
      </c>
      <c r="W162" s="2">
        <v>55716.3</v>
      </c>
      <c r="X162" s="2">
        <v>8401.9</v>
      </c>
      <c r="Y162" s="2">
        <v>3662.3</v>
      </c>
      <c r="Z162" s="2">
        <v>4174.3999999999996</v>
      </c>
      <c r="AA162" s="2">
        <v>1781.5</v>
      </c>
      <c r="AB162" s="2">
        <v>4134.8</v>
      </c>
      <c r="AC162" s="2">
        <v>1547.8</v>
      </c>
      <c r="AD162" s="2">
        <v>458.8</v>
      </c>
      <c r="AE162" s="2">
        <v>4105.6000000000004</v>
      </c>
      <c r="AF162" s="2">
        <v>0</v>
      </c>
      <c r="AG162" s="2">
        <v>428</v>
      </c>
      <c r="AH162" s="2">
        <v>0</v>
      </c>
      <c r="AI162" s="2">
        <v>2303.8000000000002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237.9</v>
      </c>
      <c r="AP162" s="2">
        <v>1055.3</v>
      </c>
      <c r="AQ162" s="2">
        <v>510.2</v>
      </c>
      <c r="AR162" s="2">
        <v>440.4</v>
      </c>
      <c r="AS162" s="2">
        <v>616.4</v>
      </c>
      <c r="AT162" s="2">
        <v>833.7</v>
      </c>
      <c r="AU162" s="2">
        <v>1202605</v>
      </c>
      <c r="AV162" s="2">
        <v>1177218</v>
      </c>
      <c r="AX162" s="2">
        <v>205090.169398</v>
      </c>
      <c r="AY162" s="2">
        <v>209548.62404900001</v>
      </c>
      <c r="AZ162" s="2">
        <v>414638.79344699997</v>
      </c>
      <c r="BA162" s="2">
        <v>280627</v>
      </c>
      <c r="BB162" s="2">
        <v>278049</v>
      </c>
      <c r="BC162" s="2">
        <v>558676</v>
      </c>
      <c r="BD162" s="2">
        <v>57006</v>
      </c>
      <c r="BE162" s="2">
        <v>579849.79344699997</v>
      </c>
      <c r="BF162" s="2">
        <v>1053508</v>
      </c>
      <c r="BG162" s="2">
        <v>1028121</v>
      </c>
      <c r="BI162" s="2">
        <v>1703376</v>
      </c>
      <c r="BJ162" s="2">
        <v>0.75661699999999998</v>
      </c>
      <c r="BK162" s="2">
        <v>1.071677</v>
      </c>
      <c r="BL162" s="2">
        <v>37</v>
      </c>
      <c r="BM162" s="2">
        <v>32</v>
      </c>
      <c r="BN162" s="2">
        <v>69</v>
      </c>
      <c r="BO162" s="2">
        <v>1589449.148294</v>
      </c>
      <c r="BP162" s="3">
        <f t="shared" si="18"/>
        <v>25874.1</v>
      </c>
      <c r="BQ162" s="3">
        <f t="shared" si="19"/>
        <v>3456</v>
      </c>
      <c r="BR162" s="3">
        <f t="shared" si="20"/>
        <v>41408.100000000006</v>
      </c>
      <c r="BS162" s="3">
        <f t="shared" si="20"/>
        <v>107560.3</v>
      </c>
      <c r="BT162" s="3">
        <f t="shared" si="21"/>
        <v>148968.4</v>
      </c>
      <c r="BU162" s="3">
        <f t="shared" si="22"/>
        <v>784.4</v>
      </c>
      <c r="BV162" s="3">
        <f t="shared" si="23"/>
        <v>19647.600000000002</v>
      </c>
      <c r="BW162" s="3">
        <f t="shared" si="24"/>
        <v>17139.699999999997</v>
      </c>
      <c r="BX162" s="3">
        <f t="shared" si="25"/>
        <v>36787.300000000003</v>
      </c>
      <c r="BY162" s="2">
        <v>2.21617</v>
      </c>
      <c r="BZ162" s="2">
        <v>2.2626900000000001</v>
      </c>
      <c r="CA162" s="4">
        <f t="shared" si="26"/>
        <v>2.23943</v>
      </c>
    </row>
    <row r="163" spans="1:79" s="2" customFormat="1" ht="14" x14ac:dyDescent="0.2">
      <c r="A163" s="2" t="s">
        <v>239</v>
      </c>
      <c r="B163" s="2">
        <v>7153.4</v>
      </c>
      <c r="C163" s="2">
        <v>288.7</v>
      </c>
      <c r="D163" s="2">
        <v>26605</v>
      </c>
      <c r="E163" s="2">
        <v>61037.7</v>
      </c>
      <c r="F163" s="2">
        <v>10685</v>
      </c>
      <c r="G163" s="2">
        <v>4312.2</v>
      </c>
      <c r="H163" s="2">
        <v>3841</v>
      </c>
      <c r="I163" s="2">
        <v>2655.6</v>
      </c>
      <c r="J163" s="2">
        <v>917.7</v>
      </c>
      <c r="K163" s="2">
        <v>1695</v>
      </c>
      <c r="L163" s="2">
        <v>22867.599999999999</v>
      </c>
      <c r="M163" s="2">
        <v>4416.7</v>
      </c>
      <c r="N163" s="2">
        <v>1274.5</v>
      </c>
      <c r="O163" s="2">
        <v>1025.3</v>
      </c>
      <c r="P163" s="2">
        <v>480.2</v>
      </c>
      <c r="Q163" s="2">
        <v>4344.7</v>
      </c>
      <c r="R163" s="2">
        <v>12.1</v>
      </c>
      <c r="S163" s="2">
        <v>413</v>
      </c>
      <c r="T163" s="2">
        <v>6187.2</v>
      </c>
      <c r="U163" s="2">
        <v>597.79999999999995</v>
      </c>
      <c r="V163" s="2">
        <v>21243.1</v>
      </c>
      <c r="W163" s="2">
        <v>65613.5</v>
      </c>
      <c r="X163" s="2">
        <v>9668.6</v>
      </c>
      <c r="Y163" s="2">
        <v>4611.8999999999996</v>
      </c>
      <c r="Z163" s="2">
        <v>5030.3999999999996</v>
      </c>
      <c r="AA163" s="2">
        <v>2723.3</v>
      </c>
      <c r="AB163" s="2">
        <v>4682.7</v>
      </c>
      <c r="AC163" s="2">
        <v>1717.6</v>
      </c>
      <c r="AD163" s="2">
        <v>582.29999999999995</v>
      </c>
      <c r="AE163" s="2">
        <v>4321.8</v>
      </c>
      <c r="AF163" s="2">
        <v>6.9</v>
      </c>
      <c r="AG163" s="2">
        <v>467.1</v>
      </c>
      <c r="AH163" s="2">
        <v>0</v>
      </c>
      <c r="AI163" s="2">
        <v>664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213.8</v>
      </c>
      <c r="AP163" s="2">
        <v>956.7</v>
      </c>
      <c r="AQ163" s="2">
        <v>591.9</v>
      </c>
      <c r="AR163" s="2">
        <v>705</v>
      </c>
      <c r="AS163" s="2">
        <v>677.8</v>
      </c>
      <c r="AT163" s="2">
        <v>980.2</v>
      </c>
      <c r="AU163" s="2">
        <v>1264807</v>
      </c>
      <c r="AV163" s="2">
        <v>1247061</v>
      </c>
      <c r="AX163" s="2">
        <v>249715.54680700001</v>
      </c>
      <c r="AY163" s="2">
        <v>250438.80757400001</v>
      </c>
      <c r="AZ163" s="2">
        <v>500154.35438199999</v>
      </c>
      <c r="BA163" s="2">
        <v>255392</v>
      </c>
      <c r="BB163" s="2">
        <v>251235</v>
      </c>
      <c r="BC163" s="2">
        <v>506627</v>
      </c>
      <c r="BD163" s="2">
        <v>66612</v>
      </c>
      <c r="BE163" s="2">
        <v>694833.35438200005</v>
      </c>
      <c r="BF163" s="2">
        <v>1089131</v>
      </c>
      <c r="BG163" s="2">
        <v>1071385</v>
      </c>
      <c r="BI163" s="2">
        <v>1779006</v>
      </c>
      <c r="BJ163" s="2">
        <v>0.73950199999999999</v>
      </c>
      <c r="BK163" s="2">
        <v>1.0401419999999999</v>
      </c>
      <c r="BL163" s="2">
        <v>50</v>
      </c>
      <c r="BM163" s="2">
        <v>37</v>
      </c>
      <c r="BN163" s="2">
        <v>87</v>
      </c>
      <c r="BO163" s="2">
        <v>1710349.0346329999</v>
      </c>
      <c r="BP163" s="3">
        <f t="shared" si="18"/>
        <v>17865.099999999999</v>
      </c>
      <c r="BQ163" s="3">
        <f t="shared" si="19"/>
        <v>3911.5999999999995</v>
      </c>
      <c r="BR163" s="3">
        <f t="shared" si="20"/>
        <v>47848.1</v>
      </c>
      <c r="BS163" s="3">
        <f t="shared" si="20"/>
        <v>126651.2</v>
      </c>
      <c r="BT163" s="3">
        <f t="shared" si="21"/>
        <v>174499.3</v>
      </c>
      <c r="BU163" s="3">
        <f t="shared" si="22"/>
        <v>880.1</v>
      </c>
      <c r="BV163" s="3">
        <f t="shared" si="23"/>
        <v>24236.899999999998</v>
      </c>
      <c r="BW163" s="3">
        <f t="shared" si="24"/>
        <v>20353.599999999999</v>
      </c>
      <c r="BX163" s="3">
        <f t="shared" si="25"/>
        <v>44590.5</v>
      </c>
      <c r="BY163" s="2">
        <v>2.4333300000000002</v>
      </c>
      <c r="BZ163" s="2">
        <v>2.4174000000000002</v>
      </c>
      <c r="CA163" s="4">
        <f t="shared" si="26"/>
        <v>2.4253650000000002</v>
      </c>
    </row>
    <row r="164" spans="1:79" s="2" customFormat="1" ht="14" x14ac:dyDescent="0.2">
      <c r="A164" s="2" t="s">
        <v>240</v>
      </c>
      <c r="B164" s="2">
        <v>4662.1000000000004</v>
      </c>
      <c r="C164" s="2">
        <v>122.9</v>
      </c>
      <c r="D164" s="2">
        <v>14034.7</v>
      </c>
      <c r="E164" s="2">
        <v>55415.3</v>
      </c>
      <c r="F164" s="2">
        <v>9838.7000000000007</v>
      </c>
      <c r="G164" s="2">
        <v>4041.7</v>
      </c>
      <c r="H164" s="2">
        <v>4083.6</v>
      </c>
      <c r="I164" s="2">
        <v>1771.6</v>
      </c>
      <c r="J164" s="2">
        <v>788.6</v>
      </c>
      <c r="K164" s="2">
        <v>1479.4</v>
      </c>
      <c r="L164" s="2">
        <v>19914.599999999999</v>
      </c>
      <c r="M164" s="2">
        <v>4166.7</v>
      </c>
      <c r="N164" s="2">
        <v>1358.1</v>
      </c>
      <c r="O164" s="2">
        <v>1077.7</v>
      </c>
      <c r="P164" s="2">
        <v>463.5</v>
      </c>
      <c r="Q164" s="2">
        <v>4025.1</v>
      </c>
      <c r="R164" s="2">
        <v>0</v>
      </c>
      <c r="S164" s="2">
        <v>149</v>
      </c>
      <c r="T164" s="2">
        <v>4482.7</v>
      </c>
      <c r="U164" s="2">
        <v>98.3</v>
      </c>
      <c r="V164" s="2">
        <v>13555.1</v>
      </c>
      <c r="W164" s="2">
        <v>55773.8</v>
      </c>
      <c r="X164" s="2">
        <v>8606.7999999999993</v>
      </c>
      <c r="Y164" s="2">
        <v>3713.6</v>
      </c>
      <c r="Z164" s="2">
        <v>4315.2</v>
      </c>
      <c r="AA164" s="2">
        <v>2076.6999999999998</v>
      </c>
      <c r="AB164" s="2">
        <v>4621.8</v>
      </c>
      <c r="AC164" s="2">
        <v>1668.1</v>
      </c>
      <c r="AD164" s="2">
        <v>511.5</v>
      </c>
      <c r="AE164" s="2">
        <v>4210.5</v>
      </c>
      <c r="AF164" s="2">
        <v>0</v>
      </c>
      <c r="AG164" s="2">
        <v>434.7</v>
      </c>
      <c r="AH164" s="2">
        <v>0</v>
      </c>
      <c r="AI164" s="2">
        <v>2086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184</v>
      </c>
      <c r="AP164" s="2">
        <v>918.2</v>
      </c>
      <c r="AQ164" s="2">
        <v>611.9</v>
      </c>
      <c r="AR164" s="2">
        <v>798.9</v>
      </c>
      <c r="AS164" s="2">
        <v>552.6</v>
      </c>
      <c r="AT164" s="2">
        <v>730.7</v>
      </c>
      <c r="AU164" s="2">
        <v>1133635</v>
      </c>
      <c r="AV164" s="2">
        <v>1121474</v>
      </c>
      <c r="AX164" s="2">
        <v>226360.81634799999</v>
      </c>
      <c r="AY164" s="2">
        <v>219759.38959800001</v>
      </c>
      <c r="AZ164" s="2">
        <v>446120.205946</v>
      </c>
      <c r="BA164" s="2">
        <v>240046.5</v>
      </c>
      <c r="BB164" s="2">
        <v>236837.5</v>
      </c>
      <c r="BC164" s="2">
        <v>476884</v>
      </c>
      <c r="BD164" s="2">
        <v>61074</v>
      </c>
      <c r="BE164" s="2">
        <v>619489.20594599994</v>
      </c>
      <c r="BF164" s="2">
        <v>994706</v>
      </c>
      <c r="BG164" s="2">
        <v>982545</v>
      </c>
      <c r="BI164" s="2">
        <v>1667404</v>
      </c>
      <c r="BJ164" s="2">
        <v>0.72206400000000004</v>
      </c>
      <c r="BK164" s="2">
        <v>1.062046</v>
      </c>
      <c r="BL164" s="2">
        <v>23</v>
      </c>
      <c r="BM164" s="2">
        <v>28</v>
      </c>
      <c r="BN164" s="2">
        <v>51</v>
      </c>
      <c r="BO164" s="2">
        <v>1569991.5472830001</v>
      </c>
      <c r="BP164" s="3">
        <f t="shared" si="18"/>
        <v>12711.699999999999</v>
      </c>
      <c r="BQ164" s="3">
        <f t="shared" si="19"/>
        <v>3612.3</v>
      </c>
      <c r="BR164" s="3">
        <f t="shared" si="20"/>
        <v>27589.800000000003</v>
      </c>
      <c r="BS164" s="3">
        <f t="shared" si="20"/>
        <v>111189.1</v>
      </c>
      <c r="BT164" s="3">
        <f t="shared" si="21"/>
        <v>138778.90000000002</v>
      </c>
      <c r="BU164" s="3">
        <f t="shared" si="22"/>
        <v>583.70000000000005</v>
      </c>
      <c r="BV164" s="3">
        <f t="shared" si="23"/>
        <v>20977.4</v>
      </c>
      <c r="BW164" s="3">
        <f t="shared" si="24"/>
        <v>18445.5</v>
      </c>
      <c r="BX164" s="3">
        <f t="shared" si="25"/>
        <v>39422.9</v>
      </c>
      <c r="BY164" s="2">
        <v>2.4190999999999998</v>
      </c>
      <c r="BZ164" s="2">
        <v>2.3873700000000002</v>
      </c>
      <c r="CA164" s="4">
        <f t="shared" si="26"/>
        <v>2.403235</v>
      </c>
    </row>
    <row r="165" spans="1:79" s="2" customFormat="1" ht="14" x14ac:dyDescent="0.2">
      <c r="A165" s="2" t="s">
        <v>241</v>
      </c>
      <c r="B165" s="2">
        <v>11649.6</v>
      </c>
      <c r="C165" s="2">
        <v>185.8</v>
      </c>
      <c r="D165" s="2">
        <v>26709.9</v>
      </c>
      <c r="E165" s="2">
        <v>61052.1</v>
      </c>
      <c r="F165" s="2">
        <v>9751.2000000000007</v>
      </c>
      <c r="G165" s="2">
        <v>4825.3</v>
      </c>
      <c r="H165" s="2">
        <v>4922.8999999999996</v>
      </c>
      <c r="I165" s="2">
        <v>2442.4</v>
      </c>
      <c r="J165" s="2">
        <v>1894.9</v>
      </c>
      <c r="K165" s="2">
        <v>1848.6</v>
      </c>
      <c r="L165" s="2">
        <v>20735.3</v>
      </c>
      <c r="M165" s="2">
        <v>4112.3999999999996</v>
      </c>
      <c r="N165" s="2">
        <v>1276.0999999999999</v>
      </c>
      <c r="O165" s="2">
        <v>1085.5</v>
      </c>
      <c r="P165" s="2">
        <v>351.9</v>
      </c>
      <c r="Q165" s="2">
        <v>4375.3</v>
      </c>
      <c r="R165" s="2">
        <v>0</v>
      </c>
      <c r="S165" s="2">
        <v>342.8</v>
      </c>
      <c r="T165" s="2">
        <v>8055.2</v>
      </c>
      <c r="U165" s="2">
        <v>198.2</v>
      </c>
      <c r="V165" s="2">
        <v>33214.5</v>
      </c>
      <c r="W165" s="2">
        <v>66730.399999999994</v>
      </c>
      <c r="X165" s="2">
        <v>9960.4</v>
      </c>
      <c r="Y165" s="2">
        <v>4163.3999999999996</v>
      </c>
      <c r="Z165" s="2">
        <v>4147.3</v>
      </c>
      <c r="AA165" s="2">
        <v>3024.8</v>
      </c>
      <c r="AB165" s="2">
        <v>4411.7</v>
      </c>
      <c r="AC165" s="2">
        <v>1605.1</v>
      </c>
      <c r="AD165" s="2">
        <v>475.3</v>
      </c>
      <c r="AE165" s="2">
        <v>4294.3999999999996</v>
      </c>
      <c r="AF165" s="2">
        <v>22.4</v>
      </c>
      <c r="AG165" s="2">
        <v>414</v>
      </c>
      <c r="AH165" s="2">
        <v>2.8</v>
      </c>
      <c r="AI165" s="2">
        <v>928.8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241</v>
      </c>
      <c r="AP165" s="2">
        <v>964.1</v>
      </c>
      <c r="AQ165" s="2">
        <v>1048.8</v>
      </c>
      <c r="AR165" s="2">
        <v>780</v>
      </c>
      <c r="AS165" s="2">
        <v>853.2</v>
      </c>
      <c r="AT165" s="2">
        <v>910.5</v>
      </c>
      <c r="AU165" s="2">
        <v>1386055</v>
      </c>
      <c r="AV165" s="2">
        <v>1361447</v>
      </c>
      <c r="AX165" s="2">
        <v>283948.716816</v>
      </c>
      <c r="AY165" s="2">
        <v>285149.326688</v>
      </c>
      <c r="AZ165" s="2">
        <v>569098.04350399994</v>
      </c>
      <c r="BA165" s="2">
        <v>272021.5</v>
      </c>
      <c r="BB165" s="2">
        <v>268727.5</v>
      </c>
      <c r="BC165" s="2">
        <v>540749</v>
      </c>
      <c r="BD165" s="2">
        <v>65740</v>
      </c>
      <c r="BE165" s="2">
        <v>763325.04350399994</v>
      </c>
      <c r="BF165" s="2">
        <v>1198041</v>
      </c>
      <c r="BG165" s="2">
        <v>1173433</v>
      </c>
      <c r="BI165" s="2">
        <v>1940933</v>
      </c>
      <c r="BJ165" s="2">
        <v>0.75621300000000002</v>
      </c>
      <c r="BK165" s="2">
        <v>1.0589470000000001</v>
      </c>
      <c r="BL165" s="2">
        <v>29</v>
      </c>
      <c r="BM165" s="2">
        <v>38</v>
      </c>
      <c r="BN165" s="2">
        <v>67</v>
      </c>
      <c r="BO165" s="2">
        <v>1832889.8654700001</v>
      </c>
      <c r="BP165" s="3">
        <f t="shared" si="18"/>
        <v>24920.600000000002</v>
      </c>
      <c r="BQ165" s="3">
        <f t="shared" si="19"/>
        <v>4556.6000000000004</v>
      </c>
      <c r="BR165" s="3">
        <f t="shared" si="20"/>
        <v>59924.4</v>
      </c>
      <c r="BS165" s="3">
        <f t="shared" si="20"/>
        <v>127782.5</v>
      </c>
      <c r="BT165" s="3">
        <f t="shared" si="21"/>
        <v>187706.9</v>
      </c>
      <c r="BU165" s="3">
        <f t="shared" si="22"/>
        <v>756.8</v>
      </c>
      <c r="BV165" s="3">
        <f t="shared" si="23"/>
        <v>24353.3</v>
      </c>
      <c r="BW165" s="3">
        <f t="shared" si="24"/>
        <v>19711.599999999999</v>
      </c>
      <c r="BX165" s="3">
        <f t="shared" si="25"/>
        <v>44064.899999999994</v>
      </c>
      <c r="BY165" s="2">
        <v>2.4644699999999999</v>
      </c>
      <c r="BZ165" s="2">
        <v>2.4611700000000001</v>
      </c>
      <c r="CA165" s="4">
        <f t="shared" si="26"/>
        <v>2.4628199999999998</v>
      </c>
    </row>
    <row r="166" spans="1:79" s="2" customFormat="1" ht="14" x14ac:dyDescent="0.2">
      <c r="A166" s="2" t="s">
        <v>242</v>
      </c>
      <c r="B166" s="2">
        <v>3114.4</v>
      </c>
      <c r="C166" s="2">
        <v>196.5</v>
      </c>
      <c r="D166" s="2">
        <v>14567.9</v>
      </c>
      <c r="E166" s="2">
        <v>57494.7</v>
      </c>
      <c r="F166" s="2">
        <v>9503.1</v>
      </c>
      <c r="G166" s="2">
        <v>3818.2</v>
      </c>
      <c r="H166" s="2">
        <v>4896.2</v>
      </c>
      <c r="I166" s="2">
        <v>1790.7</v>
      </c>
      <c r="J166" s="2">
        <v>595.1</v>
      </c>
      <c r="K166" s="2">
        <v>1156.7</v>
      </c>
      <c r="L166" s="2">
        <v>18613.7</v>
      </c>
      <c r="M166" s="2">
        <v>3744.8</v>
      </c>
      <c r="N166" s="2">
        <v>1467.8</v>
      </c>
      <c r="O166" s="2">
        <v>739.8</v>
      </c>
      <c r="P166" s="2">
        <v>417</v>
      </c>
      <c r="Q166" s="2">
        <v>3618.2</v>
      </c>
      <c r="R166" s="2">
        <v>1</v>
      </c>
      <c r="S166" s="2">
        <v>203.6</v>
      </c>
      <c r="T166" s="2">
        <v>2719.3</v>
      </c>
      <c r="U166" s="2">
        <v>184</v>
      </c>
      <c r="V166" s="2">
        <v>15098.1</v>
      </c>
      <c r="W166" s="2">
        <v>56175.4</v>
      </c>
      <c r="X166" s="2">
        <v>7904.3</v>
      </c>
      <c r="Y166" s="2">
        <v>3700.2</v>
      </c>
      <c r="Z166" s="2">
        <v>5051.8999999999996</v>
      </c>
      <c r="AA166" s="2">
        <v>1926.3</v>
      </c>
      <c r="AB166" s="2">
        <v>3978.2</v>
      </c>
      <c r="AC166" s="2">
        <v>1565.5</v>
      </c>
      <c r="AD166" s="2">
        <v>440.6</v>
      </c>
      <c r="AE166" s="2">
        <v>3553.3</v>
      </c>
      <c r="AF166" s="2">
        <v>15.1</v>
      </c>
      <c r="AG166" s="2">
        <v>210.8</v>
      </c>
      <c r="AH166" s="2">
        <v>2.8</v>
      </c>
      <c r="AI166" s="2">
        <v>590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111.7</v>
      </c>
      <c r="AP166" s="2">
        <v>853.8</v>
      </c>
      <c r="AQ166" s="2">
        <v>573</v>
      </c>
      <c r="AR166" s="2">
        <v>722</v>
      </c>
      <c r="AS166" s="2">
        <v>667.1</v>
      </c>
      <c r="AT166" s="2">
        <v>665.9</v>
      </c>
      <c r="AU166" s="2">
        <v>1073470</v>
      </c>
      <c r="AV166" s="2">
        <v>1065094</v>
      </c>
      <c r="AX166" s="2">
        <v>230210.21613300001</v>
      </c>
      <c r="AY166" s="2">
        <v>230067.92739999999</v>
      </c>
      <c r="AZ166" s="2">
        <v>460278.14353300002</v>
      </c>
      <c r="BA166" s="2">
        <v>203196.5</v>
      </c>
      <c r="BB166" s="2">
        <v>201647.5</v>
      </c>
      <c r="BC166" s="2">
        <v>404844</v>
      </c>
      <c r="BD166" s="2">
        <v>58630</v>
      </c>
      <c r="BE166" s="2">
        <v>632404.14353300002</v>
      </c>
      <c r="BF166" s="2">
        <v>930706</v>
      </c>
      <c r="BG166" s="2">
        <v>922330</v>
      </c>
      <c r="BI166" s="2">
        <v>1474836</v>
      </c>
      <c r="BJ166" s="2">
        <v>0.82393300000000003</v>
      </c>
      <c r="BK166" s="2">
        <v>1.1319980000000001</v>
      </c>
      <c r="BL166" s="2">
        <v>56</v>
      </c>
      <c r="BM166" s="2">
        <v>55</v>
      </c>
      <c r="BN166" s="2">
        <v>111</v>
      </c>
      <c r="BO166" s="2">
        <v>1302860.6889780001</v>
      </c>
      <c r="BP166" s="3">
        <f t="shared" si="18"/>
        <v>8708.5999999999985</v>
      </c>
      <c r="BQ166" s="3">
        <f t="shared" si="19"/>
        <v>3481.8</v>
      </c>
      <c r="BR166" s="3">
        <f t="shared" si="20"/>
        <v>29666</v>
      </c>
      <c r="BS166" s="3">
        <f t="shared" si="20"/>
        <v>113670.1</v>
      </c>
      <c r="BT166" s="3">
        <f t="shared" si="21"/>
        <v>143336.1</v>
      </c>
      <c r="BU166" s="3">
        <f t="shared" si="22"/>
        <v>414.4</v>
      </c>
      <c r="BV166" s="3">
        <f t="shared" si="23"/>
        <v>22041.099999999995</v>
      </c>
      <c r="BW166" s="3">
        <f t="shared" si="24"/>
        <v>17407.400000000001</v>
      </c>
      <c r="BX166" s="3">
        <f t="shared" si="25"/>
        <v>39448.5</v>
      </c>
      <c r="BY166" s="2">
        <v>2.3919000000000001</v>
      </c>
      <c r="BZ166" s="2">
        <v>2.37351</v>
      </c>
      <c r="CA166" s="4">
        <f t="shared" si="26"/>
        <v>2.3827050000000001</v>
      </c>
    </row>
    <row r="167" spans="1:79" s="2" customFormat="1" ht="14" x14ac:dyDescent="0.2">
      <c r="A167" s="2" t="s">
        <v>243</v>
      </c>
      <c r="B167" s="2">
        <v>10949.7</v>
      </c>
      <c r="C167" s="2">
        <v>547.20000000000005</v>
      </c>
      <c r="D167" s="2">
        <v>16151.6</v>
      </c>
      <c r="E167" s="2">
        <v>58607.5</v>
      </c>
      <c r="F167" s="2">
        <v>7429.1</v>
      </c>
      <c r="G167" s="2">
        <v>3844.3</v>
      </c>
      <c r="H167" s="2">
        <v>5132.8999999999996</v>
      </c>
      <c r="I167" s="2">
        <v>2148.3000000000002</v>
      </c>
      <c r="J167" s="2">
        <v>1080.3</v>
      </c>
      <c r="K167" s="2">
        <v>1793.1</v>
      </c>
      <c r="L167" s="2">
        <v>22231.9</v>
      </c>
      <c r="M167" s="2">
        <v>4526.1000000000004</v>
      </c>
      <c r="N167" s="2">
        <v>1968.2</v>
      </c>
      <c r="O167" s="2">
        <v>1276.5999999999999</v>
      </c>
      <c r="P167" s="2">
        <v>500.4</v>
      </c>
      <c r="Q167" s="2">
        <v>4054.5</v>
      </c>
      <c r="R167" s="2">
        <v>55.7</v>
      </c>
      <c r="S167" s="2">
        <v>828.6</v>
      </c>
      <c r="T167" s="2">
        <v>9910.2000000000007</v>
      </c>
      <c r="U167" s="2">
        <v>513</v>
      </c>
      <c r="V167" s="2">
        <v>14373.9</v>
      </c>
      <c r="W167" s="2">
        <v>61583.8</v>
      </c>
      <c r="X167" s="2">
        <v>7345.7</v>
      </c>
      <c r="Y167" s="2">
        <v>3770</v>
      </c>
      <c r="Z167" s="2">
        <v>4901</v>
      </c>
      <c r="AA167" s="2">
        <v>2008</v>
      </c>
      <c r="AB167" s="2">
        <v>4856.1000000000004</v>
      </c>
      <c r="AC167" s="2">
        <v>2016.5</v>
      </c>
      <c r="AD167" s="2">
        <v>577.79999999999995</v>
      </c>
      <c r="AE167" s="2">
        <v>4036</v>
      </c>
      <c r="AF167" s="2">
        <v>33</v>
      </c>
      <c r="AG167" s="2">
        <v>764.2</v>
      </c>
      <c r="AH167" s="2">
        <v>0</v>
      </c>
      <c r="AI167" s="2">
        <v>612.5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179</v>
      </c>
      <c r="AP167" s="2">
        <v>974.7</v>
      </c>
      <c r="AQ167" s="2">
        <v>592.5</v>
      </c>
      <c r="AR167" s="2">
        <v>472.5</v>
      </c>
      <c r="AS167" s="2">
        <v>471.5</v>
      </c>
      <c r="AT167" s="2">
        <v>927.8</v>
      </c>
      <c r="AU167" s="2">
        <v>1146252</v>
      </c>
      <c r="AV167" s="2">
        <v>1119086</v>
      </c>
      <c r="AX167" s="2">
        <v>216218.53293700001</v>
      </c>
      <c r="AY167" s="2">
        <v>221184.53639699999</v>
      </c>
      <c r="AZ167" s="2">
        <v>437403.06933299999</v>
      </c>
      <c r="BA167" s="2">
        <v>234628.5</v>
      </c>
      <c r="BB167" s="2">
        <v>237996.5</v>
      </c>
      <c r="BC167" s="2">
        <v>472625</v>
      </c>
      <c r="BD167" s="2">
        <v>60574</v>
      </c>
      <c r="BE167" s="2">
        <v>618604.06933299999</v>
      </c>
      <c r="BF167" s="2">
        <v>996542</v>
      </c>
      <c r="BG167" s="2">
        <v>969376</v>
      </c>
      <c r="BI167" s="2">
        <v>1643935</v>
      </c>
      <c r="BJ167" s="2">
        <v>0.76272600000000002</v>
      </c>
      <c r="BK167" s="2">
        <v>1.0938889999999999</v>
      </c>
      <c r="BL167" s="2">
        <v>13</v>
      </c>
      <c r="BM167" s="2">
        <v>6</v>
      </c>
      <c r="BN167" s="2">
        <v>19</v>
      </c>
      <c r="BO167" s="2">
        <v>1502835.75135</v>
      </c>
      <c r="BP167" s="3">
        <f t="shared" si="18"/>
        <v>26070.100000000002</v>
      </c>
      <c r="BQ167" s="3">
        <f t="shared" si="19"/>
        <v>3439</v>
      </c>
      <c r="BR167" s="3">
        <f t="shared" si="20"/>
        <v>30525.5</v>
      </c>
      <c r="BS167" s="3">
        <f t="shared" si="20"/>
        <v>120191.3</v>
      </c>
      <c r="BT167" s="3">
        <f t="shared" si="21"/>
        <v>150716.79999999999</v>
      </c>
      <c r="BU167" s="3">
        <f t="shared" si="22"/>
        <v>1592.8000000000002</v>
      </c>
      <c r="BV167" s="3">
        <f t="shared" si="23"/>
        <v>22882.7</v>
      </c>
      <c r="BW167" s="3">
        <f t="shared" si="24"/>
        <v>14774.8</v>
      </c>
      <c r="BX167" s="3">
        <f t="shared" si="25"/>
        <v>37657.5</v>
      </c>
      <c r="BY167" s="2">
        <v>2.3067000000000002</v>
      </c>
      <c r="BZ167" s="2">
        <v>2.32124</v>
      </c>
      <c r="CA167" s="4">
        <f t="shared" si="26"/>
        <v>2.3139700000000003</v>
      </c>
    </row>
    <row r="168" spans="1:79" s="2" customFormat="1" ht="14" x14ac:dyDescent="0.2">
      <c r="A168" s="2" t="s">
        <v>244</v>
      </c>
      <c r="B168" s="2">
        <v>12485.9</v>
      </c>
      <c r="C168" s="2">
        <v>307.39999999999998</v>
      </c>
      <c r="D168" s="2">
        <v>16203.8</v>
      </c>
      <c r="E168" s="2">
        <v>56057.4</v>
      </c>
      <c r="F168" s="2">
        <v>7473.3</v>
      </c>
      <c r="G168" s="2">
        <v>3566.8</v>
      </c>
      <c r="H168" s="2">
        <v>5884</v>
      </c>
      <c r="I168" s="2">
        <v>2392.8000000000002</v>
      </c>
      <c r="J168" s="2">
        <v>1071.9000000000001</v>
      </c>
      <c r="K168" s="2">
        <v>1680.5</v>
      </c>
      <c r="L168" s="2">
        <v>24573</v>
      </c>
      <c r="M168" s="2">
        <v>4712</v>
      </c>
      <c r="N168" s="2">
        <v>2027.8</v>
      </c>
      <c r="O168" s="2">
        <v>951.1</v>
      </c>
      <c r="P168" s="2">
        <v>716.6</v>
      </c>
      <c r="Q168" s="2">
        <v>4691.3999999999996</v>
      </c>
      <c r="R168" s="2">
        <v>74.599999999999994</v>
      </c>
      <c r="S168" s="2">
        <v>560.70000000000005</v>
      </c>
      <c r="T168" s="2">
        <v>7604.1</v>
      </c>
      <c r="U168" s="2">
        <v>155.30000000000001</v>
      </c>
      <c r="V168" s="2">
        <v>16154.6</v>
      </c>
      <c r="W168" s="2">
        <v>56280.6</v>
      </c>
      <c r="X168" s="2">
        <v>8112</v>
      </c>
      <c r="Y168" s="2">
        <v>3537.3</v>
      </c>
      <c r="Z168" s="2">
        <v>5754.6</v>
      </c>
      <c r="AA168" s="2">
        <v>2283.1999999999998</v>
      </c>
      <c r="AB168" s="2">
        <v>4853</v>
      </c>
      <c r="AC168" s="2">
        <v>2115.9</v>
      </c>
      <c r="AD168" s="2">
        <v>831.3</v>
      </c>
      <c r="AE168" s="2">
        <v>4593.8</v>
      </c>
      <c r="AF168" s="2">
        <v>49.9</v>
      </c>
      <c r="AG168" s="2">
        <v>632.4</v>
      </c>
      <c r="AH168" s="2">
        <v>0</v>
      </c>
      <c r="AI168" s="2">
        <v>712.6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198.5</v>
      </c>
      <c r="AP168" s="2">
        <v>1298.2</v>
      </c>
      <c r="AQ168" s="2">
        <v>813.9</v>
      </c>
      <c r="AR168" s="2">
        <v>652.29999999999995</v>
      </c>
      <c r="AS168" s="2">
        <v>666.8</v>
      </c>
      <c r="AT168" s="2">
        <v>949.4</v>
      </c>
      <c r="AU168" s="2">
        <v>1207950</v>
      </c>
      <c r="AV168" s="2">
        <v>1182965</v>
      </c>
      <c r="AX168" s="2">
        <v>226651.166524</v>
      </c>
      <c r="AY168" s="2">
        <v>221435.934844</v>
      </c>
      <c r="AZ168" s="2">
        <v>448087.10136799997</v>
      </c>
      <c r="BA168" s="2">
        <v>267446</v>
      </c>
      <c r="BB168" s="2">
        <v>259157</v>
      </c>
      <c r="BC168" s="2">
        <v>526603</v>
      </c>
      <c r="BD168" s="2">
        <v>65119</v>
      </c>
      <c r="BE168" s="2">
        <v>626016.10136800003</v>
      </c>
      <c r="BF168" s="2">
        <v>1063883</v>
      </c>
      <c r="BG168" s="2">
        <v>1038898</v>
      </c>
      <c r="BI168" s="2">
        <v>1736900</v>
      </c>
      <c r="BJ168" s="2">
        <v>0.770262</v>
      </c>
      <c r="BK168" s="2">
        <v>1.1075520000000001</v>
      </c>
      <c r="BL168" s="2">
        <v>14</v>
      </c>
      <c r="BM168" s="2">
        <v>11</v>
      </c>
      <c r="BN168" s="2">
        <v>25</v>
      </c>
      <c r="BO168" s="2">
        <v>1568233.314548</v>
      </c>
      <c r="BP168" s="3">
        <f t="shared" si="18"/>
        <v>24256.2</v>
      </c>
      <c r="BQ168" s="3">
        <f t="shared" si="19"/>
        <v>4380.5999999999995</v>
      </c>
      <c r="BR168" s="3">
        <f t="shared" si="20"/>
        <v>32358.400000000001</v>
      </c>
      <c r="BS168" s="3">
        <f t="shared" si="20"/>
        <v>112338</v>
      </c>
      <c r="BT168" s="3">
        <f t="shared" si="21"/>
        <v>144696.4</v>
      </c>
      <c r="BU168" s="3">
        <f t="shared" si="22"/>
        <v>1193.0999999999999</v>
      </c>
      <c r="BV168" s="3">
        <f t="shared" si="23"/>
        <v>24966.6</v>
      </c>
      <c r="BW168" s="3">
        <f t="shared" si="24"/>
        <v>15585.3</v>
      </c>
      <c r="BX168" s="3">
        <f t="shared" si="25"/>
        <v>40551.899999999994</v>
      </c>
      <c r="BY168" s="2">
        <v>2.3521800000000002</v>
      </c>
      <c r="BZ168" s="2">
        <v>2.3307600000000002</v>
      </c>
      <c r="CA168" s="4">
        <f t="shared" si="26"/>
        <v>2.3414700000000002</v>
      </c>
    </row>
    <row r="169" spans="1:79" s="2" customFormat="1" ht="14" x14ac:dyDescent="0.2">
      <c r="A169" s="2" t="s">
        <v>245</v>
      </c>
      <c r="B169" s="2">
        <v>8210.5</v>
      </c>
      <c r="C169" s="2">
        <v>501.7</v>
      </c>
      <c r="D169" s="2">
        <v>16042.9</v>
      </c>
      <c r="E169" s="2">
        <v>57282.9</v>
      </c>
      <c r="F169" s="2">
        <v>6165.6</v>
      </c>
      <c r="G169" s="2">
        <v>2628.7</v>
      </c>
      <c r="H169" s="2">
        <v>4418.2</v>
      </c>
      <c r="I169" s="2">
        <v>1732.1</v>
      </c>
      <c r="J169" s="2">
        <v>1071</v>
      </c>
      <c r="K169" s="2">
        <v>2105.1</v>
      </c>
      <c r="L169" s="2">
        <v>22423.8</v>
      </c>
      <c r="M169" s="2">
        <v>3483.2</v>
      </c>
      <c r="N169" s="2">
        <v>1500.5</v>
      </c>
      <c r="O169" s="2">
        <v>1085.7</v>
      </c>
      <c r="P169" s="2">
        <v>392.1</v>
      </c>
      <c r="Q169" s="2">
        <v>3522.5</v>
      </c>
      <c r="R169" s="2">
        <v>21.3</v>
      </c>
      <c r="S169" s="2">
        <v>565.29999999999995</v>
      </c>
      <c r="T169" s="2">
        <v>7987</v>
      </c>
      <c r="U169" s="2">
        <v>437.2</v>
      </c>
      <c r="V169" s="2">
        <v>14806.8</v>
      </c>
      <c r="W169" s="2">
        <v>58814.9</v>
      </c>
      <c r="X169" s="2">
        <v>7024.4</v>
      </c>
      <c r="Y169" s="2">
        <v>2775.8</v>
      </c>
      <c r="Z169" s="2">
        <v>4550.2</v>
      </c>
      <c r="AA169" s="2">
        <v>1675.8</v>
      </c>
      <c r="AB169" s="2">
        <v>3577.9</v>
      </c>
      <c r="AC169" s="2">
        <v>1586.5</v>
      </c>
      <c r="AD169" s="2">
        <v>530.4</v>
      </c>
      <c r="AE169" s="2">
        <v>3561.5</v>
      </c>
      <c r="AF169" s="2">
        <v>24.1</v>
      </c>
      <c r="AG169" s="2">
        <v>589.6</v>
      </c>
      <c r="AH169" s="2">
        <v>0</v>
      </c>
      <c r="AI169" s="2">
        <v>569.20000000000005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124.6</v>
      </c>
      <c r="AP169" s="2">
        <v>949.2</v>
      </c>
      <c r="AQ169" s="2">
        <v>529.20000000000005</v>
      </c>
      <c r="AR169" s="2">
        <v>462.4</v>
      </c>
      <c r="AS169" s="2">
        <v>507.7</v>
      </c>
      <c r="AT169" s="2">
        <v>834.7</v>
      </c>
      <c r="AU169" s="2">
        <v>985455</v>
      </c>
      <c r="AV169" s="2">
        <v>963463</v>
      </c>
      <c r="AX169" s="2">
        <v>187791.38851600001</v>
      </c>
      <c r="AY169" s="2">
        <v>189474.29991100001</v>
      </c>
      <c r="AZ169" s="2">
        <v>377265.68842800002</v>
      </c>
      <c r="BA169" s="2">
        <v>194304.5</v>
      </c>
      <c r="BB169" s="2">
        <v>196111.5</v>
      </c>
      <c r="BC169" s="2">
        <v>390416</v>
      </c>
      <c r="BD169" s="2">
        <v>50799</v>
      </c>
      <c r="BE169" s="2">
        <v>544619.68842799996</v>
      </c>
      <c r="BF169" s="2">
        <v>839248</v>
      </c>
      <c r="BG169" s="2">
        <v>817256</v>
      </c>
      <c r="BI169" s="2">
        <v>1402441</v>
      </c>
      <c r="BJ169" s="2">
        <v>0.74614499999999995</v>
      </c>
      <c r="BK169" s="2">
        <v>1.061869</v>
      </c>
      <c r="BL169" s="2">
        <v>11</v>
      </c>
      <c r="BM169" s="2">
        <v>6</v>
      </c>
      <c r="BN169" s="2">
        <v>17</v>
      </c>
      <c r="BO169" s="2">
        <v>1320728.247464</v>
      </c>
      <c r="BP169" s="3">
        <f t="shared" si="18"/>
        <v>21398.2</v>
      </c>
      <c r="BQ169" s="3">
        <f t="shared" si="19"/>
        <v>3283.2</v>
      </c>
      <c r="BR169" s="3">
        <f t="shared" si="20"/>
        <v>30849.699999999997</v>
      </c>
      <c r="BS169" s="3">
        <f t="shared" si="20"/>
        <v>116097.8</v>
      </c>
      <c r="BT169" s="3">
        <f t="shared" si="21"/>
        <v>146947.5</v>
      </c>
      <c r="BU169" s="3">
        <f t="shared" si="22"/>
        <v>1154.9000000000001</v>
      </c>
      <c r="BV169" s="3">
        <f t="shared" si="23"/>
        <v>18703.300000000003</v>
      </c>
      <c r="BW169" s="3">
        <f t="shared" si="24"/>
        <v>13190</v>
      </c>
      <c r="BX169" s="3">
        <f t="shared" si="25"/>
        <v>31893.300000000003</v>
      </c>
      <c r="BY169" s="2">
        <v>2.4359999999999999</v>
      </c>
      <c r="BZ169" s="2">
        <v>2.4478</v>
      </c>
      <c r="CA169" s="4">
        <f t="shared" si="26"/>
        <v>2.4419</v>
      </c>
    </row>
    <row r="170" spans="1:79" s="2" customFormat="1" ht="14" x14ac:dyDescent="0.2">
      <c r="A170" s="2" t="s">
        <v>246</v>
      </c>
      <c r="B170" s="2">
        <v>4074.5</v>
      </c>
      <c r="C170" s="2">
        <v>244.1</v>
      </c>
      <c r="D170" s="2">
        <v>14829.1</v>
      </c>
      <c r="E170" s="2">
        <v>50744.5</v>
      </c>
      <c r="F170" s="2">
        <v>7937.9</v>
      </c>
      <c r="G170" s="2">
        <v>2934.1</v>
      </c>
      <c r="H170" s="2">
        <v>3828</v>
      </c>
      <c r="I170" s="2">
        <v>1944</v>
      </c>
      <c r="J170" s="2">
        <v>762.9</v>
      </c>
      <c r="K170" s="2">
        <v>1079.5999999999999</v>
      </c>
      <c r="L170" s="2">
        <v>18864.599999999999</v>
      </c>
      <c r="M170" s="2">
        <v>4203</v>
      </c>
      <c r="N170" s="2">
        <v>1511.7</v>
      </c>
      <c r="O170" s="2">
        <v>703</v>
      </c>
      <c r="P170" s="2">
        <v>427.6</v>
      </c>
      <c r="Q170" s="2">
        <v>3790.6</v>
      </c>
      <c r="R170" s="2">
        <v>38.5</v>
      </c>
      <c r="S170" s="2">
        <v>231.4</v>
      </c>
      <c r="T170" s="2">
        <v>4099.8999999999996</v>
      </c>
      <c r="U170" s="2">
        <v>397.9</v>
      </c>
      <c r="V170" s="2">
        <v>13818.7</v>
      </c>
      <c r="W170" s="2">
        <v>51143.1</v>
      </c>
      <c r="X170" s="2">
        <v>6836.3</v>
      </c>
      <c r="Y170" s="2">
        <v>2939.6</v>
      </c>
      <c r="Z170" s="2">
        <v>4296.1000000000004</v>
      </c>
      <c r="AA170" s="2">
        <v>1581</v>
      </c>
      <c r="AB170" s="2">
        <v>4231.5</v>
      </c>
      <c r="AC170" s="2">
        <v>1704.5</v>
      </c>
      <c r="AD170" s="2">
        <v>517.1</v>
      </c>
      <c r="AE170" s="2">
        <v>3722.3</v>
      </c>
      <c r="AF170" s="2">
        <v>32.5</v>
      </c>
      <c r="AG170" s="2">
        <v>384</v>
      </c>
      <c r="AH170" s="2">
        <v>0</v>
      </c>
      <c r="AI170" s="2">
        <v>356.2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153.9</v>
      </c>
      <c r="AP170" s="2">
        <v>689.2</v>
      </c>
      <c r="AQ170" s="2">
        <v>446.8</v>
      </c>
      <c r="AR170" s="2">
        <v>427.2</v>
      </c>
      <c r="AS170" s="2">
        <v>436.1</v>
      </c>
      <c r="AT170" s="2">
        <v>592.5</v>
      </c>
      <c r="AU170" s="2">
        <v>928679</v>
      </c>
      <c r="AV170" s="2">
        <v>917312</v>
      </c>
      <c r="AX170" s="2">
        <v>191242.59936399999</v>
      </c>
      <c r="AY170" s="2">
        <v>187661.79787400001</v>
      </c>
      <c r="AZ170" s="2">
        <v>378904.39723800001</v>
      </c>
      <c r="BA170" s="2">
        <v>179864</v>
      </c>
      <c r="BB170" s="2">
        <v>176928</v>
      </c>
      <c r="BC170" s="2">
        <v>356792</v>
      </c>
      <c r="BD170" s="2">
        <v>53289</v>
      </c>
      <c r="BE170" s="2">
        <v>533988.39723799995</v>
      </c>
      <c r="BF170" s="2">
        <v>799013</v>
      </c>
      <c r="BG170" s="2">
        <v>787646</v>
      </c>
      <c r="BI170" s="2">
        <v>1328680</v>
      </c>
      <c r="BJ170" s="2">
        <v>0.75399700000000003</v>
      </c>
      <c r="BK170" s="2">
        <v>1.078759</v>
      </c>
      <c r="BL170" s="2">
        <v>7</v>
      </c>
      <c r="BM170" s="2">
        <v>13</v>
      </c>
      <c r="BN170" s="2">
        <v>20</v>
      </c>
      <c r="BO170" s="2">
        <v>1231674.4747659999</v>
      </c>
      <c r="BP170" s="3">
        <f t="shared" si="18"/>
        <v>11361.9</v>
      </c>
      <c r="BQ170" s="3">
        <f t="shared" si="19"/>
        <v>2591.8000000000002</v>
      </c>
      <c r="BR170" s="3">
        <f t="shared" si="20"/>
        <v>28647.800000000003</v>
      </c>
      <c r="BS170" s="3">
        <f t="shared" si="20"/>
        <v>101887.6</v>
      </c>
      <c r="BT170" s="3">
        <f t="shared" si="21"/>
        <v>130535.4</v>
      </c>
      <c r="BU170" s="3">
        <f t="shared" si="22"/>
        <v>615.4</v>
      </c>
      <c r="BV170" s="3">
        <f t="shared" si="23"/>
        <v>18467.5</v>
      </c>
      <c r="BW170" s="3">
        <f t="shared" si="24"/>
        <v>14774.2</v>
      </c>
      <c r="BX170" s="3">
        <f t="shared" si="25"/>
        <v>33241.699999999997</v>
      </c>
      <c r="BY170" s="2">
        <v>2.42028</v>
      </c>
      <c r="BZ170" s="2">
        <v>2.39514</v>
      </c>
      <c r="CA170" s="4">
        <f t="shared" si="26"/>
        <v>2.4077099999999998</v>
      </c>
    </row>
    <row r="171" spans="1:79" s="2" customFormat="1" ht="14" x14ac:dyDescent="0.2">
      <c r="A171" s="2" t="s">
        <v>247</v>
      </c>
      <c r="B171" s="2">
        <v>3004.8</v>
      </c>
      <c r="C171" s="2">
        <v>341.2</v>
      </c>
      <c r="D171" s="2">
        <v>14234.3</v>
      </c>
      <c r="E171" s="2">
        <v>60945.8</v>
      </c>
      <c r="F171" s="2">
        <v>7746.1</v>
      </c>
      <c r="G171" s="2">
        <v>3632.9</v>
      </c>
      <c r="H171" s="2">
        <v>5151.2</v>
      </c>
      <c r="I171" s="2">
        <v>2080.6</v>
      </c>
      <c r="J171" s="2">
        <v>761.4</v>
      </c>
      <c r="K171" s="2">
        <v>2218.1999999999998</v>
      </c>
      <c r="L171" s="2">
        <v>24574.799999999999</v>
      </c>
      <c r="M171" s="2">
        <v>4767.6000000000004</v>
      </c>
      <c r="N171" s="2">
        <v>1946.5</v>
      </c>
      <c r="O171" s="2">
        <v>827.3</v>
      </c>
      <c r="P171" s="2">
        <v>524.6</v>
      </c>
      <c r="Q171" s="2">
        <v>4686.2</v>
      </c>
      <c r="R171" s="2">
        <v>26.9</v>
      </c>
      <c r="S171" s="2">
        <v>349.3</v>
      </c>
      <c r="T171" s="2">
        <v>2402</v>
      </c>
      <c r="U171" s="2">
        <v>472.3</v>
      </c>
      <c r="V171" s="2">
        <v>14900.4</v>
      </c>
      <c r="W171" s="2">
        <v>63110.5</v>
      </c>
      <c r="X171" s="2">
        <v>8324.6</v>
      </c>
      <c r="Y171" s="2">
        <v>3674.2</v>
      </c>
      <c r="Z171" s="2">
        <v>4942.3</v>
      </c>
      <c r="AA171" s="2">
        <v>2079.4</v>
      </c>
      <c r="AB171" s="2">
        <v>5029</v>
      </c>
      <c r="AC171" s="2">
        <v>2080.4</v>
      </c>
      <c r="AD171" s="2">
        <v>675.4</v>
      </c>
      <c r="AE171" s="2">
        <v>4789.5</v>
      </c>
      <c r="AF171" s="2">
        <v>0</v>
      </c>
      <c r="AG171" s="2">
        <v>354.7</v>
      </c>
      <c r="AH171" s="2">
        <v>0</v>
      </c>
      <c r="AI171" s="2">
        <v>1075.5999999999999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133.1</v>
      </c>
      <c r="AP171" s="2">
        <v>893.5</v>
      </c>
      <c r="AQ171" s="2">
        <v>401.6</v>
      </c>
      <c r="AR171" s="2">
        <v>727.2</v>
      </c>
      <c r="AS171" s="2">
        <v>611</v>
      </c>
      <c r="AT171" s="2">
        <v>743.3</v>
      </c>
      <c r="AU171" s="2">
        <v>1201534</v>
      </c>
      <c r="AV171" s="2">
        <v>1191766</v>
      </c>
      <c r="AX171" s="2">
        <v>246312.661035</v>
      </c>
      <c r="AY171" s="2">
        <v>240383.748724</v>
      </c>
      <c r="AZ171" s="2">
        <v>486696.40976000001</v>
      </c>
      <c r="BA171" s="2">
        <v>246586</v>
      </c>
      <c r="BB171" s="2">
        <v>243848</v>
      </c>
      <c r="BC171" s="2">
        <v>490434</v>
      </c>
      <c r="BD171" s="2">
        <v>63975</v>
      </c>
      <c r="BE171" s="2">
        <v>674798.40975999995</v>
      </c>
      <c r="BF171" s="2">
        <v>1049644</v>
      </c>
      <c r="BG171" s="2">
        <v>1039876</v>
      </c>
      <c r="BI171" s="2">
        <v>1679208</v>
      </c>
      <c r="BJ171" s="2">
        <v>0.78528299999999995</v>
      </c>
      <c r="BK171" s="2">
        <v>1.0974759999999999</v>
      </c>
      <c r="BL171" s="2">
        <v>9</v>
      </c>
      <c r="BM171" s="2">
        <v>9</v>
      </c>
      <c r="BN171" s="2">
        <v>18</v>
      </c>
      <c r="BO171" s="2">
        <v>1530064.1491</v>
      </c>
      <c r="BP171" s="3">
        <f t="shared" si="18"/>
        <v>10027.199999999999</v>
      </c>
      <c r="BQ171" s="3">
        <f t="shared" si="19"/>
        <v>3376.6000000000004</v>
      </c>
      <c r="BR171" s="3">
        <f t="shared" si="20"/>
        <v>29134.699999999997</v>
      </c>
      <c r="BS171" s="3">
        <f t="shared" si="20"/>
        <v>124056.3</v>
      </c>
      <c r="BT171" s="3">
        <f t="shared" si="21"/>
        <v>153191</v>
      </c>
      <c r="BU171" s="3">
        <f t="shared" si="22"/>
        <v>704</v>
      </c>
      <c r="BV171" s="3">
        <f t="shared" si="23"/>
        <v>22760.600000000002</v>
      </c>
      <c r="BW171" s="3">
        <f t="shared" si="24"/>
        <v>16070.7</v>
      </c>
      <c r="BX171" s="3">
        <f t="shared" si="25"/>
        <v>38831.300000000003</v>
      </c>
      <c r="BY171" s="2">
        <v>2.5407899999999999</v>
      </c>
      <c r="BZ171" s="2">
        <v>2.4927999999999999</v>
      </c>
      <c r="CA171" s="4">
        <f t="shared" si="26"/>
        <v>2.5167950000000001</v>
      </c>
    </row>
    <row r="172" spans="1:79" s="2" customFormat="1" ht="14" x14ac:dyDescent="0.2">
      <c r="A172" s="2" t="s">
        <v>248</v>
      </c>
      <c r="B172" s="2">
        <v>7197.7</v>
      </c>
      <c r="C172" s="2">
        <v>264.60000000000002</v>
      </c>
      <c r="D172" s="2">
        <v>18729.7</v>
      </c>
      <c r="E172" s="2">
        <v>59245.9</v>
      </c>
      <c r="F172" s="2">
        <v>7098.3</v>
      </c>
      <c r="G172" s="2">
        <v>2779.7</v>
      </c>
      <c r="H172" s="2">
        <v>4424.2</v>
      </c>
      <c r="I172" s="2">
        <v>1759.8</v>
      </c>
      <c r="J172" s="2">
        <v>1170.5</v>
      </c>
      <c r="K172" s="2">
        <v>1749.5</v>
      </c>
      <c r="L172" s="2">
        <v>20112.7</v>
      </c>
      <c r="M172" s="2">
        <v>3968.4</v>
      </c>
      <c r="N172" s="2">
        <v>1745.4</v>
      </c>
      <c r="O172" s="2">
        <v>1181.0999999999999</v>
      </c>
      <c r="P172" s="2">
        <v>491.8</v>
      </c>
      <c r="Q172" s="2">
        <v>3924.2</v>
      </c>
      <c r="R172" s="2">
        <v>40.299999999999997</v>
      </c>
      <c r="S172" s="2">
        <v>473.6</v>
      </c>
      <c r="T172" s="2">
        <v>6687.4</v>
      </c>
      <c r="U172" s="2">
        <v>174.5</v>
      </c>
      <c r="V172" s="2">
        <v>15952.5</v>
      </c>
      <c r="W172" s="2">
        <v>63777.3</v>
      </c>
      <c r="X172" s="2">
        <v>7176.9</v>
      </c>
      <c r="Y172" s="2">
        <v>2887.4</v>
      </c>
      <c r="Z172" s="2">
        <v>4369.2</v>
      </c>
      <c r="AA172" s="2">
        <v>1681.3</v>
      </c>
      <c r="AB172" s="2">
        <v>3969.7</v>
      </c>
      <c r="AC172" s="2">
        <v>1598.6</v>
      </c>
      <c r="AD172" s="2">
        <v>565.20000000000005</v>
      </c>
      <c r="AE172" s="2">
        <v>3978.9</v>
      </c>
      <c r="AF172" s="2">
        <v>9.4</v>
      </c>
      <c r="AG172" s="2">
        <v>487.3</v>
      </c>
      <c r="AH172" s="2">
        <v>0</v>
      </c>
      <c r="AI172" s="2">
        <v>305.7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28.5</v>
      </c>
      <c r="AP172" s="2">
        <v>955.9</v>
      </c>
      <c r="AQ172" s="2">
        <v>569.70000000000005</v>
      </c>
      <c r="AR172" s="2">
        <v>617</v>
      </c>
      <c r="AS172" s="2">
        <v>616.5</v>
      </c>
      <c r="AT172" s="2">
        <v>860.8</v>
      </c>
      <c r="AU172" s="2">
        <v>1067519</v>
      </c>
      <c r="AV172" s="2">
        <v>1048654</v>
      </c>
      <c r="AX172" s="2">
        <v>214060.67321000001</v>
      </c>
      <c r="AY172" s="2">
        <v>215502.080571</v>
      </c>
      <c r="AZ172" s="2">
        <v>429562.75378099998</v>
      </c>
      <c r="BA172" s="2">
        <v>205291</v>
      </c>
      <c r="BB172" s="2">
        <v>204640</v>
      </c>
      <c r="BC172" s="2">
        <v>409931</v>
      </c>
      <c r="BD172" s="2">
        <v>53638</v>
      </c>
      <c r="BE172" s="2">
        <v>606197.75378100004</v>
      </c>
      <c r="BF172" s="2">
        <v>910929</v>
      </c>
      <c r="BG172" s="2">
        <v>892064</v>
      </c>
      <c r="BI172" s="2">
        <v>1522026</v>
      </c>
      <c r="BJ172" s="2">
        <v>0.72639299999999996</v>
      </c>
      <c r="BK172" s="2">
        <v>1.0356620000000001</v>
      </c>
      <c r="BL172" s="2">
        <v>11</v>
      </c>
      <c r="BM172" s="2">
        <v>8</v>
      </c>
      <c r="BN172" s="2">
        <v>19</v>
      </c>
      <c r="BO172" s="2">
        <v>1469616.119192</v>
      </c>
      <c r="BP172" s="3">
        <f t="shared" si="18"/>
        <v>18425.3</v>
      </c>
      <c r="BQ172" s="3">
        <f t="shared" si="19"/>
        <v>3619.8999999999996</v>
      </c>
      <c r="BR172" s="3">
        <f t="shared" si="20"/>
        <v>34682.199999999997</v>
      </c>
      <c r="BS172" s="3">
        <f t="shared" si="20"/>
        <v>123023.20000000001</v>
      </c>
      <c r="BT172" s="3">
        <f t="shared" si="21"/>
        <v>157705.40000000002</v>
      </c>
      <c r="BU172" s="3">
        <f t="shared" si="22"/>
        <v>960.90000000000009</v>
      </c>
      <c r="BV172" s="3">
        <f t="shared" si="23"/>
        <v>18958.599999999999</v>
      </c>
      <c r="BW172" s="3">
        <f t="shared" si="24"/>
        <v>14275.2</v>
      </c>
      <c r="BX172" s="3">
        <f t="shared" si="25"/>
        <v>33233.800000000003</v>
      </c>
      <c r="BY172" s="2">
        <v>2.50543</v>
      </c>
      <c r="BZ172" s="2">
        <v>2.50075</v>
      </c>
      <c r="CA172" s="4">
        <f t="shared" si="26"/>
        <v>2.5030900000000003</v>
      </c>
    </row>
    <row r="173" spans="1:79" s="2" customFormat="1" ht="14" x14ac:dyDescent="0.2">
      <c r="A173" s="2" t="s">
        <v>249</v>
      </c>
      <c r="B173" s="2">
        <v>3599</v>
      </c>
      <c r="C173" s="2">
        <v>387.2</v>
      </c>
      <c r="D173" s="2">
        <v>11540.1</v>
      </c>
      <c r="E173" s="2">
        <v>52641</v>
      </c>
      <c r="F173" s="2">
        <v>8111.8</v>
      </c>
      <c r="G173" s="2">
        <v>3570.7</v>
      </c>
      <c r="H173" s="2">
        <v>4553.3</v>
      </c>
      <c r="I173" s="2">
        <v>2427.4</v>
      </c>
      <c r="J173" s="2">
        <v>663.6</v>
      </c>
      <c r="K173" s="2">
        <v>1352.8</v>
      </c>
      <c r="L173" s="2">
        <v>21272.799999999999</v>
      </c>
      <c r="M173" s="2">
        <v>4445.1000000000004</v>
      </c>
      <c r="N173" s="2">
        <v>1511</v>
      </c>
      <c r="O173" s="2">
        <v>648.9</v>
      </c>
      <c r="P173" s="2">
        <v>489</v>
      </c>
      <c r="Q173" s="2">
        <v>4778.8999999999996</v>
      </c>
      <c r="R173" s="2">
        <v>32.9</v>
      </c>
      <c r="S173" s="2">
        <v>353.3</v>
      </c>
      <c r="T173" s="2">
        <v>3829.8</v>
      </c>
      <c r="U173" s="2">
        <v>456.6</v>
      </c>
      <c r="V173" s="2">
        <v>12509.8</v>
      </c>
      <c r="W173" s="2">
        <v>53721</v>
      </c>
      <c r="X173" s="2">
        <v>8132.7</v>
      </c>
      <c r="Y173" s="2">
        <v>3385.4</v>
      </c>
      <c r="Z173" s="2">
        <v>4333.7</v>
      </c>
      <c r="AA173" s="2">
        <v>2167.6999999999998</v>
      </c>
      <c r="AB173" s="2">
        <v>4261.3999999999996</v>
      </c>
      <c r="AC173" s="2">
        <v>1598</v>
      </c>
      <c r="AD173" s="2">
        <v>536</v>
      </c>
      <c r="AE173" s="2">
        <v>4396</v>
      </c>
      <c r="AF173" s="2">
        <v>17.5</v>
      </c>
      <c r="AG173" s="2">
        <v>399.2</v>
      </c>
      <c r="AH173" s="2">
        <v>0</v>
      </c>
      <c r="AI173" s="2">
        <v>835.9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187.4</v>
      </c>
      <c r="AP173" s="2">
        <v>873.8</v>
      </c>
      <c r="AQ173" s="2">
        <v>493.2</v>
      </c>
      <c r="AR173" s="2">
        <v>515.4</v>
      </c>
      <c r="AS173" s="2">
        <v>460.2</v>
      </c>
      <c r="AT173" s="2">
        <v>714.8</v>
      </c>
      <c r="AU173" s="2">
        <v>1019029</v>
      </c>
      <c r="AV173" s="2">
        <v>1007959</v>
      </c>
      <c r="AX173" s="2">
        <v>219544.390904</v>
      </c>
      <c r="AY173" s="2">
        <v>216267.445106</v>
      </c>
      <c r="AZ173" s="2">
        <v>435811.83601000003</v>
      </c>
      <c r="BA173" s="2">
        <v>192328.5</v>
      </c>
      <c r="BB173" s="2">
        <v>190858.5</v>
      </c>
      <c r="BC173" s="2">
        <v>383187</v>
      </c>
      <c r="BD173" s="2">
        <v>60318</v>
      </c>
      <c r="BE173" s="2">
        <v>602970.83600999997</v>
      </c>
      <c r="BF173" s="2">
        <v>889082</v>
      </c>
      <c r="BG173" s="2">
        <v>878012</v>
      </c>
      <c r="BI173" s="2">
        <v>1381654</v>
      </c>
      <c r="BJ173" s="2">
        <v>0.95247300000000001</v>
      </c>
      <c r="BK173" s="2">
        <v>1.2914140000000001</v>
      </c>
      <c r="BL173" s="2">
        <v>20</v>
      </c>
      <c r="BM173" s="2">
        <v>24</v>
      </c>
      <c r="BN173" s="2">
        <v>44</v>
      </c>
      <c r="BO173" s="2">
        <v>1069877.093413</v>
      </c>
      <c r="BP173" s="3">
        <f t="shared" si="18"/>
        <v>10937.9</v>
      </c>
      <c r="BQ173" s="3">
        <f t="shared" si="19"/>
        <v>3057.3999999999996</v>
      </c>
      <c r="BR173" s="3">
        <f t="shared" si="20"/>
        <v>24049.9</v>
      </c>
      <c r="BS173" s="3">
        <f t="shared" si="20"/>
        <v>106362</v>
      </c>
      <c r="BT173" s="3">
        <f t="shared" si="21"/>
        <v>130411.9</v>
      </c>
      <c r="BU173" s="3">
        <f t="shared" si="22"/>
        <v>752.5</v>
      </c>
      <c r="BV173" s="3">
        <f t="shared" si="23"/>
        <v>21463.200000000001</v>
      </c>
      <c r="BW173" s="3">
        <f t="shared" si="24"/>
        <v>16244.5</v>
      </c>
      <c r="BX173" s="3">
        <f t="shared" si="25"/>
        <v>37707.699999999997</v>
      </c>
      <c r="BY173" s="2">
        <v>2.5024600000000001</v>
      </c>
      <c r="BZ173" s="2">
        <v>2.4580500000000001</v>
      </c>
      <c r="CA173" s="4">
        <f t="shared" si="26"/>
        <v>2.4802550000000001</v>
      </c>
    </row>
    <row r="174" spans="1:79" s="2" customFormat="1" ht="14" x14ac:dyDescent="0.2">
      <c r="A174" s="2" t="s">
        <v>250</v>
      </c>
      <c r="B174" s="2">
        <v>4380.3</v>
      </c>
      <c r="C174" s="2">
        <v>254.6</v>
      </c>
      <c r="D174" s="2">
        <v>15656.8</v>
      </c>
      <c r="E174" s="2">
        <v>54235.7</v>
      </c>
      <c r="F174" s="2">
        <v>8837.2000000000007</v>
      </c>
      <c r="G174" s="2">
        <v>3527.9</v>
      </c>
      <c r="H174" s="2">
        <v>5251.8</v>
      </c>
      <c r="I174" s="2">
        <v>2602.1</v>
      </c>
      <c r="J174" s="2">
        <v>948</v>
      </c>
      <c r="K174" s="2">
        <v>1751.5</v>
      </c>
      <c r="L174" s="2">
        <v>24191.1</v>
      </c>
      <c r="M174" s="2">
        <v>4996</v>
      </c>
      <c r="N174" s="2">
        <v>1494.9</v>
      </c>
      <c r="O174" s="2">
        <v>775.3</v>
      </c>
      <c r="P174" s="2">
        <v>428.2</v>
      </c>
      <c r="Q174" s="2">
        <v>5184.3999999999996</v>
      </c>
      <c r="R174" s="2">
        <v>64.099999999999994</v>
      </c>
      <c r="S174" s="2">
        <v>237.3</v>
      </c>
      <c r="T174" s="2">
        <v>3997.5</v>
      </c>
      <c r="U174" s="2">
        <v>448.2</v>
      </c>
      <c r="V174" s="2">
        <v>16785</v>
      </c>
      <c r="W174" s="2">
        <v>55273.8</v>
      </c>
      <c r="X174" s="2">
        <v>8742.7000000000007</v>
      </c>
      <c r="Y174" s="2">
        <v>3373.8</v>
      </c>
      <c r="Z174" s="2">
        <v>4975.7</v>
      </c>
      <c r="AA174" s="2">
        <v>2169.5</v>
      </c>
      <c r="AB174" s="2">
        <v>4942.6000000000004</v>
      </c>
      <c r="AC174" s="2">
        <v>1600</v>
      </c>
      <c r="AD174" s="2">
        <v>642</v>
      </c>
      <c r="AE174" s="2">
        <v>5095.7</v>
      </c>
      <c r="AF174" s="2">
        <v>23</v>
      </c>
      <c r="AG174" s="2">
        <v>451.9</v>
      </c>
      <c r="AH174" s="2">
        <v>0</v>
      </c>
      <c r="AI174" s="2">
        <v>1118.4000000000001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152.1</v>
      </c>
      <c r="AP174" s="2">
        <v>1004</v>
      </c>
      <c r="AQ174" s="2">
        <v>695.5</v>
      </c>
      <c r="AR174" s="2">
        <v>832.6</v>
      </c>
      <c r="AS174" s="2">
        <v>789.7</v>
      </c>
      <c r="AT174" s="2">
        <v>953.4</v>
      </c>
      <c r="AU174" s="2">
        <v>1141741</v>
      </c>
      <c r="AV174" s="2">
        <v>1129481</v>
      </c>
      <c r="AX174" s="2">
        <v>222248.644684</v>
      </c>
      <c r="AY174" s="2">
        <v>219349.66997300001</v>
      </c>
      <c r="AZ174" s="2">
        <v>441598.31465700001</v>
      </c>
      <c r="BA174" s="2">
        <v>242138.5</v>
      </c>
      <c r="BB174" s="2">
        <v>239390.5</v>
      </c>
      <c r="BC174" s="2">
        <v>481529</v>
      </c>
      <c r="BD174" s="2">
        <v>65405</v>
      </c>
      <c r="BE174" s="2">
        <v>617737.31465700001</v>
      </c>
      <c r="BF174" s="2">
        <v>999529</v>
      </c>
      <c r="BG174" s="2">
        <v>987269</v>
      </c>
      <c r="BI174" s="2">
        <v>1612336</v>
      </c>
      <c r="BJ174" s="2">
        <v>0.858375</v>
      </c>
      <c r="BK174" s="2">
        <v>1.2121740000000001</v>
      </c>
      <c r="BL174" s="2">
        <v>11</v>
      </c>
      <c r="BM174" s="2">
        <v>10</v>
      </c>
      <c r="BN174" s="2">
        <v>21</v>
      </c>
      <c r="BO174" s="2">
        <v>1330119.7315849999</v>
      </c>
      <c r="BP174" s="3">
        <f t="shared" si="18"/>
        <v>12555.400000000001</v>
      </c>
      <c r="BQ174" s="3">
        <f t="shared" si="19"/>
        <v>4275.2</v>
      </c>
      <c r="BR174" s="3">
        <f t="shared" si="20"/>
        <v>32441.8</v>
      </c>
      <c r="BS174" s="3">
        <f t="shared" si="20"/>
        <v>109509.5</v>
      </c>
      <c r="BT174" s="3">
        <f t="shared" si="21"/>
        <v>141951.29999999999</v>
      </c>
      <c r="BU174" s="3">
        <f t="shared" si="22"/>
        <v>689.2</v>
      </c>
      <c r="BV174" s="3">
        <f t="shared" si="23"/>
        <v>22971.000000000004</v>
      </c>
      <c r="BW174" s="3">
        <f t="shared" si="24"/>
        <v>17579.900000000001</v>
      </c>
      <c r="BX174" s="3">
        <f t="shared" si="25"/>
        <v>40550.900000000009</v>
      </c>
      <c r="BY174" s="2">
        <v>2.6139299999999999</v>
      </c>
      <c r="BZ174" s="2">
        <v>2.57836</v>
      </c>
      <c r="CA174" s="4">
        <f t="shared" si="26"/>
        <v>2.5961449999999999</v>
      </c>
    </row>
    <row r="175" spans="1:79" s="2" customFormat="1" ht="14" x14ac:dyDescent="0.2">
      <c r="A175" s="2" t="s">
        <v>251</v>
      </c>
      <c r="B175" s="2">
        <v>4677.3999999999996</v>
      </c>
      <c r="C175" s="2">
        <v>118.9</v>
      </c>
      <c r="D175" s="2">
        <v>11945.5</v>
      </c>
      <c r="E175" s="2">
        <v>56770.8</v>
      </c>
      <c r="F175" s="2">
        <v>6978.7</v>
      </c>
      <c r="G175" s="2">
        <v>3394.2</v>
      </c>
      <c r="H175" s="2">
        <v>4644.6000000000004</v>
      </c>
      <c r="I175" s="2">
        <v>2033</v>
      </c>
      <c r="J175" s="2">
        <v>981.1</v>
      </c>
      <c r="K175" s="2">
        <v>2059.1999999999998</v>
      </c>
      <c r="L175" s="2">
        <v>20446.900000000001</v>
      </c>
      <c r="M175" s="2">
        <v>3812.1</v>
      </c>
      <c r="N175" s="2">
        <v>1461.7</v>
      </c>
      <c r="O175" s="2">
        <v>822</v>
      </c>
      <c r="P175" s="2">
        <v>291.60000000000002</v>
      </c>
      <c r="Q175" s="2">
        <v>4026</v>
      </c>
      <c r="R175" s="2">
        <v>61.3</v>
      </c>
      <c r="S175" s="2">
        <v>390.4</v>
      </c>
      <c r="T175" s="2">
        <v>4625.3</v>
      </c>
      <c r="U175" s="2">
        <v>152.9</v>
      </c>
      <c r="V175" s="2">
        <v>11555.1</v>
      </c>
      <c r="W175" s="2">
        <v>60370.1</v>
      </c>
      <c r="X175" s="2">
        <v>7511.6</v>
      </c>
      <c r="Y175" s="2">
        <v>3150.1</v>
      </c>
      <c r="Z175" s="2">
        <v>4366.8</v>
      </c>
      <c r="AA175" s="2">
        <v>1598.1</v>
      </c>
      <c r="AB175" s="2">
        <v>4139.8</v>
      </c>
      <c r="AC175" s="2">
        <v>1592.9</v>
      </c>
      <c r="AD175" s="2">
        <v>539.1</v>
      </c>
      <c r="AE175" s="2">
        <v>3918.7</v>
      </c>
      <c r="AF175" s="2">
        <v>19.5</v>
      </c>
      <c r="AG175" s="2">
        <v>409.5</v>
      </c>
      <c r="AH175" s="2">
        <v>0</v>
      </c>
      <c r="AI175" s="2">
        <v>1101.3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161.1</v>
      </c>
      <c r="AP175" s="2">
        <v>1063.5999999999999</v>
      </c>
      <c r="AQ175" s="2">
        <v>638.20000000000005</v>
      </c>
      <c r="AR175" s="2">
        <v>653.1</v>
      </c>
      <c r="AS175" s="2">
        <v>643.5</v>
      </c>
      <c r="AT175" s="2">
        <v>772.7</v>
      </c>
      <c r="AU175" s="2">
        <v>1044246</v>
      </c>
      <c r="AV175" s="2">
        <v>1030733</v>
      </c>
      <c r="AX175" s="2">
        <v>205866.44195800001</v>
      </c>
      <c r="AY175" s="2">
        <v>205853.48465200001</v>
      </c>
      <c r="AZ175" s="2">
        <v>411719.92660900002</v>
      </c>
      <c r="BA175" s="2">
        <v>214340.5</v>
      </c>
      <c r="BB175" s="2">
        <v>210864.5</v>
      </c>
      <c r="BC175" s="2">
        <v>425205</v>
      </c>
      <c r="BD175" s="2">
        <v>55112</v>
      </c>
      <c r="BE175" s="2">
        <v>585280.92660899996</v>
      </c>
      <c r="BF175" s="2">
        <v>904076</v>
      </c>
      <c r="BG175" s="2">
        <v>890563</v>
      </c>
      <c r="BI175" s="2">
        <v>1482164</v>
      </c>
      <c r="BJ175" s="2">
        <v>0.87299300000000002</v>
      </c>
      <c r="BK175" s="2">
        <v>1.239093</v>
      </c>
      <c r="BL175" s="2">
        <v>4</v>
      </c>
      <c r="BM175" s="2">
        <v>9</v>
      </c>
      <c r="BN175" s="2">
        <v>13</v>
      </c>
      <c r="BO175" s="2">
        <v>1196168.166433</v>
      </c>
      <c r="BP175" s="3">
        <f t="shared" si="18"/>
        <v>13436.799999999997</v>
      </c>
      <c r="BQ175" s="3">
        <f t="shared" si="19"/>
        <v>3771.1000000000004</v>
      </c>
      <c r="BR175" s="3">
        <f t="shared" si="20"/>
        <v>23500.6</v>
      </c>
      <c r="BS175" s="3">
        <f t="shared" si="20"/>
        <v>117140.9</v>
      </c>
      <c r="BT175" s="3">
        <f t="shared" si="21"/>
        <v>140641.5</v>
      </c>
      <c r="BU175" s="3">
        <f t="shared" si="22"/>
        <v>799.9</v>
      </c>
      <c r="BV175" s="3">
        <f t="shared" si="23"/>
        <v>20017.499999999996</v>
      </c>
      <c r="BW175" s="3">
        <f t="shared" si="24"/>
        <v>14490.3</v>
      </c>
      <c r="BX175" s="3">
        <f t="shared" si="25"/>
        <v>34507.799999999996</v>
      </c>
      <c r="BY175" s="2">
        <v>2.4873699999999999</v>
      </c>
      <c r="BZ175">
        <v>2.4997400000000001</v>
      </c>
      <c r="CA175" s="4">
        <f t="shared" si="26"/>
        <v>2.4935549999999997</v>
      </c>
    </row>
    <row r="176" spans="1:79" s="2" customFormat="1" ht="14" x14ac:dyDescent="0.2">
      <c r="A176" s="2" t="s">
        <v>252</v>
      </c>
      <c r="B176" s="2">
        <v>3138.3</v>
      </c>
      <c r="C176" s="2">
        <v>326.3</v>
      </c>
      <c r="D176" s="2">
        <v>25848.5</v>
      </c>
      <c r="E176" s="2">
        <v>45505.9</v>
      </c>
      <c r="F176" s="2">
        <v>9762</v>
      </c>
      <c r="G176" s="2">
        <v>3619.7</v>
      </c>
      <c r="H176" s="2">
        <v>3925.3</v>
      </c>
      <c r="I176" s="2">
        <v>3356.2</v>
      </c>
      <c r="J176" s="2">
        <v>918.7</v>
      </c>
      <c r="K176" s="2">
        <v>1205.9000000000001</v>
      </c>
      <c r="L176" s="2">
        <v>21344.6</v>
      </c>
      <c r="M176" s="2">
        <v>4637.5</v>
      </c>
      <c r="N176" s="2">
        <v>1613.2</v>
      </c>
      <c r="O176" s="2">
        <v>898.5</v>
      </c>
      <c r="P176" s="2">
        <v>552.70000000000005</v>
      </c>
      <c r="Q176" s="2">
        <v>5201</v>
      </c>
      <c r="R176" s="2">
        <v>200.5</v>
      </c>
      <c r="S176" s="2">
        <v>245.7</v>
      </c>
      <c r="T176" s="2">
        <v>2575.1999999999998</v>
      </c>
      <c r="U176" s="2">
        <v>481.7</v>
      </c>
      <c r="V176" s="2">
        <v>19689</v>
      </c>
      <c r="W176" s="2">
        <v>51916</v>
      </c>
      <c r="X176" s="2">
        <v>9382.2999999999993</v>
      </c>
      <c r="Y176" s="2">
        <v>3397.4</v>
      </c>
      <c r="Z176" s="2">
        <v>4485.7</v>
      </c>
      <c r="AA176" s="2">
        <v>2520.8000000000002</v>
      </c>
      <c r="AB176" s="2">
        <v>5341.4</v>
      </c>
      <c r="AC176" s="2">
        <v>1815.4</v>
      </c>
      <c r="AD176" s="2">
        <v>637.1</v>
      </c>
      <c r="AE176" s="2">
        <v>5983.3</v>
      </c>
      <c r="AF176" s="2">
        <v>9.6</v>
      </c>
      <c r="AG176" s="2">
        <v>271.39999999999998</v>
      </c>
      <c r="AH176" s="2">
        <v>0</v>
      </c>
      <c r="AI176" s="2">
        <v>1334.8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206.1</v>
      </c>
      <c r="AP176" s="2">
        <v>832.5</v>
      </c>
      <c r="AQ176" s="2">
        <v>332.7</v>
      </c>
      <c r="AR176" s="2">
        <v>537.6</v>
      </c>
      <c r="AS176" s="2">
        <v>422.5</v>
      </c>
      <c r="AT176" s="2">
        <v>683.3</v>
      </c>
      <c r="AU176" s="2">
        <v>1118488</v>
      </c>
      <c r="AV176" s="2">
        <v>1109264</v>
      </c>
      <c r="AX176" s="2">
        <v>220567.03197000001</v>
      </c>
      <c r="AY176" s="2">
        <v>216123.40674899999</v>
      </c>
      <c r="AZ176" s="2">
        <v>436690.43871900003</v>
      </c>
      <c r="BA176" s="2">
        <v>233617.5</v>
      </c>
      <c r="BB176" s="2">
        <v>228839.5</v>
      </c>
      <c r="BC176" s="2">
        <v>462457</v>
      </c>
      <c r="BD176" s="2">
        <v>68453</v>
      </c>
      <c r="BE176" s="2">
        <v>603398.43871899997</v>
      </c>
      <c r="BF176" s="2">
        <v>975501</v>
      </c>
      <c r="BG176" s="2">
        <v>966277</v>
      </c>
      <c r="BI176" s="2">
        <v>1568911</v>
      </c>
      <c r="BJ176" s="2">
        <v>0.80791900000000005</v>
      </c>
      <c r="BK176" s="2">
        <v>1.1332739999999999</v>
      </c>
      <c r="BL176" s="2">
        <v>15</v>
      </c>
      <c r="BM176" s="2">
        <v>14</v>
      </c>
      <c r="BN176" s="2">
        <v>29</v>
      </c>
      <c r="BO176" s="2">
        <v>1384405.724442</v>
      </c>
      <c r="BP176" s="3">
        <f t="shared" si="18"/>
        <v>9544.6000000000022</v>
      </c>
      <c r="BQ176" s="3">
        <f t="shared" si="19"/>
        <v>2808.6000000000004</v>
      </c>
      <c r="BR176" s="3">
        <f t="shared" si="20"/>
        <v>45537.5</v>
      </c>
      <c r="BS176" s="3">
        <f t="shared" si="20"/>
        <v>97421.9</v>
      </c>
      <c r="BT176" s="3">
        <f t="shared" si="21"/>
        <v>142959.4</v>
      </c>
      <c r="BU176" s="3">
        <f t="shared" si="22"/>
        <v>517.09999999999991</v>
      </c>
      <c r="BV176" s="3">
        <f t="shared" si="23"/>
        <v>22494.899999999998</v>
      </c>
      <c r="BW176" s="3">
        <f t="shared" si="24"/>
        <v>19144.3</v>
      </c>
      <c r="BX176" s="3">
        <f t="shared" si="25"/>
        <v>41639.199999999997</v>
      </c>
      <c r="BY176" s="2">
        <v>2.3611599999999999</v>
      </c>
      <c r="BZ176">
        <v>2.3588300000000002</v>
      </c>
      <c r="CA176" s="4">
        <f t="shared" si="26"/>
        <v>2.3599950000000001</v>
      </c>
    </row>
    <row r="177" spans="1:79" s="2" customFormat="1" ht="14" x14ac:dyDescent="0.2">
      <c r="A177" s="2" t="s">
        <v>253</v>
      </c>
      <c r="B177" s="2">
        <v>5462.1</v>
      </c>
      <c r="C177" s="2">
        <v>248.2</v>
      </c>
      <c r="D177" s="2">
        <v>14184</v>
      </c>
      <c r="E177" s="2">
        <v>57899.7</v>
      </c>
      <c r="F177" s="2">
        <v>9543.4</v>
      </c>
      <c r="G177" s="2">
        <v>3049.2</v>
      </c>
      <c r="H177" s="2">
        <v>4969.8</v>
      </c>
      <c r="I177" s="2">
        <v>2614.3000000000002</v>
      </c>
      <c r="J177" s="2">
        <v>1120.5</v>
      </c>
      <c r="K177" s="2">
        <v>1394.7</v>
      </c>
      <c r="L177" s="2">
        <v>24045.3</v>
      </c>
      <c r="M177" s="2">
        <v>4682.3999999999996</v>
      </c>
      <c r="N177" s="2">
        <v>1684.2</v>
      </c>
      <c r="O177" s="2">
        <v>1075.7</v>
      </c>
      <c r="P177" s="2">
        <v>424.6</v>
      </c>
      <c r="Q177" s="2">
        <v>5636.6</v>
      </c>
      <c r="R177" s="2">
        <v>12.6</v>
      </c>
      <c r="S177" s="2">
        <v>399.8</v>
      </c>
      <c r="T177" s="2">
        <v>4682.8999999999996</v>
      </c>
      <c r="U177" s="2">
        <v>371.2</v>
      </c>
      <c r="V177" s="2">
        <v>13888.9</v>
      </c>
      <c r="W177" s="2">
        <v>60695.4</v>
      </c>
      <c r="X177" s="2">
        <v>9490.2999999999993</v>
      </c>
      <c r="Y177" s="2">
        <v>2861.6</v>
      </c>
      <c r="Z177" s="2">
        <v>4766.3999999999996</v>
      </c>
      <c r="AA177" s="2">
        <v>2486.1999999999998</v>
      </c>
      <c r="AB177" s="2">
        <v>4744.7</v>
      </c>
      <c r="AC177" s="2">
        <v>1798.8</v>
      </c>
      <c r="AD177" s="2">
        <v>444</v>
      </c>
      <c r="AE177" s="2">
        <v>5530</v>
      </c>
      <c r="AF177" s="2">
        <v>0</v>
      </c>
      <c r="AG177" s="2">
        <v>329.7</v>
      </c>
      <c r="AH177" s="2">
        <v>0</v>
      </c>
      <c r="AI177" s="2">
        <v>1523.8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183.1</v>
      </c>
      <c r="AP177" s="2">
        <v>1052.9000000000001</v>
      </c>
      <c r="AQ177" s="2">
        <v>511.9</v>
      </c>
      <c r="AR177" s="2">
        <v>735.8</v>
      </c>
      <c r="AS177" s="2">
        <v>748.8</v>
      </c>
      <c r="AT177" s="2">
        <v>913.9</v>
      </c>
      <c r="AU177" s="2">
        <v>1249767</v>
      </c>
      <c r="AV177" s="2">
        <v>1235036</v>
      </c>
      <c r="AX177" s="2">
        <v>254204.56125900001</v>
      </c>
      <c r="AY177" s="2">
        <v>250297.746808</v>
      </c>
      <c r="AZ177" s="2">
        <v>504502.30806700001</v>
      </c>
      <c r="BA177" s="2">
        <v>261146.5</v>
      </c>
      <c r="BB177" s="2">
        <v>258455.5</v>
      </c>
      <c r="BC177" s="2">
        <v>519602</v>
      </c>
      <c r="BD177" s="2">
        <v>66226</v>
      </c>
      <c r="BE177" s="2">
        <v>689470.30806700001</v>
      </c>
      <c r="BF177" s="2">
        <v>1103584</v>
      </c>
      <c r="BG177" s="2">
        <v>1088853</v>
      </c>
      <c r="BI177" s="2">
        <v>1698984</v>
      </c>
      <c r="BJ177" s="2">
        <v>0.93883499999999998</v>
      </c>
      <c r="BK177" s="2">
        <v>1.2762899999999999</v>
      </c>
      <c r="BL177" s="2">
        <v>15</v>
      </c>
      <c r="BM177" s="2">
        <v>18</v>
      </c>
      <c r="BN177" s="2">
        <v>33</v>
      </c>
      <c r="BO177" s="2">
        <v>1331189.1438770001</v>
      </c>
      <c r="BP177" s="3">
        <f t="shared" si="18"/>
        <v>14355.300000000001</v>
      </c>
      <c r="BQ177" s="3">
        <f t="shared" si="19"/>
        <v>3963.3000000000006</v>
      </c>
      <c r="BR177" s="3">
        <f t="shared" si="20"/>
        <v>28072.9</v>
      </c>
      <c r="BS177" s="3">
        <f t="shared" si="20"/>
        <v>118595.1</v>
      </c>
      <c r="BT177" s="3">
        <f t="shared" si="21"/>
        <v>146668</v>
      </c>
      <c r="BU177" s="3">
        <f t="shared" si="22"/>
        <v>729.5</v>
      </c>
      <c r="BV177" s="3">
        <f t="shared" si="23"/>
        <v>21616.100000000002</v>
      </c>
      <c r="BW177" s="3">
        <f t="shared" si="24"/>
        <v>19033.699999999997</v>
      </c>
      <c r="BX177" s="3">
        <f t="shared" si="25"/>
        <v>40649.800000000003</v>
      </c>
      <c r="BY177" s="2">
        <v>2.43079</v>
      </c>
      <c r="BZ177" s="2">
        <v>2.38218</v>
      </c>
      <c r="CA177" s="4">
        <f t="shared" si="26"/>
        <v>2.406485</v>
      </c>
    </row>
    <row r="178" spans="1:79" s="2" customFormat="1" ht="14" x14ac:dyDescent="0.2">
      <c r="A178" s="2" t="s">
        <v>254</v>
      </c>
      <c r="B178" s="2">
        <v>15051.8</v>
      </c>
      <c r="C178" s="2">
        <v>358.6</v>
      </c>
      <c r="D178" s="2">
        <v>17706.3</v>
      </c>
      <c r="E178" s="2">
        <v>67701.399999999994</v>
      </c>
      <c r="F178" s="2">
        <v>9856.9</v>
      </c>
      <c r="G178" s="2">
        <v>4109.2</v>
      </c>
      <c r="H178" s="2">
        <v>7109</v>
      </c>
      <c r="I178" s="2">
        <v>3190.3</v>
      </c>
      <c r="J178" s="2">
        <v>1782.9</v>
      </c>
      <c r="K178" s="2">
        <v>2839</v>
      </c>
      <c r="L178" s="2">
        <v>27621.5</v>
      </c>
      <c r="M178" s="2">
        <v>5427.7</v>
      </c>
      <c r="N178" s="2">
        <v>1848.8</v>
      </c>
      <c r="O178" s="2">
        <v>1207.5</v>
      </c>
      <c r="P178" s="2">
        <v>544.29999999999995</v>
      </c>
      <c r="Q178" s="2">
        <v>5554.6</v>
      </c>
      <c r="R178" s="2">
        <v>15</v>
      </c>
      <c r="S178" s="2">
        <v>789.1</v>
      </c>
      <c r="T178" s="2">
        <v>15197.4</v>
      </c>
      <c r="U178" s="2">
        <v>515.5</v>
      </c>
      <c r="V178" s="2">
        <v>14228.8</v>
      </c>
      <c r="W178" s="2">
        <v>73883.5</v>
      </c>
      <c r="X178" s="2">
        <v>9697.1</v>
      </c>
      <c r="Y178" s="2">
        <v>4084.2</v>
      </c>
      <c r="Z178" s="2">
        <v>6378.9</v>
      </c>
      <c r="AA178" s="2">
        <v>2267.1</v>
      </c>
      <c r="AB178" s="2">
        <v>5377.3</v>
      </c>
      <c r="AC178" s="2">
        <v>2311.5</v>
      </c>
      <c r="AD178" s="2">
        <v>562.70000000000005</v>
      </c>
      <c r="AE178" s="2">
        <v>5299.8</v>
      </c>
      <c r="AF178" s="2">
        <v>4.7</v>
      </c>
      <c r="AG178" s="2">
        <v>746</v>
      </c>
      <c r="AH178" s="2">
        <v>0</v>
      </c>
      <c r="AI178" s="2">
        <v>2218.1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290.5</v>
      </c>
      <c r="AP178" s="2">
        <v>1155</v>
      </c>
      <c r="AQ178" s="2">
        <v>696.3</v>
      </c>
      <c r="AR178" s="2">
        <v>662.2</v>
      </c>
      <c r="AS178" s="2">
        <v>537.20000000000005</v>
      </c>
      <c r="AT178" s="2">
        <v>1123.3</v>
      </c>
      <c r="AU178" s="2">
        <v>1350650</v>
      </c>
      <c r="AV178" s="2">
        <v>1312705</v>
      </c>
      <c r="AX178" s="2">
        <v>263590.09925700002</v>
      </c>
      <c r="AY178" s="2">
        <v>264637.27061599999</v>
      </c>
      <c r="AZ178" s="2">
        <v>528227.36987399997</v>
      </c>
      <c r="BA178" s="2">
        <v>267021</v>
      </c>
      <c r="BB178" s="2">
        <v>269565</v>
      </c>
      <c r="BC178" s="2">
        <v>536586</v>
      </c>
      <c r="BD178" s="2">
        <v>75586</v>
      </c>
      <c r="BE178" s="2">
        <v>746220.36987399997</v>
      </c>
      <c r="BF178" s="2">
        <v>1177240</v>
      </c>
      <c r="BG178" s="2">
        <v>1139295</v>
      </c>
      <c r="BI178" s="2">
        <v>1910866</v>
      </c>
      <c r="BJ178" s="2">
        <v>0.80248799999999998</v>
      </c>
      <c r="BK178" s="2">
        <v>1.13534</v>
      </c>
      <c r="BL178" s="2">
        <v>25</v>
      </c>
      <c r="BM178" s="2">
        <v>25</v>
      </c>
      <c r="BN178" s="2">
        <v>50</v>
      </c>
      <c r="BO178" s="2">
        <v>1683078.821402</v>
      </c>
      <c r="BP178" s="3">
        <f t="shared" si="18"/>
        <v>36952.699999999997</v>
      </c>
      <c r="BQ178" s="3">
        <f t="shared" si="19"/>
        <v>4174</v>
      </c>
      <c r="BR178" s="3">
        <f t="shared" si="20"/>
        <v>31935.1</v>
      </c>
      <c r="BS178" s="3">
        <f t="shared" si="20"/>
        <v>141584.9</v>
      </c>
      <c r="BT178" s="3">
        <f t="shared" si="21"/>
        <v>173520</v>
      </c>
      <c r="BU178" s="3">
        <f t="shared" si="22"/>
        <v>1535.1</v>
      </c>
      <c r="BV178" s="3">
        <f t="shared" si="23"/>
        <v>28245.7</v>
      </c>
      <c r="BW178" s="3">
        <f t="shared" si="24"/>
        <v>19554</v>
      </c>
      <c r="BX178" s="3">
        <f t="shared" si="25"/>
        <v>47799.7</v>
      </c>
      <c r="BY178" s="2">
        <v>2.4752399999999999</v>
      </c>
      <c r="BZ178">
        <v>2.4335200000000001</v>
      </c>
      <c r="CA178" s="4">
        <f t="shared" si="26"/>
        <v>2.45438</v>
      </c>
    </row>
    <row r="179" spans="1:79" s="2" customFormat="1" ht="14" x14ac:dyDescent="0.2">
      <c r="A179" s="2" t="s">
        <v>255</v>
      </c>
      <c r="B179" s="2">
        <v>17395.3</v>
      </c>
      <c r="C179" s="2">
        <v>215.1</v>
      </c>
      <c r="D179" s="2">
        <v>18456.7</v>
      </c>
      <c r="E179" s="2">
        <v>60864.4</v>
      </c>
      <c r="F179" s="2">
        <v>8947.4</v>
      </c>
      <c r="G179" s="2">
        <v>4561.6000000000004</v>
      </c>
      <c r="H179" s="2">
        <v>5806.9</v>
      </c>
      <c r="I179" s="2">
        <v>2244.6</v>
      </c>
      <c r="J179" s="2">
        <v>2333.3000000000002</v>
      </c>
      <c r="K179" s="2">
        <v>3575.5</v>
      </c>
      <c r="L179" s="2">
        <v>24424.3</v>
      </c>
      <c r="M179" s="2">
        <v>4708.7</v>
      </c>
      <c r="N179" s="2">
        <v>1823.1</v>
      </c>
      <c r="O179" s="2">
        <v>1909.9</v>
      </c>
      <c r="P179" s="2">
        <v>475.1</v>
      </c>
      <c r="Q179" s="2">
        <v>4831.2</v>
      </c>
      <c r="R179" s="2">
        <v>0</v>
      </c>
      <c r="S179" s="2">
        <v>523.6</v>
      </c>
      <c r="T179" s="2">
        <v>13744.7</v>
      </c>
      <c r="U179" s="2">
        <v>391.3</v>
      </c>
      <c r="V179" s="2">
        <v>16987</v>
      </c>
      <c r="W179" s="2">
        <v>67077.399999999994</v>
      </c>
      <c r="X179" s="2">
        <v>8738.6</v>
      </c>
      <c r="Y179" s="2">
        <v>3944.4</v>
      </c>
      <c r="Z179" s="2">
        <v>5776.8</v>
      </c>
      <c r="AA179" s="2">
        <v>2341.5</v>
      </c>
      <c r="AB179" s="2">
        <v>5453.1</v>
      </c>
      <c r="AC179" s="2">
        <v>2017.9</v>
      </c>
      <c r="AD179" s="2">
        <v>610.29999999999995</v>
      </c>
      <c r="AE179" s="2">
        <v>4768.3999999999996</v>
      </c>
      <c r="AF179" s="2">
        <v>33.9</v>
      </c>
      <c r="AG179" s="2">
        <v>643.20000000000005</v>
      </c>
      <c r="AH179" s="2">
        <v>0</v>
      </c>
      <c r="AI179" s="2">
        <v>1328.2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175</v>
      </c>
      <c r="AP179" s="2">
        <v>1218</v>
      </c>
      <c r="AQ179" s="2">
        <v>656.6</v>
      </c>
      <c r="AR179" s="2">
        <v>677.4</v>
      </c>
      <c r="AS179" s="2">
        <v>654.29999999999995</v>
      </c>
      <c r="AT179" s="2">
        <v>1175.7</v>
      </c>
      <c r="AU179" s="2">
        <v>1366508</v>
      </c>
      <c r="AV179" s="2">
        <v>1326826</v>
      </c>
      <c r="AX179" s="2">
        <v>261946.55346699999</v>
      </c>
      <c r="AY179" s="2">
        <v>267591.68206700002</v>
      </c>
      <c r="AZ179" s="2">
        <v>529538.23553399998</v>
      </c>
      <c r="BA179" s="2">
        <v>280721.5</v>
      </c>
      <c r="BB179" s="2">
        <v>284850.5</v>
      </c>
      <c r="BC179" s="2">
        <v>565572</v>
      </c>
      <c r="BD179" s="2">
        <v>69152</v>
      </c>
      <c r="BE179" s="2">
        <v>726959.23553399998</v>
      </c>
      <c r="BF179" s="2">
        <v>1203143</v>
      </c>
      <c r="BG179" s="2">
        <v>1163461</v>
      </c>
      <c r="BI179" s="2">
        <v>1925807</v>
      </c>
      <c r="BJ179" s="2">
        <v>0.70125800000000005</v>
      </c>
      <c r="BK179" s="2">
        <v>0.98827600000000004</v>
      </c>
      <c r="BL179" s="2">
        <v>28</v>
      </c>
      <c r="BM179" s="2">
        <v>18</v>
      </c>
      <c r="BN179" s="2">
        <v>46</v>
      </c>
      <c r="BO179" s="2">
        <v>1948652.479816</v>
      </c>
      <c r="BP179" s="3">
        <f t="shared" si="18"/>
        <v>39565.100000000006</v>
      </c>
      <c r="BQ179" s="3">
        <f t="shared" si="19"/>
        <v>4382</v>
      </c>
      <c r="BR179" s="3">
        <f t="shared" si="20"/>
        <v>35443.699999999997</v>
      </c>
      <c r="BS179" s="3">
        <f t="shared" si="20"/>
        <v>127941.79999999999</v>
      </c>
      <c r="BT179" s="3">
        <f t="shared" si="21"/>
        <v>163385.5</v>
      </c>
      <c r="BU179" s="3">
        <f t="shared" si="22"/>
        <v>1166.8000000000002</v>
      </c>
      <c r="BV179" s="3">
        <f t="shared" si="23"/>
        <v>25761.200000000001</v>
      </c>
      <c r="BW179" s="3">
        <f t="shared" si="24"/>
        <v>17686</v>
      </c>
      <c r="BX179" s="3">
        <f t="shared" si="25"/>
        <v>43447.199999999997</v>
      </c>
      <c r="BY179" s="2">
        <v>2.40462</v>
      </c>
      <c r="BZ179" s="2">
        <v>2.4088099999999999</v>
      </c>
      <c r="CA179" s="4">
        <f t="shared" si="26"/>
        <v>2.4067150000000002</v>
      </c>
    </row>
    <row r="180" spans="1:79" s="2" customFormat="1" ht="14" x14ac:dyDescent="0.2">
      <c r="A180" s="2" t="s">
        <v>256</v>
      </c>
      <c r="B180" s="2">
        <v>4157.1000000000004</v>
      </c>
      <c r="C180" s="2">
        <v>107.2</v>
      </c>
      <c r="D180" s="2">
        <v>24432.5</v>
      </c>
      <c r="E180" s="2">
        <v>54328.2</v>
      </c>
      <c r="F180" s="2">
        <v>9017.7999999999993</v>
      </c>
      <c r="G180" s="2">
        <v>3396.3</v>
      </c>
      <c r="H180" s="2">
        <v>5065.3</v>
      </c>
      <c r="I180" s="2">
        <v>2329.6999999999998</v>
      </c>
      <c r="J180" s="2">
        <v>868.8</v>
      </c>
      <c r="K180" s="2">
        <v>1893.1</v>
      </c>
      <c r="L180" s="2">
        <v>20871.099999999999</v>
      </c>
      <c r="M180" s="2">
        <v>4010.1</v>
      </c>
      <c r="N180" s="2">
        <v>1434.8</v>
      </c>
      <c r="O180" s="2">
        <v>893.9</v>
      </c>
      <c r="P180" s="2">
        <v>386.6</v>
      </c>
      <c r="Q180" s="2">
        <v>3897.8</v>
      </c>
      <c r="R180" s="2">
        <v>0</v>
      </c>
      <c r="S180" s="2">
        <v>140.19999999999999</v>
      </c>
      <c r="T180" s="2">
        <v>3162.3</v>
      </c>
      <c r="U180" s="2">
        <v>128.19999999999999</v>
      </c>
      <c r="V180" s="2">
        <v>27647.599999999999</v>
      </c>
      <c r="W180" s="2">
        <v>55786.9</v>
      </c>
      <c r="X180" s="2">
        <v>8319.2000000000007</v>
      </c>
      <c r="Y180" s="2">
        <v>3293.1</v>
      </c>
      <c r="Z180" s="2">
        <v>4229.5</v>
      </c>
      <c r="AA180" s="2">
        <v>2077</v>
      </c>
      <c r="AB180" s="2">
        <v>4062.1</v>
      </c>
      <c r="AC180" s="2">
        <v>1546.3</v>
      </c>
      <c r="AD180" s="2">
        <v>425</v>
      </c>
      <c r="AE180" s="2">
        <v>3862.7</v>
      </c>
      <c r="AF180" s="2">
        <v>0</v>
      </c>
      <c r="AG180" s="2">
        <v>152.4</v>
      </c>
      <c r="AH180" s="2">
        <v>0</v>
      </c>
      <c r="AI180" s="2">
        <v>1313.2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159.30000000000001</v>
      </c>
      <c r="AP180" s="2">
        <v>1044.4000000000001</v>
      </c>
      <c r="AQ180" s="2">
        <v>587</v>
      </c>
      <c r="AR180" s="2">
        <v>757.7</v>
      </c>
      <c r="AS180" s="2">
        <v>665.6</v>
      </c>
      <c r="AT180" s="2">
        <v>767.7</v>
      </c>
      <c r="AU180" s="2">
        <v>1138462</v>
      </c>
      <c r="AV180" s="2">
        <v>1128230</v>
      </c>
      <c r="AX180" s="2">
        <v>213261.15036699999</v>
      </c>
      <c r="AY180" s="2">
        <v>215199.06078</v>
      </c>
      <c r="AZ180" s="2">
        <v>428460.21114700002</v>
      </c>
      <c r="BA180" s="2">
        <v>237484.5</v>
      </c>
      <c r="BB180" s="2">
        <v>242770.5</v>
      </c>
      <c r="BC180" s="2">
        <v>480255</v>
      </c>
      <c r="BD180" s="2">
        <v>58569</v>
      </c>
      <c r="BE180" s="2">
        <v>597500.21114699997</v>
      </c>
      <c r="BF180" s="2">
        <v>976381</v>
      </c>
      <c r="BG180" s="2">
        <v>966149</v>
      </c>
      <c r="BI180" s="2">
        <v>1565468</v>
      </c>
      <c r="BJ180" s="2">
        <v>0.77018299999999995</v>
      </c>
      <c r="BK180" s="2">
        <v>1.0590569999999999</v>
      </c>
      <c r="BL180" s="2">
        <v>35</v>
      </c>
      <c r="BM180" s="2">
        <v>34</v>
      </c>
      <c r="BN180" s="2">
        <v>69</v>
      </c>
      <c r="BO180" s="2">
        <v>1478171.4244979999</v>
      </c>
      <c r="BP180" s="3">
        <f t="shared" si="18"/>
        <v>11210.600000000002</v>
      </c>
      <c r="BQ180" s="3">
        <f t="shared" si="19"/>
        <v>3822.4000000000005</v>
      </c>
      <c r="BR180" s="3">
        <f t="shared" si="20"/>
        <v>52080.1</v>
      </c>
      <c r="BS180" s="3">
        <f t="shared" si="20"/>
        <v>110115.1</v>
      </c>
      <c r="BT180" s="3">
        <f t="shared" si="21"/>
        <v>162195.19999999998</v>
      </c>
      <c r="BU180" s="3">
        <f t="shared" si="22"/>
        <v>292.60000000000002</v>
      </c>
      <c r="BV180" s="3">
        <f t="shared" si="23"/>
        <v>21202.5</v>
      </c>
      <c r="BW180" s="3">
        <f t="shared" si="24"/>
        <v>17337</v>
      </c>
      <c r="BX180" s="3">
        <f t="shared" si="25"/>
        <v>38539.5</v>
      </c>
      <c r="BY180" s="2">
        <v>2.3271500000000001</v>
      </c>
      <c r="BZ180" s="2">
        <v>2.3112900000000001</v>
      </c>
      <c r="CA180" s="4">
        <f t="shared" si="26"/>
        <v>2.3192200000000001</v>
      </c>
    </row>
    <row r="181" spans="1:79" s="2" customFormat="1" ht="14" x14ac:dyDescent="0.2">
      <c r="A181" s="2" t="s">
        <v>257</v>
      </c>
      <c r="B181" s="2">
        <v>3962.5</v>
      </c>
      <c r="C181" s="2">
        <v>399.4</v>
      </c>
      <c r="D181" s="2">
        <v>14436.6</v>
      </c>
      <c r="E181" s="2">
        <v>57238.5</v>
      </c>
      <c r="F181" s="2">
        <v>7625.1</v>
      </c>
      <c r="G181" s="2">
        <v>3099.8</v>
      </c>
      <c r="H181" s="2">
        <v>4850.1000000000004</v>
      </c>
      <c r="I181" s="2">
        <v>2065.1</v>
      </c>
      <c r="J181" s="2">
        <v>873.4</v>
      </c>
      <c r="K181" s="2">
        <v>1541.9</v>
      </c>
      <c r="L181" s="2">
        <v>19614.599999999999</v>
      </c>
      <c r="M181" s="2">
        <v>3429.4</v>
      </c>
      <c r="N181" s="2">
        <v>1440.8</v>
      </c>
      <c r="O181" s="2">
        <v>1101.9000000000001</v>
      </c>
      <c r="P181" s="2">
        <v>346</v>
      </c>
      <c r="Q181" s="2">
        <v>3724.5</v>
      </c>
      <c r="R181" s="2">
        <v>0</v>
      </c>
      <c r="S181" s="2">
        <v>212.4</v>
      </c>
      <c r="T181" s="2">
        <v>3408.5</v>
      </c>
      <c r="U181" s="2">
        <v>278.2</v>
      </c>
      <c r="V181" s="2">
        <v>15967.6</v>
      </c>
      <c r="W181" s="2">
        <v>58347.4</v>
      </c>
      <c r="X181" s="2">
        <v>7427.5</v>
      </c>
      <c r="Y181" s="2">
        <v>2948.7</v>
      </c>
      <c r="Z181" s="2">
        <v>4222.3</v>
      </c>
      <c r="AA181" s="2">
        <v>2093.4</v>
      </c>
      <c r="AB181" s="2">
        <v>3479</v>
      </c>
      <c r="AC181" s="2">
        <v>1302.0999999999999</v>
      </c>
      <c r="AD181" s="2">
        <v>464.5</v>
      </c>
      <c r="AE181" s="2">
        <v>3382.6</v>
      </c>
      <c r="AF181" s="2">
        <v>0</v>
      </c>
      <c r="AG181" s="2">
        <v>240.5</v>
      </c>
      <c r="AH181" s="2">
        <v>0</v>
      </c>
      <c r="AI181" s="2">
        <v>845.7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177.4</v>
      </c>
      <c r="AP181" s="2">
        <v>990.5</v>
      </c>
      <c r="AQ181" s="2">
        <v>557.4</v>
      </c>
      <c r="AR181" s="2">
        <v>617.6</v>
      </c>
      <c r="AS181" s="2">
        <v>545.6</v>
      </c>
      <c r="AT181" s="2">
        <v>926.9</v>
      </c>
      <c r="AU181" s="2">
        <v>1039039</v>
      </c>
      <c r="AV181" s="2">
        <v>1028065</v>
      </c>
      <c r="AX181" s="2">
        <v>205137.34610600001</v>
      </c>
      <c r="AY181" s="2">
        <v>211050.46635</v>
      </c>
      <c r="AZ181" s="2">
        <v>416187.81245600001</v>
      </c>
      <c r="BA181" s="2">
        <v>204536</v>
      </c>
      <c r="BB181" s="2">
        <v>209846</v>
      </c>
      <c r="BC181" s="2">
        <v>414382</v>
      </c>
      <c r="BD181" s="2">
        <v>52872</v>
      </c>
      <c r="BE181" s="2">
        <v>584481.81245600001</v>
      </c>
      <c r="BF181" s="2">
        <v>893856</v>
      </c>
      <c r="BG181" s="2">
        <v>882882</v>
      </c>
      <c r="BI181" s="2">
        <v>1457689</v>
      </c>
      <c r="BJ181" s="2">
        <v>0.75940799999999997</v>
      </c>
      <c r="BK181" s="2">
        <v>1.0653889999999999</v>
      </c>
      <c r="BL181" s="2">
        <v>25</v>
      </c>
      <c r="BM181" s="2">
        <v>30</v>
      </c>
      <c r="BN181" s="2">
        <v>55</v>
      </c>
      <c r="BO181" s="2">
        <v>1368222.8360560001</v>
      </c>
      <c r="BP181" s="3">
        <f t="shared" si="18"/>
        <v>11565.8</v>
      </c>
      <c r="BQ181" s="3">
        <f t="shared" si="19"/>
        <v>3638</v>
      </c>
      <c r="BR181" s="3">
        <f t="shared" si="20"/>
        <v>30404.2</v>
      </c>
      <c r="BS181" s="3">
        <f t="shared" si="20"/>
        <v>115585.9</v>
      </c>
      <c r="BT181" s="3">
        <f t="shared" si="21"/>
        <v>145990.1</v>
      </c>
      <c r="BU181" s="3">
        <f t="shared" si="22"/>
        <v>452.9</v>
      </c>
      <c r="BV181" s="3">
        <f t="shared" si="23"/>
        <v>20089.900000000001</v>
      </c>
      <c r="BW181" s="3">
        <f t="shared" si="24"/>
        <v>15052.6</v>
      </c>
      <c r="BX181" s="3">
        <f t="shared" si="25"/>
        <v>35142.5</v>
      </c>
      <c r="BY181" s="2">
        <v>2.5132699999999999</v>
      </c>
      <c r="BZ181" s="2">
        <v>2.5244499999999999</v>
      </c>
      <c r="CA181" s="4">
        <f t="shared" si="26"/>
        <v>2.5188600000000001</v>
      </c>
    </row>
    <row r="182" spans="1:79" s="2" customFormat="1" ht="14" x14ac:dyDescent="0.2">
      <c r="A182" s="2" t="s">
        <v>258</v>
      </c>
      <c r="B182" s="2">
        <v>5007.5</v>
      </c>
      <c r="C182" s="2">
        <v>220.1</v>
      </c>
      <c r="D182" s="2">
        <v>12932</v>
      </c>
      <c r="E182" s="2">
        <v>47715.1</v>
      </c>
      <c r="F182" s="2">
        <v>10122.9</v>
      </c>
      <c r="G182" s="2">
        <v>4056.9</v>
      </c>
      <c r="H182" s="2">
        <v>4829.8</v>
      </c>
      <c r="I182" s="2">
        <v>2466.6</v>
      </c>
      <c r="J182" s="2">
        <v>975.5</v>
      </c>
      <c r="K182" s="2">
        <v>1379.4</v>
      </c>
      <c r="L182" s="2">
        <v>18586.2</v>
      </c>
      <c r="M182" s="2">
        <v>4328.5</v>
      </c>
      <c r="N182" s="2">
        <v>1422.5</v>
      </c>
      <c r="O182" s="2">
        <v>1462.3</v>
      </c>
      <c r="P182" s="2">
        <v>241.7</v>
      </c>
      <c r="Q182" s="2">
        <v>3822.1</v>
      </c>
      <c r="R182" s="2">
        <v>24.1</v>
      </c>
      <c r="S182" s="2">
        <v>296.3</v>
      </c>
      <c r="T182" s="2">
        <v>4296.3999999999996</v>
      </c>
      <c r="U182" s="2">
        <v>189.7</v>
      </c>
      <c r="V182" s="2">
        <v>14101.8</v>
      </c>
      <c r="W182" s="2">
        <v>51052.800000000003</v>
      </c>
      <c r="X182" s="2">
        <v>7952.5</v>
      </c>
      <c r="Y182" s="2">
        <v>3856</v>
      </c>
      <c r="Z182" s="2">
        <v>5386.3</v>
      </c>
      <c r="AA182" s="2">
        <v>2587.9</v>
      </c>
      <c r="AB182" s="2">
        <v>4993.7</v>
      </c>
      <c r="AC182" s="2">
        <v>2096.4</v>
      </c>
      <c r="AD182" s="2">
        <v>599.4</v>
      </c>
      <c r="AE182" s="2">
        <v>4026.6</v>
      </c>
      <c r="AF182" s="2">
        <v>4.5</v>
      </c>
      <c r="AG182" s="2">
        <v>411.9</v>
      </c>
      <c r="AH182" s="2">
        <v>0</v>
      </c>
      <c r="AI182" s="2">
        <v>1198.5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103.7</v>
      </c>
      <c r="AP182" s="2">
        <v>964.8</v>
      </c>
      <c r="AQ182" s="2">
        <v>483.8</v>
      </c>
      <c r="AR182" s="2">
        <v>736.1</v>
      </c>
      <c r="AS182" s="2">
        <v>581.29999999999995</v>
      </c>
      <c r="AT182" s="2">
        <v>796.4</v>
      </c>
      <c r="AU182" s="2">
        <v>1120744</v>
      </c>
      <c r="AV182" s="2">
        <v>1107494</v>
      </c>
      <c r="AX182" s="2">
        <v>226546.57879999999</v>
      </c>
      <c r="AY182" s="2">
        <v>229006.26247799999</v>
      </c>
      <c r="AZ182" s="2">
        <v>455552.84127799998</v>
      </c>
      <c r="BA182" s="2">
        <v>231330</v>
      </c>
      <c r="BB182" s="2">
        <v>231971</v>
      </c>
      <c r="BC182" s="2">
        <v>463301</v>
      </c>
      <c r="BD182" s="2">
        <v>64182</v>
      </c>
      <c r="BE182" s="2">
        <v>619025.84127800004</v>
      </c>
      <c r="BF182" s="2">
        <v>995548</v>
      </c>
      <c r="BG182" s="2">
        <v>982298</v>
      </c>
      <c r="BI182" s="2">
        <v>1608654</v>
      </c>
      <c r="BJ182" s="2">
        <v>0.72852600000000001</v>
      </c>
      <c r="BK182" s="2">
        <v>1.045687</v>
      </c>
      <c r="BL182" s="2">
        <v>27</v>
      </c>
      <c r="BM182" s="2">
        <v>25</v>
      </c>
      <c r="BN182" s="2">
        <v>52</v>
      </c>
      <c r="BO182" s="2">
        <v>1538371.0839819999</v>
      </c>
      <c r="BP182" s="3">
        <f t="shared" si="18"/>
        <v>13530.9</v>
      </c>
      <c r="BQ182" s="3">
        <f t="shared" si="19"/>
        <v>3562.4</v>
      </c>
      <c r="BR182" s="3">
        <f t="shared" si="20"/>
        <v>27033.8</v>
      </c>
      <c r="BS182" s="3">
        <f t="shared" si="20"/>
        <v>98767.9</v>
      </c>
      <c r="BT182" s="3">
        <f t="shared" si="21"/>
        <v>125801.7</v>
      </c>
      <c r="BU182" s="3">
        <f t="shared" si="22"/>
        <v>708.2</v>
      </c>
      <c r="BV182" s="3">
        <f t="shared" si="23"/>
        <v>24024.600000000006</v>
      </c>
      <c r="BW182" s="3">
        <f t="shared" si="24"/>
        <v>18075.400000000001</v>
      </c>
      <c r="BX182" s="3">
        <f t="shared" si="25"/>
        <v>42100.000000000007</v>
      </c>
      <c r="BY182" s="2">
        <v>2.4683799999999998</v>
      </c>
      <c r="BZ182" s="2">
        <v>2.46238</v>
      </c>
      <c r="CA182" s="4">
        <f t="shared" si="26"/>
        <v>2.4653799999999997</v>
      </c>
    </row>
    <row r="183" spans="1:79" s="2" customFormat="1" ht="14" x14ac:dyDescent="0.2">
      <c r="A183" s="2" t="s">
        <v>259</v>
      </c>
      <c r="B183" s="2">
        <v>5761</v>
      </c>
      <c r="C183" s="2">
        <v>152.1</v>
      </c>
      <c r="D183" s="2">
        <v>13837.2</v>
      </c>
      <c r="E183" s="2">
        <v>44081.4</v>
      </c>
      <c r="F183" s="2">
        <v>7797.3</v>
      </c>
      <c r="G183" s="2">
        <v>2847.1</v>
      </c>
      <c r="H183" s="2">
        <v>4861.3</v>
      </c>
      <c r="I183" s="2">
        <v>1629.9</v>
      </c>
      <c r="J183" s="2">
        <v>899.1</v>
      </c>
      <c r="K183" s="2">
        <v>1473.7</v>
      </c>
      <c r="L183" s="2">
        <v>17478.3</v>
      </c>
      <c r="M183" s="2">
        <v>3911.9</v>
      </c>
      <c r="N183" s="2">
        <v>1406.3</v>
      </c>
      <c r="O183" s="2">
        <v>835.9</v>
      </c>
      <c r="P183" s="2">
        <v>270.60000000000002</v>
      </c>
      <c r="Q183" s="2">
        <v>3455.5</v>
      </c>
      <c r="R183" s="2">
        <v>0</v>
      </c>
      <c r="S183" s="2">
        <v>260.3</v>
      </c>
      <c r="T183" s="2">
        <v>5290.6</v>
      </c>
      <c r="U183" s="2">
        <v>151.69999999999999</v>
      </c>
      <c r="V183" s="2">
        <v>9927.7999999999993</v>
      </c>
      <c r="W183" s="2">
        <v>45869.2</v>
      </c>
      <c r="X183" s="2">
        <v>6955</v>
      </c>
      <c r="Y183" s="2">
        <v>2483.8000000000002</v>
      </c>
      <c r="Z183" s="2">
        <v>4874.7</v>
      </c>
      <c r="AA183" s="2">
        <v>1629.4</v>
      </c>
      <c r="AB183" s="2">
        <v>4624.7</v>
      </c>
      <c r="AC183" s="2">
        <v>1592.2</v>
      </c>
      <c r="AD183" s="2">
        <v>565.20000000000005</v>
      </c>
      <c r="AE183" s="2">
        <v>3591</v>
      </c>
      <c r="AF183" s="2">
        <v>16.7</v>
      </c>
      <c r="AG183" s="2">
        <v>331.4</v>
      </c>
      <c r="AH183" s="2">
        <v>0</v>
      </c>
      <c r="AI183" s="2">
        <v>809.6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175.3</v>
      </c>
      <c r="AP183" s="2">
        <v>1210.5</v>
      </c>
      <c r="AQ183" s="2">
        <v>556.1</v>
      </c>
      <c r="AR183" s="2">
        <v>630</v>
      </c>
      <c r="AS183" s="2">
        <v>664.6</v>
      </c>
      <c r="AT183" s="2">
        <v>732.3</v>
      </c>
      <c r="AU183" s="2">
        <v>1012165</v>
      </c>
      <c r="AV183" s="2">
        <v>998015</v>
      </c>
      <c r="AX183" s="2">
        <v>195383.82457299999</v>
      </c>
      <c r="AY183" s="2">
        <v>197343.30976400001</v>
      </c>
      <c r="AZ183" s="2">
        <v>392727.13433700002</v>
      </c>
      <c r="BA183" s="2">
        <v>218450</v>
      </c>
      <c r="BB183" s="2">
        <v>220523</v>
      </c>
      <c r="BC183" s="2">
        <v>438973</v>
      </c>
      <c r="BD183" s="2">
        <v>54123</v>
      </c>
      <c r="BE183" s="2">
        <v>537341.13433699997</v>
      </c>
      <c r="BF183" s="2">
        <v>898864</v>
      </c>
      <c r="BG183" s="2">
        <v>884714</v>
      </c>
      <c r="BI183" s="2">
        <v>1485755</v>
      </c>
      <c r="BJ183" s="2">
        <v>0.70868200000000003</v>
      </c>
      <c r="BK183" s="2">
        <v>1.040273</v>
      </c>
      <c r="BL183" s="2">
        <v>21</v>
      </c>
      <c r="BM183" s="2">
        <v>16</v>
      </c>
      <c r="BN183" s="2">
        <v>37</v>
      </c>
      <c r="BO183" s="2">
        <v>1428235.237153</v>
      </c>
      <c r="BP183" s="3">
        <f t="shared" si="18"/>
        <v>14564.100000000002</v>
      </c>
      <c r="BQ183" s="3">
        <f t="shared" si="19"/>
        <v>3793.5</v>
      </c>
      <c r="BR183" s="3">
        <f t="shared" si="20"/>
        <v>23765</v>
      </c>
      <c r="BS183" s="3">
        <f t="shared" si="20"/>
        <v>89950.6</v>
      </c>
      <c r="BT183" s="3">
        <f t="shared" si="21"/>
        <v>113715.6</v>
      </c>
      <c r="BU183" s="3">
        <f t="shared" si="22"/>
        <v>591.70000000000005</v>
      </c>
      <c r="BV183" s="3">
        <f t="shared" si="23"/>
        <v>19162.000000000004</v>
      </c>
      <c r="BW183" s="3">
        <f t="shared" si="24"/>
        <v>14752.3</v>
      </c>
      <c r="BX183" s="3">
        <f t="shared" si="25"/>
        <v>33914.300000000003</v>
      </c>
      <c r="BY183" s="2">
        <v>2.3212600000000001</v>
      </c>
      <c r="BZ183" s="2">
        <v>2.3283499999999999</v>
      </c>
      <c r="CA183" s="4">
        <f t="shared" si="26"/>
        <v>2.324805</v>
      </c>
    </row>
    <row r="184" spans="1:79" s="2" customFormat="1" ht="14" x14ac:dyDescent="0.2">
      <c r="A184" s="2" t="s">
        <v>260</v>
      </c>
      <c r="B184" s="2">
        <v>12409.5</v>
      </c>
      <c r="C184" s="2">
        <v>159.5</v>
      </c>
      <c r="D184" s="2">
        <v>15550.7</v>
      </c>
      <c r="E184" s="2">
        <v>45988.800000000003</v>
      </c>
      <c r="F184" s="2">
        <v>7765.3</v>
      </c>
      <c r="G184" s="2">
        <v>3092.9</v>
      </c>
      <c r="H184" s="2">
        <v>4971.5</v>
      </c>
      <c r="I184" s="2">
        <v>1584.6</v>
      </c>
      <c r="J184" s="2">
        <v>1121.8</v>
      </c>
      <c r="K184" s="2">
        <v>1873</v>
      </c>
      <c r="L184" s="2">
        <v>17484</v>
      </c>
      <c r="M184" s="2">
        <v>3971.2</v>
      </c>
      <c r="N184" s="2">
        <v>1432.6</v>
      </c>
      <c r="O184" s="2">
        <v>1223.5999999999999</v>
      </c>
      <c r="P184" s="2">
        <v>377.6</v>
      </c>
      <c r="Q184" s="2">
        <v>3694.5</v>
      </c>
      <c r="R184" s="2">
        <v>17.899999999999999</v>
      </c>
      <c r="S184" s="2">
        <v>349.9</v>
      </c>
      <c r="T184" s="2">
        <v>7050.5</v>
      </c>
      <c r="U184" s="2">
        <v>364.3</v>
      </c>
      <c r="V184" s="2">
        <v>13310.9</v>
      </c>
      <c r="W184" s="2">
        <v>49543.7</v>
      </c>
      <c r="X184" s="2">
        <v>6908</v>
      </c>
      <c r="Y184" s="2">
        <v>2625.2</v>
      </c>
      <c r="Z184" s="2">
        <v>3816</v>
      </c>
      <c r="AA184" s="2">
        <v>1937.6</v>
      </c>
      <c r="AB184" s="2">
        <v>4254</v>
      </c>
      <c r="AC184" s="2">
        <v>1480.1</v>
      </c>
      <c r="AD184" s="2">
        <v>390.1</v>
      </c>
      <c r="AE184" s="2">
        <v>3577.3</v>
      </c>
      <c r="AF184" s="2">
        <v>0</v>
      </c>
      <c r="AG184" s="2">
        <v>391.4</v>
      </c>
      <c r="AH184" s="2">
        <v>0</v>
      </c>
      <c r="AI184" s="2">
        <v>791.8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223.9</v>
      </c>
      <c r="AP184" s="2">
        <v>1020.1</v>
      </c>
      <c r="AQ184" s="2">
        <v>552.6</v>
      </c>
      <c r="AR184" s="2">
        <v>497.5</v>
      </c>
      <c r="AS184" s="2">
        <v>501.2</v>
      </c>
      <c r="AT184" s="2">
        <v>939.3</v>
      </c>
      <c r="AU184" s="2">
        <v>1042388</v>
      </c>
      <c r="AV184" s="2">
        <v>1018568</v>
      </c>
      <c r="AX184" s="2">
        <v>201359.854586</v>
      </c>
      <c r="AY184" s="2">
        <v>200995.77752500001</v>
      </c>
      <c r="AZ184" s="2">
        <v>402355.63211200002</v>
      </c>
      <c r="BA184" s="2">
        <v>219952.5</v>
      </c>
      <c r="BB184" s="2">
        <v>219361.5</v>
      </c>
      <c r="BC184" s="2">
        <v>439314</v>
      </c>
      <c r="BD184" s="2">
        <v>53664</v>
      </c>
      <c r="BE184" s="2">
        <v>551918.63211200002</v>
      </c>
      <c r="BF184" s="2">
        <v>917892</v>
      </c>
      <c r="BG184" s="2">
        <v>894072</v>
      </c>
      <c r="BI184" s="2">
        <v>1501726</v>
      </c>
      <c r="BJ184" s="2">
        <v>0.72295799999999999</v>
      </c>
      <c r="BK184" s="2">
        <v>1.041536</v>
      </c>
      <c r="BL184" s="2">
        <v>21</v>
      </c>
      <c r="BM184" s="2">
        <v>14</v>
      </c>
      <c r="BN184" s="2">
        <v>35</v>
      </c>
      <c r="BO184" s="2">
        <v>1441837.4018999999</v>
      </c>
      <c r="BP184" s="3">
        <f t="shared" si="18"/>
        <v>24202.199999999997</v>
      </c>
      <c r="BQ184" s="3">
        <f t="shared" si="19"/>
        <v>3510.7</v>
      </c>
      <c r="BR184" s="3">
        <f t="shared" si="20"/>
        <v>28861.599999999999</v>
      </c>
      <c r="BS184" s="3">
        <f t="shared" si="20"/>
        <v>95532.5</v>
      </c>
      <c r="BT184" s="3">
        <f t="shared" si="21"/>
        <v>124394.09999999999</v>
      </c>
      <c r="BU184" s="3">
        <f t="shared" si="22"/>
        <v>741.3</v>
      </c>
      <c r="BV184" s="3">
        <f t="shared" si="23"/>
        <v>18795.499999999996</v>
      </c>
      <c r="BW184" s="3">
        <f t="shared" si="24"/>
        <v>14673.3</v>
      </c>
      <c r="BX184" s="3">
        <f t="shared" si="25"/>
        <v>33468.799999999996</v>
      </c>
      <c r="BY184" s="2">
        <v>2.3115600000000001</v>
      </c>
      <c r="BZ184" s="2">
        <v>2.3045100000000001</v>
      </c>
      <c r="CA184" s="4">
        <f t="shared" si="26"/>
        <v>2.3080350000000003</v>
      </c>
    </row>
    <row r="185" spans="1:79" s="2" customFormat="1" ht="14" x14ac:dyDescent="0.2">
      <c r="A185" s="2" t="s">
        <v>261</v>
      </c>
      <c r="B185" s="2">
        <v>4244.8</v>
      </c>
      <c r="C185" s="2">
        <v>113.3</v>
      </c>
      <c r="D185" s="2">
        <v>18405.400000000001</v>
      </c>
      <c r="E185" s="2">
        <v>53674.7</v>
      </c>
      <c r="F185" s="2">
        <v>8718.5</v>
      </c>
      <c r="G185" s="2">
        <v>3346.5</v>
      </c>
      <c r="H185" s="2">
        <v>5339.6</v>
      </c>
      <c r="I185" s="2">
        <v>2001.9</v>
      </c>
      <c r="J185" s="2">
        <v>882.1</v>
      </c>
      <c r="K185" s="2">
        <v>1587.6</v>
      </c>
      <c r="L185" s="2">
        <v>19323.7</v>
      </c>
      <c r="M185" s="2">
        <v>4481.2</v>
      </c>
      <c r="N185" s="2">
        <v>1806.4</v>
      </c>
      <c r="O185" s="2">
        <v>1074.2</v>
      </c>
      <c r="P185" s="2">
        <v>301.60000000000002</v>
      </c>
      <c r="Q185" s="2">
        <v>4184.3999999999996</v>
      </c>
      <c r="R185" s="2">
        <v>0</v>
      </c>
      <c r="S185" s="2">
        <v>162.69999999999999</v>
      </c>
      <c r="T185" s="2">
        <v>3688.2</v>
      </c>
      <c r="U185" s="2">
        <v>201.2</v>
      </c>
      <c r="V185" s="2">
        <v>19267.400000000001</v>
      </c>
      <c r="W185" s="2">
        <v>57086.6</v>
      </c>
      <c r="X185" s="2">
        <v>8057.9</v>
      </c>
      <c r="Y185" s="2">
        <v>3178.6</v>
      </c>
      <c r="Z185" s="2">
        <v>4854.8999999999996</v>
      </c>
      <c r="AA185" s="2">
        <v>1834.7</v>
      </c>
      <c r="AB185" s="2">
        <v>4786.3999999999996</v>
      </c>
      <c r="AC185" s="2">
        <v>1780.9</v>
      </c>
      <c r="AD185" s="2">
        <v>503.1</v>
      </c>
      <c r="AE185" s="2">
        <v>4315.8</v>
      </c>
      <c r="AF185" s="2">
        <v>0</v>
      </c>
      <c r="AG185" s="2">
        <v>222.3</v>
      </c>
      <c r="AH185" s="2">
        <v>0</v>
      </c>
      <c r="AI185" s="2">
        <v>903.7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243.9</v>
      </c>
      <c r="AP185" s="2">
        <v>837.7</v>
      </c>
      <c r="AQ185" s="2">
        <v>405.7</v>
      </c>
      <c r="AR185" s="2">
        <v>680.8</v>
      </c>
      <c r="AS185" s="2">
        <v>417</v>
      </c>
      <c r="AT185" s="2">
        <v>791.8</v>
      </c>
      <c r="AU185" s="2">
        <v>1121064</v>
      </c>
      <c r="AV185" s="2">
        <v>1109949</v>
      </c>
      <c r="AX185" s="2">
        <v>222658.195656</v>
      </c>
      <c r="AY185" s="2">
        <v>222681.733354</v>
      </c>
      <c r="AZ185" s="2">
        <v>445339.92901000002</v>
      </c>
      <c r="BA185" s="2">
        <v>226889.5</v>
      </c>
      <c r="BB185" s="2">
        <v>228628.5</v>
      </c>
      <c r="BC185" s="2">
        <v>455518</v>
      </c>
      <c r="BD185" s="2">
        <v>60763</v>
      </c>
      <c r="BE185" s="2">
        <v>617629.92900999996</v>
      </c>
      <c r="BF185" s="2">
        <v>972030</v>
      </c>
      <c r="BG185" s="2">
        <v>960915</v>
      </c>
      <c r="BI185" s="2">
        <v>1583121</v>
      </c>
      <c r="BJ185" s="2">
        <v>0.74704499999999996</v>
      </c>
      <c r="BK185" s="2">
        <v>1.0549470000000001</v>
      </c>
      <c r="BL185" s="2">
        <v>25</v>
      </c>
      <c r="BM185" s="2">
        <v>27</v>
      </c>
      <c r="BN185" s="2">
        <v>52</v>
      </c>
      <c r="BO185" s="2">
        <v>1500663.978315</v>
      </c>
      <c r="BP185" s="3">
        <f t="shared" si="18"/>
        <v>11791.400000000001</v>
      </c>
      <c r="BQ185" s="3">
        <f t="shared" si="19"/>
        <v>3133</v>
      </c>
      <c r="BR185" s="3">
        <f t="shared" si="20"/>
        <v>37672.800000000003</v>
      </c>
      <c r="BS185" s="3">
        <f t="shared" si="20"/>
        <v>110761.29999999999</v>
      </c>
      <c r="BT185" s="3">
        <f t="shared" si="21"/>
        <v>148434.1</v>
      </c>
      <c r="BU185" s="3">
        <f t="shared" si="22"/>
        <v>385</v>
      </c>
      <c r="BV185" s="3">
        <f t="shared" si="23"/>
        <v>21360.899999999998</v>
      </c>
      <c r="BW185" s="3">
        <f t="shared" si="24"/>
        <v>16776.400000000001</v>
      </c>
      <c r="BX185" s="3">
        <f t="shared" si="25"/>
        <v>38137.300000000003</v>
      </c>
      <c r="BY185" s="2">
        <v>2.4601999999999999</v>
      </c>
      <c r="BZ185" s="2">
        <v>2.4557199999999999</v>
      </c>
      <c r="CA185" s="4">
        <f t="shared" si="26"/>
        <v>2.4579599999999999</v>
      </c>
    </row>
    <row r="186" spans="1:79" s="2" customFormat="1" ht="14" x14ac:dyDescent="0.2">
      <c r="A186" s="2" t="s">
        <v>262</v>
      </c>
      <c r="B186" s="2">
        <v>17885.7</v>
      </c>
      <c r="C186" s="2">
        <v>297.5</v>
      </c>
      <c r="D186" s="2">
        <v>16247.4</v>
      </c>
      <c r="E186" s="2">
        <v>62589</v>
      </c>
      <c r="F186" s="2">
        <v>9270.4</v>
      </c>
      <c r="G186" s="2">
        <v>4369.2</v>
      </c>
      <c r="H186" s="2">
        <v>5468.2</v>
      </c>
      <c r="I186" s="2">
        <v>2304.9</v>
      </c>
      <c r="J186" s="2">
        <v>2359.3000000000002</v>
      </c>
      <c r="K186" s="2">
        <v>3516.1</v>
      </c>
      <c r="L186" s="2">
        <v>25533.8</v>
      </c>
      <c r="M186" s="2">
        <v>5144.8999999999996</v>
      </c>
      <c r="N186" s="2">
        <v>1738.1</v>
      </c>
      <c r="O186" s="2">
        <v>1692.1</v>
      </c>
      <c r="P186" s="2">
        <v>494.8</v>
      </c>
      <c r="Q186" s="2">
        <v>5019.6000000000004</v>
      </c>
      <c r="R186" s="2">
        <v>12.1</v>
      </c>
      <c r="S186" s="2">
        <v>783.4</v>
      </c>
      <c r="T186" s="2">
        <v>14273.2</v>
      </c>
      <c r="U186" s="2">
        <v>445.3</v>
      </c>
      <c r="V186" s="2">
        <v>18209.900000000001</v>
      </c>
      <c r="W186" s="2">
        <v>65594.600000000006</v>
      </c>
      <c r="X186" s="2">
        <v>8842.9</v>
      </c>
      <c r="Y186" s="2">
        <v>4472.5</v>
      </c>
      <c r="Z186" s="2">
        <v>5649.9</v>
      </c>
      <c r="AA186" s="2">
        <v>2261.6</v>
      </c>
      <c r="AB186" s="2">
        <v>5378</v>
      </c>
      <c r="AC186" s="2">
        <v>1969.5</v>
      </c>
      <c r="AD186" s="2">
        <v>647</v>
      </c>
      <c r="AE186" s="2">
        <v>5213.3</v>
      </c>
      <c r="AF186" s="2">
        <v>21.9</v>
      </c>
      <c r="AG186" s="2">
        <v>636.1</v>
      </c>
      <c r="AH186" s="2">
        <v>0</v>
      </c>
      <c r="AI186" s="2">
        <v>731.4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195</v>
      </c>
      <c r="AP186" s="2">
        <v>1227</v>
      </c>
      <c r="AQ186" s="2">
        <v>658.2</v>
      </c>
      <c r="AR186" s="2">
        <v>698.2</v>
      </c>
      <c r="AS186" s="2">
        <v>662.6</v>
      </c>
      <c r="AT186" s="2">
        <v>1112.3</v>
      </c>
      <c r="AU186" s="2">
        <v>1405413</v>
      </c>
      <c r="AV186" s="2">
        <v>1364219</v>
      </c>
      <c r="AX186" s="2">
        <v>287082.36575200001</v>
      </c>
      <c r="AY186" s="2">
        <v>287688.730714</v>
      </c>
      <c r="AZ186" s="2">
        <v>574771.09646499995</v>
      </c>
      <c r="BA186" s="2">
        <v>279117.5</v>
      </c>
      <c r="BB186" s="2">
        <v>278721.5</v>
      </c>
      <c r="BC186" s="2">
        <v>557839</v>
      </c>
      <c r="BD186" s="2">
        <v>70088</v>
      </c>
      <c r="BE186" s="2">
        <v>774458.09646499995</v>
      </c>
      <c r="BF186" s="2">
        <v>1242396</v>
      </c>
      <c r="BG186" s="2">
        <v>1201202</v>
      </c>
      <c r="BI186" s="2">
        <v>2114145</v>
      </c>
      <c r="BJ186" s="2">
        <v>0.70851900000000001</v>
      </c>
      <c r="BK186" s="2">
        <v>1.065817</v>
      </c>
      <c r="BL186" s="2">
        <v>19</v>
      </c>
      <c r="BM186" s="2">
        <v>25</v>
      </c>
      <c r="BN186" s="2">
        <v>44</v>
      </c>
      <c r="BO186" s="2">
        <v>1983591.8198899999</v>
      </c>
      <c r="BP186" s="3">
        <f t="shared" si="18"/>
        <v>40469.199999999997</v>
      </c>
      <c r="BQ186" s="3">
        <f t="shared" si="19"/>
        <v>4358.3</v>
      </c>
      <c r="BR186" s="3">
        <f t="shared" si="20"/>
        <v>34457.300000000003</v>
      </c>
      <c r="BS186" s="3">
        <f t="shared" si="20"/>
        <v>128183.6</v>
      </c>
      <c r="BT186" s="3">
        <f t="shared" si="21"/>
        <v>162640.9</v>
      </c>
      <c r="BU186" s="3">
        <f t="shared" si="22"/>
        <v>1419.5</v>
      </c>
      <c r="BV186" s="3">
        <f t="shared" si="23"/>
        <v>25668.1</v>
      </c>
      <c r="BW186" s="3">
        <f t="shared" si="24"/>
        <v>18113.3</v>
      </c>
      <c r="BX186" s="3">
        <f t="shared" si="25"/>
        <v>43781.399999999994</v>
      </c>
      <c r="BY186" s="2">
        <v>2.4980600000000002</v>
      </c>
      <c r="BZ186" s="2">
        <v>2.4915600000000002</v>
      </c>
      <c r="CA186" s="4">
        <f t="shared" si="26"/>
        <v>2.4948100000000002</v>
      </c>
    </row>
    <row r="187" spans="1:79" s="2" customFormat="1" ht="14" x14ac:dyDescent="0.2">
      <c r="A187" s="2" t="s">
        <v>263</v>
      </c>
      <c r="B187" s="2">
        <v>4313.3</v>
      </c>
      <c r="C187" s="2">
        <v>208.1</v>
      </c>
      <c r="D187" s="2">
        <v>26629.4</v>
      </c>
      <c r="E187" s="2">
        <v>52457.5</v>
      </c>
      <c r="F187" s="2">
        <v>8750.5</v>
      </c>
      <c r="G187" s="2">
        <v>3609.8</v>
      </c>
      <c r="H187" s="2">
        <v>4701.5</v>
      </c>
      <c r="I187" s="2">
        <v>2325.8000000000002</v>
      </c>
      <c r="J187" s="2">
        <v>816.4</v>
      </c>
      <c r="K187" s="2">
        <v>1847.3</v>
      </c>
      <c r="L187" s="2">
        <v>22299.9</v>
      </c>
      <c r="M187" s="2">
        <v>4314.7</v>
      </c>
      <c r="N187" s="2">
        <v>1555.7</v>
      </c>
      <c r="O187" s="2">
        <v>872</v>
      </c>
      <c r="P187" s="2">
        <v>474.1</v>
      </c>
      <c r="Q187" s="2">
        <v>4060.3</v>
      </c>
      <c r="R187" s="2">
        <v>14</v>
      </c>
      <c r="S187" s="2">
        <v>217.2</v>
      </c>
      <c r="T187" s="2">
        <v>3601.1</v>
      </c>
      <c r="U187" s="2">
        <v>221.1</v>
      </c>
      <c r="V187" s="2">
        <v>21290.7</v>
      </c>
      <c r="W187" s="2">
        <v>59108</v>
      </c>
      <c r="X187" s="2">
        <v>8657.2999999999993</v>
      </c>
      <c r="Y187" s="2">
        <v>3709.2</v>
      </c>
      <c r="Z187" s="2">
        <v>4924.5</v>
      </c>
      <c r="AA187" s="2">
        <v>2441.9</v>
      </c>
      <c r="AB187" s="2">
        <v>4644.8</v>
      </c>
      <c r="AC187" s="2">
        <v>1931.8</v>
      </c>
      <c r="AD187" s="2">
        <v>451.6</v>
      </c>
      <c r="AE187" s="2">
        <v>4029.9</v>
      </c>
      <c r="AF187" s="2">
        <v>6.6</v>
      </c>
      <c r="AG187" s="2">
        <v>277.10000000000002</v>
      </c>
      <c r="AH187" s="2">
        <v>0</v>
      </c>
      <c r="AI187" s="2">
        <v>752.8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187.8</v>
      </c>
      <c r="AP187" s="2">
        <v>1052.4000000000001</v>
      </c>
      <c r="AQ187" s="2">
        <v>605.1</v>
      </c>
      <c r="AR187" s="2">
        <v>808</v>
      </c>
      <c r="AS187" s="2">
        <v>694.9</v>
      </c>
      <c r="AT187" s="2">
        <v>715.5</v>
      </c>
      <c r="AU187" s="2">
        <v>1191185</v>
      </c>
      <c r="AV187" s="2">
        <v>1180050</v>
      </c>
      <c r="AX187" s="2">
        <v>232274.30018300001</v>
      </c>
      <c r="AY187" s="2">
        <v>232978.96335899999</v>
      </c>
      <c r="AZ187" s="2">
        <v>465253.26354199997</v>
      </c>
      <c r="BA187" s="2">
        <v>246217.5</v>
      </c>
      <c r="BB187" s="2">
        <v>247922.5</v>
      </c>
      <c r="BC187" s="2">
        <v>494140</v>
      </c>
      <c r="BD187" s="2">
        <v>61583</v>
      </c>
      <c r="BE187" s="2">
        <v>639484.26354199997</v>
      </c>
      <c r="BF187" s="2">
        <v>1030880</v>
      </c>
      <c r="BG187" s="2">
        <v>1019745</v>
      </c>
      <c r="BI187" s="2">
        <v>1835029</v>
      </c>
      <c r="BJ187" s="2">
        <v>0.75185000000000002</v>
      </c>
      <c r="BK187" s="2">
        <v>1.158231</v>
      </c>
      <c r="BL187" s="2">
        <v>17</v>
      </c>
      <c r="BM187" s="2">
        <v>19</v>
      </c>
      <c r="BN187" s="2">
        <v>36</v>
      </c>
      <c r="BO187" s="2">
        <v>1584337.623712</v>
      </c>
      <c r="BP187" s="3">
        <f t="shared" si="18"/>
        <v>11879.300000000001</v>
      </c>
      <c r="BQ187" s="3">
        <f t="shared" si="19"/>
        <v>3875.9</v>
      </c>
      <c r="BR187" s="3">
        <f t="shared" si="20"/>
        <v>47920.100000000006</v>
      </c>
      <c r="BS187" s="3">
        <f t="shared" si="20"/>
        <v>111565.5</v>
      </c>
      <c r="BT187" s="3">
        <f t="shared" si="21"/>
        <v>159485.59999999998</v>
      </c>
      <c r="BU187" s="3">
        <f t="shared" si="22"/>
        <v>494.3</v>
      </c>
      <c r="BV187" s="3">
        <f t="shared" si="23"/>
        <v>22638.399999999998</v>
      </c>
      <c r="BW187" s="3">
        <f t="shared" si="24"/>
        <v>17407.8</v>
      </c>
      <c r="BX187" s="3">
        <f t="shared" si="25"/>
        <v>40046.199999999997</v>
      </c>
      <c r="BY187" s="2">
        <v>2.3863699999999999</v>
      </c>
      <c r="BZ187" s="2">
        <v>2.37161</v>
      </c>
      <c r="CA187" s="4">
        <f t="shared" si="26"/>
        <v>2.3789899999999999</v>
      </c>
    </row>
    <row r="188" spans="1:79" s="2" customFormat="1" ht="14" x14ac:dyDescent="0.2">
      <c r="A188" s="2" t="s">
        <v>264</v>
      </c>
      <c r="B188" s="2">
        <v>3786.3</v>
      </c>
      <c r="C188" s="2">
        <v>374.3</v>
      </c>
      <c r="D188" s="2">
        <v>13820.4</v>
      </c>
      <c r="E188" s="2">
        <v>58157.9</v>
      </c>
      <c r="F188" s="2">
        <v>7846.6</v>
      </c>
      <c r="G188" s="2">
        <v>3573.9</v>
      </c>
      <c r="H188" s="2">
        <v>5265.8</v>
      </c>
      <c r="I188" s="2">
        <v>1927.2</v>
      </c>
      <c r="J188" s="2">
        <v>759.5</v>
      </c>
      <c r="K188" s="2">
        <v>1564.1</v>
      </c>
      <c r="L188" s="2">
        <v>21102.3</v>
      </c>
      <c r="M188" s="2">
        <v>3807</v>
      </c>
      <c r="N188" s="2">
        <v>1293.8</v>
      </c>
      <c r="O188" s="2">
        <v>836.6</v>
      </c>
      <c r="P188" s="2">
        <v>482.4</v>
      </c>
      <c r="Q188" s="2">
        <v>4030.7</v>
      </c>
      <c r="R188" s="2">
        <v>13.6</v>
      </c>
      <c r="S188" s="2">
        <v>284.89999999999998</v>
      </c>
      <c r="T188" s="2">
        <v>3384</v>
      </c>
      <c r="U188" s="2">
        <v>271</v>
      </c>
      <c r="V188" s="2">
        <v>11845.6</v>
      </c>
      <c r="W188" s="2">
        <v>60969.8</v>
      </c>
      <c r="X188" s="2">
        <v>7689</v>
      </c>
      <c r="Y188" s="2">
        <v>3490</v>
      </c>
      <c r="Z188" s="2">
        <v>5249.1</v>
      </c>
      <c r="AA188" s="2">
        <v>2143.6999999999998</v>
      </c>
      <c r="AB188" s="2">
        <v>4131.3</v>
      </c>
      <c r="AC188" s="2">
        <v>1542.4</v>
      </c>
      <c r="AD188" s="2">
        <v>534.9</v>
      </c>
      <c r="AE188" s="2">
        <v>3959.3</v>
      </c>
      <c r="AF188" s="2">
        <v>0</v>
      </c>
      <c r="AG188" s="2">
        <v>357.8</v>
      </c>
      <c r="AH188" s="2">
        <v>0</v>
      </c>
      <c r="AI188" s="2">
        <v>327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215.8</v>
      </c>
      <c r="AP188" s="2">
        <v>969.6</v>
      </c>
      <c r="AQ188" s="2">
        <v>602.79999999999995</v>
      </c>
      <c r="AR188" s="2">
        <v>797.2</v>
      </c>
      <c r="AS188" s="2">
        <v>634.4</v>
      </c>
      <c r="AT188" s="2">
        <v>891.2</v>
      </c>
      <c r="AU188" s="2">
        <v>1084884</v>
      </c>
      <c r="AV188" s="2">
        <v>1074054</v>
      </c>
      <c r="AX188" s="2">
        <v>222180.193337</v>
      </c>
      <c r="AY188" s="2">
        <v>224593.33432699999</v>
      </c>
      <c r="AZ188" s="2">
        <v>446773.52766399999</v>
      </c>
      <c r="BA188" s="2">
        <v>211671</v>
      </c>
      <c r="BB188" s="2">
        <v>214410</v>
      </c>
      <c r="BC188" s="2">
        <v>426081</v>
      </c>
      <c r="BD188" s="2">
        <v>57905</v>
      </c>
      <c r="BE188" s="2">
        <v>624104.52766400005</v>
      </c>
      <c r="BF188" s="2">
        <v>940204</v>
      </c>
      <c r="BG188" s="2">
        <v>929374</v>
      </c>
      <c r="BI188" s="2">
        <v>1591617</v>
      </c>
      <c r="BJ188" s="2">
        <v>0.76936499999999997</v>
      </c>
      <c r="BK188" s="2">
        <v>1.1287240000000001</v>
      </c>
      <c r="BL188" s="2">
        <v>17</v>
      </c>
      <c r="BM188" s="2">
        <v>15</v>
      </c>
      <c r="BN188" s="2">
        <v>32</v>
      </c>
      <c r="BO188" s="2">
        <v>1410103.2065719999</v>
      </c>
      <c r="BP188" s="3">
        <f t="shared" si="18"/>
        <v>10975.800000000001</v>
      </c>
      <c r="BQ188" s="3">
        <f t="shared" si="19"/>
        <v>3895.2000000000007</v>
      </c>
      <c r="BR188" s="3">
        <f t="shared" si="20"/>
        <v>25666</v>
      </c>
      <c r="BS188" s="3">
        <f t="shared" si="20"/>
        <v>119127.70000000001</v>
      </c>
      <c r="BT188" s="3">
        <f t="shared" si="21"/>
        <v>144793.70000000001</v>
      </c>
      <c r="BU188" s="3">
        <f t="shared" si="22"/>
        <v>642.70000000000005</v>
      </c>
      <c r="BV188" s="3">
        <f t="shared" si="23"/>
        <v>22667.000000000004</v>
      </c>
      <c r="BW188" s="3">
        <f t="shared" si="24"/>
        <v>15535.6</v>
      </c>
      <c r="BX188" s="3">
        <f t="shared" si="25"/>
        <v>38202.600000000006</v>
      </c>
      <c r="BY188" s="2">
        <v>2.51932</v>
      </c>
      <c r="BZ188" s="2">
        <v>2.5024600000000001</v>
      </c>
      <c r="CA188" s="4">
        <f t="shared" si="26"/>
        <v>2.5108899999999998</v>
      </c>
    </row>
    <row r="189" spans="1:79" s="2" customFormat="1" ht="14" x14ac:dyDescent="0.2">
      <c r="A189" s="2" t="s">
        <v>265</v>
      </c>
      <c r="B189" s="2">
        <v>5239.3</v>
      </c>
      <c r="C189" s="2">
        <v>193.5</v>
      </c>
      <c r="D189" s="2">
        <v>17622.900000000001</v>
      </c>
      <c r="E189" s="2">
        <v>43677.9</v>
      </c>
      <c r="F189" s="2">
        <v>9708.4</v>
      </c>
      <c r="G189" s="2">
        <v>4198.1000000000004</v>
      </c>
      <c r="H189" s="2">
        <v>5615.4</v>
      </c>
      <c r="I189" s="2">
        <v>2206.6</v>
      </c>
      <c r="J189" s="2">
        <v>994.3</v>
      </c>
      <c r="K189" s="2">
        <v>1428.6</v>
      </c>
      <c r="L189" s="2">
        <v>17806.7</v>
      </c>
      <c r="M189" s="2">
        <v>4550.5</v>
      </c>
      <c r="N189" s="2">
        <v>1695.2</v>
      </c>
      <c r="O189" s="2">
        <v>1457.8</v>
      </c>
      <c r="P189" s="2">
        <v>437</v>
      </c>
      <c r="Q189" s="2">
        <v>4035.6</v>
      </c>
      <c r="R189" s="2">
        <v>34.4</v>
      </c>
      <c r="S189" s="2">
        <v>436.6</v>
      </c>
      <c r="T189" s="2">
        <v>4723.2</v>
      </c>
      <c r="U189" s="2">
        <v>211.7</v>
      </c>
      <c r="V189" s="2">
        <v>16164</v>
      </c>
      <c r="W189" s="2">
        <v>48071</v>
      </c>
      <c r="X189" s="2">
        <v>7971.6</v>
      </c>
      <c r="Y189" s="2">
        <v>4247.7</v>
      </c>
      <c r="Z189" s="2">
        <v>5781.8</v>
      </c>
      <c r="AA189" s="2">
        <v>2280.4</v>
      </c>
      <c r="AB189" s="2">
        <v>4977.7</v>
      </c>
      <c r="AC189" s="2">
        <v>1903.4</v>
      </c>
      <c r="AD189" s="2">
        <v>613.1</v>
      </c>
      <c r="AE189" s="2">
        <v>4413.6000000000004</v>
      </c>
      <c r="AF189" s="2">
        <v>40.799999999999997</v>
      </c>
      <c r="AG189" s="2">
        <v>456.1</v>
      </c>
      <c r="AH189" s="2">
        <v>0</v>
      </c>
      <c r="AI189" s="2">
        <v>556.6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106.8</v>
      </c>
      <c r="AP189" s="2">
        <v>951</v>
      </c>
      <c r="AQ189" s="2">
        <v>468.7</v>
      </c>
      <c r="AR189" s="2">
        <v>988.2</v>
      </c>
      <c r="AS189" s="2">
        <v>601.6</v>
      </c>
      <c r="AT189" s="2">
        <v>754.8</v>
      </c>
      <c r="AU189" s="2">
        <v>1175240</v>
      </c>
      <c r="AV189" s="2">
        <v>1160868</v>
      </c>
      <c r="AX189" s="2">
        <v>253480.51191299999</v>
      </c>
      <c r="AY189" s="2">
        <v>252637.20101700001</v>
      </c>
      <c r="AZ189" s="2">
        <v>506117.71293099999</v>
      </c>
      <c r="BA189" s="2">
        <v>231869.5</v>
      </c>
      <c r="BB189" s="2">
        <v>231938.5</v>
      </c>
      <c r="BC189" s="2">
        <v>463808</v>
      </c>
      <c r="BD189" s="2">
        <v>65697</v>
      </c>
      <c r="BE189" s="2">
        <v>664610.71293100005</v>
      </c>
      <c r="BF189" s="2">
        <v>1048642</v>
      </c>
      <c r="BG189" s="2">
        <v>1034270</v>
      </c>
      <c r="BI189" s="2">
        <v>1813174</v>
      </c>
      <c r="BJ189" s="2">
        <v>0.72898099999999999</v>
      </c>
      <c r="BK189" s="2">
        <v>1.1246799999999999</v>
      </c>
      <c r="BL189" s="2">
        <v>28</v>
      </c>
      <c r="BM189" s="2">
        <v>26</v>
      </c>
      <c r="BN189" s="2">
        <v>54</v>
      </c>
      <c r="BO189" s="2">
        <v>1612168.5031920001</v>
      </c>
      <c r="BP189" s="3">
        <f t="shared" si="18"/>
        <v>14248.400000000001</v>
      </c>
      <c r="BQ189" s="3">
        <f t="shared" si="19"/>
        <v>3764.3</v>
      </c>
      <c r="BR189" s="3">
        <f t="shared" si="20"/>
        <v>33786.9</v>
      </c>
      <c r="BS189" s="3">
        <f t="shared" si="20"/>
        <v>91748.9</v>
      </c>
      <c r="BT189" s="3">
        <f t="shared" si="21"/>
        <v>125535.8</v>
      </c>
      <c r="BU189" s="3">
        <f t="shared" si="22"/>
        <v>892.7</v>
      </c>
      <c r="BV189" s="3">
        <f t="shared" si="23"/>
        <v>25380.1</v>
      </c>
      <c r="BW189" s="3">
        <f t="shared" si="24"/>
        <v>17680</v>
      </c>
      <c r="BX189" s="3">
        <f t="shared" si="25"/>
        <v>43060.1</v>
      </c>
      <c r="BY189" s="2">
        <v>2.5760299999999998</v>
      </c>
      <c r="BZ189" s="2">
        <v>2.55131</v>
      </c>
      <c r="CA189" s="4">
        <f t="shared" si="26"/>
        <v>2.5636700000000001</v>
      </c>
    </row>
    <row r="190" spans="1:79" s="2" customFormat="1" ht="14" x14ac:dyDescent="0.2">
      <c r="A190" s="2" t="s">
        <v>266</v>
      </c>
      <c r="B190" s="2">
        <v>6120.4</v>
      </c>
      <c r="C190" s="2">
        <v>234.9</v>
      </c>
      <c r="D190" s="2">
        <v>11412</v>
      </c>
      <c r="E190" s="2">
        <v>44839</v>
      </c>
      <c r="F190" s="2">
        <v>7983.9</v>
      </c>
      <c r="G190" s="2">
        <v>2687.4</v>
      </c>
      <c r="H190" s="2">
        <v>4691.3999999999996</v>
      </c>
      <c r="I190" s="2">
        <v>1966.7</v>
      </c>
      <c r="J190" s="2">
        <v>950.4</v>
      </c>
      <c r="K190" s="2">
        <v>1496.7</v>
      </c>
      <c r="L190" s="2">
        <v>17576.400000000001</v>
      </c>
      <c r="M190" s="2">
        <v>4233.1000000000004</v>
      </c>
      <c r="N190" s="2">
        <v>1580.2</v>
      </c>
      <c r="O190" s="2">
        <v>715.1</v>
      </c>
      <c r="P190" s="2">
        <v>414.4</v>
      </c>
      <c r="Q190" s="2">
        <v>3541.2</v>
      </c>
      <c r="R190" s="2">
        <v>16.2</v>
      </c>
      <c r="S190" s="2">
        <v>302.89999999999998</v>
      </c>
      <c r="T190" s="2">
        <v>5703.9</v>
      </c>
      <c r="U190" s="2">
        <v>229.4</v>
      </c>
      <c r="V190" s="2">
        <v>13613.6</v>
      </c>
      <c r="W190" s="2">
        <v>43512.7</v>
      </c>
      <c r="X190" s="2">
        <v>7127.5</v>
      </c>
      <c r="Y190" s="2">
        <v>2670.8</v>
      </c>
      <c r="Z190" s="2">
        <v>4407.8999999999996</v>
      </c>
      <c r="AA190" s="2">
        <v>2039.9</v>
      </c>
      <c r="AB190" s="2">
        <v>4569.1000000000004</v>
      </c>
      <c r="AC190" s="2">
        <v>1762.4</v>
      </c>
      <c r="AD190" s="2">
        <v>528.4</v>
      </c>
      <c r="AE190" s="2">
        <v>3628.8</v>
      </c>
      <c r="AF190" s="2">
        <v>39.1</v>
      </c>
      <c r="AG190" s="2">
        <v>363.7</v>
      </c>
      <c r="AH190" s="2">
        <v>0</v>
      </c>
      <c r="AI190" s="2">
        <v>444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159.19999999999999</v>
      </c>
      <c r="AP190" s="2">
        <v>1251</v>
      </c>
      <c r="AQ190" s="2">
        <v>636.6</v>
      </c>
      <c r="AR190" s="2">
        <v>777.9</v>
      </c>
      <c r="AS190" s="2">
        <v>726</v>
      </c>
      <c r="AT190" s="2">
        <v>717.5</v>
      </c>
      <c r="AU190" s="2">
        <v>1054887</v>
      </c>
      <c r="AV190" s="2">
        <v>1039645</v>
      </c>
      <c r="AX190" s="2">
        <v>213153.312618</v>
      </c>
      <c r="AY190" s="2">
        <v>211847.336518</v>
      </c>
      <c r="AZ190" s="2">
        <v>425000.64913600002</v>
      </c>
      <c r="BA190" s="2">
        <v>224348</v>
      </c>
      <c r="BB190" s="2">
        <v>222897</v>
      </c>
      <c r="BC190" s="2">
        <v>447245</v>
      </c>
      <c r="BD190" s="2">
        <v>55308</v>
      </c>
      <c r="BE190" s="2">
        <v>569438.64913599996</v>
      </c>
      <c r="BF190" s="2">
        <v>941746</v>
      </c>
      <c r="BG190" s="2">
        <v>926504</v>
      </c>
      <c r="BI190" s="2">
        <v>1627520</v>
      </c>
      <c r="BJ190" s="2">
        <v>0.95782599999999996</v>
      </c>
      <c r="BK190" s="2">
        <v>1.47777</v>
      </c>
      <c r="BL190" s="2">
        <v>21</v>
      </c>
      <c r="BM190" s="2">
        <v>16</v>
      </c>
      <c r="BN190" s="2">
        <v>37</v>
      </c>
      <c r="BO190" s="2">
        <v>1101335.1684389999</v>
      </c>
      <c r="BP190" s="3">
        <f t="shared" si="18"/>
        <v>15450.8</v>
      </c>
      <c r="BQ190" s="3">
        <f t="shared" si="19"/>
        <v>4109</v>
      </c>
      <c r="BR190" s="3">
        <f t="shared" si="20"/>
        <v>25025.599999999999</v>
      </c>
      <c r="BS190" s="3">
        <f t="shared" si="20"/>
        <v>88351.7</v>
      </c>
      <c r="BT190" s="3">
        <f t="shared" si="21"/>
        <v>113377.3</v>
      </c>
      <c r="BU190" s="3">
        <f t="shared" si="22"/>
        <v>666.59999999999991</v>
      </c>
      <c r="BV190" s="3">
        <f t="shared" si="23"/>
        <v>19406.900000000001</v>
      </c>
      <c r="BW190" s="3">
        <f t="shared" si="24"/>
        <v>15111.4</v>
      </c>
      <c r="BX190" s="3">
        <f t="shared" si="25"/>
        <v>34518.300000000003</v>
      </c>
      <c r="BY190" s="2">
        <v>2.3708200000000001</v>
      </c>
      <c r="BZ190" s="2">
        <v>2.3690000000000002</v>
      </c>
      <c r="CA190" s="4">
        <f t="shared" si="26"/>
        <v>2.36991</v>
      </c>
    </row>
    <row r="191" spans="1:79" s="2" customFormat="1" ht="14" x14ac:dyDescent="0.2">
      <c r="A191" s="2" t="s">
        <v>267</v>
      </c>
      <c r="B191" s="2">
        <v>13097.8</v>
      </c>
      <c r="C191" s="2">
        <v>278.60000000000002</v>
      </c>
      <c r="D191" s="2">
        <v>12133.6</v>
      </c>
      <c r="E191" s="2">
        <v>49152.3</v>
      </c>
      <c r="F191" s="2">
        <v>7760.7</v>
      </c>
      <c r="G191" s="2">
        <v>2708.7</v>
      </c>
      <c r="H191" s="2">
        <v>4708.8</v>
      </c>
      <c r="I191" s="2">
        <v>1696.6</v>
      </c>
      <c r="J191" s="2">
        <v>1126.4000000000001</v>
      </c>
      <c r="K191" s="2">
        <v>1950.8</v>
      </c>
      <c r="L191" s="2">
        <v>18177.400000000001</v>
      </c>
      <c r="M191" s="2">
        <v>3958.3</v>
      </c>
      <c r="N191" s="2">
        <v>1518.4</v>
      </c>
      <c r="O191" s="2">
        <v>1188.7</v>
      </c>
      <c r="P191" s="2">
        <v>607.20000000000005</v>
      </c>
      <c r="Q191" s="2">
        <v>3654.4</v>
      </c>
      <c r="R191" s="2">
        <v>32.5</v>
      </c>
      <c r="S191" s="2">
        <v>514.70000000000005</v>
      </c>
      <c r="T191" s="2">
        <v>7720.5</v>
      </c>
      <c r="U191" s="2">
        <v>381.9</v>
      </c>
      <c r="V191" s="2">
        <v>12946.2</v>
      </c>
      <c r="W191" s="2">
        <v>48995.7</v>
      </c>
      <c r="X191" s="2">
        <v>6752</v>
      </c>
      <c r="Y191" s="2">
        <v>2826.8</v>
      </c>
      <c r="Z191" s="2">
        <v>4590.1000000000004</v>
      </c>
      <c r="AA191" s="2">
        <v>1852.4</v>
      </c>
      <c r="AB191" s="2">
        <v>4362.7</v>
      </c>
      <c r="AC191" s="2">
        <v>1718.3</v>
      </c>
      <c r="AD191" s="2">
        <v>511.7</v>
      </c>
      <c r="AE191" s="2">
        <v>3612.6</v>
      </c>
      <c r="AF191" s="2">
        <v>6.7</v>
      </c>
      <c r="AG191" s="2">
        <v>368.2</v>
      </c>
      <c r="AH191" s="2">
        <v>0</v>
      </c>
      <c r="AI191" s="2">
        <v>428.4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177.4</v>
      </c>
      <c r="AP191" s="2">
        <v>1026.2</v>
      </c>
      <c r="AQ191" s="2">
        <v>670.1</v>
      </c>
      <c r="AR191" s="2">
        <v>576.5</v>
      </c>
      <c r="AS191" s="2">
        <v>506.5</v>
      </c>
      <c r="AT191" s="2">
        <v>886.3</v>
      </c>
      <c r="AU191" s="2">
        <v>1076421</v>
      </c>
      <c r="AV191" s="2">
        <v>1050712</v>
      </c>
      <c r="AX191" s="2">
        <v>219150.05868799999</v>
      </c>
      <c r="AY191" s="2">
        <v>219069.337887</v>
      </c>
      <c r="AZ191" s="2">
        <v>438219.39657500002</v>
      </c>
      <c r="BA191" s="2">
        <v>218463</v>
      </c>
      <c r="BB191" s="2">
        <v>217051</v>
      </c>
      <c r="BC191" s="2">
        <v>435514</v>
      </c>
      <c r="BD191" s="2">
        <v>54527</v>
      </c>
      <c r="BE191" s="2">
        <v>592247.39657500002</v>
      </c>
      <c r="BF191" s="2">
        <v>952942</v>
      </c>
      <c r="BG191" s="2">
        <v>927233</v>
      </c>
      <c r="BI191" s="2">
        <v>1592710</v>
      </c>
      <c r="BJ191" s="2">
        <v>0.76485599999999998</v>
      </c>
      <c r="BK191" s="2">
        <v>1.131707</v>
      </c>
      <c r="BL191" s="2">
        <v>18</v>
      </c>
      <c r="BM191" s="2">
        <v>20</v>
      </c>
      <c r="BN191" s="2">
        <v>38</v>
      </c>
      <c r="BO191" s="2">
        <v>1407352.0504729999</v>
      </c>
      <c r="BP191" s="3">
        <f t="shared" si="18"/>
        <v>25744.7</v>
      </c>
      <c r="BQ191" s="3">
        <f t="shared" si="19"/>
        <v>3665.6000000000004</v>
      </c>
      <c r="BR191" s="3">
        <f t="shared" si="20"/>
        <v>25079.800000000003</v>
      </c>
      <c r="BS191" s="3">
        <f t="shared" si="20"/>
        <v>98148</v>
      </c>
      <c r="BT191" s="3">
        <f t="shared" si="21"/>
        <v>123227.8</v>
      </c>
      <c r="BU191" s="3">
        <f t="shared" si="22"/>
        <v>882.90000000000009</v>
      </c>
      <c r="BV191" s="3">
        <f t="shared" si="23"/>
        <v>19502.300000000007</v>
      </c>
      <c r="BW191" s="3">
        <f t="shared" si="24"/>
        <v>14512.7</v>
      </c>
      <c r="BX191" s="3">
        <f t="shared" si="25"/>
        <v>34015.000000000007</v>
      </c>
      <c r="BY191" s="2">
        <v>2.36972</v>
      </c>
      <c r="BZ191" s="2">
        <v>2.3750499999999999</v>
      </c>
      <c r="CA191" s="4">
        <f t="shared" si="26"/>
        <v>2.372385</v>
      </c>
    </row>
    <row r="192" spans="1:79" s="2" customFormat="1" ht="14" x14ac:dyDescent="0.2">
      <c r="A192" s="2" t="s">
        <v>268</v>
      </c>
      <c r="B192" s="2">
        <v>4535.3999999999996</v>
      </c>
      <c r="C192" s="2">
        <v>78.900000000000006</v>
      </c>
      <c r="D192" s="2">
        <v>23787.5</v>
      </c>
      <c r="E192" s="2">
        <v>72010.100000000006</v>
      </c>
      <c r="F192" s="2">
        <v>9092.7000000000007</v>
      </c>
      <c r="G192" s="2">
        <v>3423.9</v>
      </c>
      <c r="H192" s="2">
        <v>5405.2</v>
      </c>
      <c r="I192" s="2">
        <v>1470.5</v>
      </c>
      <c r="J192" s="2">
        <v>844.2</v>
      </c>
      <c r="K192" s="2">
        <v>1634.5</v>
      </c>
      <c r="L192" s="2">
        <v>20633.7</v>
      </c>
      <c r="M192" s="2">
        <v>4793.8999999999996</v>
      </c>
      <c r="N192" s="2">
        <v>1610.9</v>
      </c>
      <c r="O192" s="2">
        <v>933.7</v>
      </c>
      <c r="P192" s="2">
        <v>480.8</v>
      </c>
      <c r="Q192" s="2">
        <v>4394.5</v>
      </c>
      <c r="R192" s="2">
        <v>29.1</v>
      </c>
      <c r="S192" s="2">
        <v>200.5</v>
      </c>
      <c r="T192" s="2">
        <v>4127.2</v>
      </c>
      <c r="U192" s="2">
        <v>194.9</v>
      </c>
      <c r="V192" s="2">
        <v>23270.9</v>
      </c>
      <c r="W192" s="2">
        <v>67013.899999999994</v>
      </c>
      <c r="X192" s="2">
        <v>7964.1</v>
      </c>
      <c r="Y192" s="2">
        <v>3494.5</v>
      </c>
      <c r="Z192" s="2">
        <v>5275.2</v>
      </c>
      <c r="AA192" s="2">
        <v>1680.7</v>
      </c>
      <c r="AB192" s="2">
        <v>4767.8</v>
      </c>
      <c r="AC192" s="2">
        <v>1781.8</v>
      </c>
      <c r="AD192" s="2">
        <v>584.70000000000005</v>
      </c>
      <c r="AE192" s="2">
        <v>4588.2</v>
      </c>
      <c r="AF192" s="2">
        <v>14.4</v>
      </c>
      <c r="AG192" s="2">
        <v>238.7</v>
      </c>
      <c r="AH192" s="2">
        <v>0</v>
      </c>
      <c r="AI192" s="2">
        <v>471.6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218</v>
      </c>
      <c r="AP192" s="2">
        <v>833.9</v>
      </c>
      <c r="AQ192" s="2">
        <v>401.7</v>
      </c>
      <c r="AR192" s="2">
        <v>831.6</v>
      </c>
      <c r="AS192" s="2">
        <v>676</v>
      </c>
      <c r="AT192" s="2">
        <v>789.3</v>
      </c>
      <c r="AU192" s="2">
        <v>1194467</v>
      </c>
      <c r="AV192" s="2">
        <v>1182535</v>
      </c>
      <c r="AX192" s="2">
        <v>245192.54855199999</v>
      </c>
      <c r="AY192" s="2">
        <v>244904.242803</v>
      </c>
      <c r="AZ192" s="2">
        <v>490096.79135499999</v>
      </c>
      <c r="BA192" s="2">
        <v>225797</v>
      </c>
      <c r="BB192" s="2">
        <v>220055</v>
      </c>
      <c r="BC192" s="2">
        <v>445852</v>
      </c>
      <c r="BD192" s="2">
        <v>61906</v>
      </c>
      <c r="BE192" s="2">
        <v>691431.79135499999</v>
      </c>
      <c r="BF192" s="2">
        <v>1008621</v>
      </c>
      <c r="BG192" s="2">
        <v>996689</v>
      </c>
      <c r="BI192" s="2">
        <v>1782029</v>
      </c>
      <c r="BJ192" s="2">
        <v>0.79227199999999998</v>
      </c>
      <c r="BK192" s="2">
        <v>1.181994</v>
      </c>
      <c r="BL192" s="2">
        <v>32</v>
      </c>
      <c r="BM192" s="2">
        <v>33</v>
      </c>
      <c r="BN192" s="2">
        <v>65</v>
      </c>
      <c r="BO192" s="2">
        <v>1507646.781889</v>
      </c>
      <c r="BP192" s="3">
        <f t="shared" si="18"/>
        <v>12348.799999999997</v>
      </c>
      <c r="BQ192" s="3">
        <f t="shared" si="19"/>
        <v>3532.5</v>
      </c>
      <c r="BR192" s="3">
        <f t="shared" si="20"/>
        <v>47058.400000000001</v>
      </c>
      <c r="BS192" s="3">
        <f t="shared" si="20"/>
        <v>139024</v>
      </c>
      <c r="BT192" s="3">
        <f t="shared" si="21"/>
        <v>186082.4</v>
      </c>
      <c r="BU192" s="3">
        <f t="shared" si="22"/>
        <v>439.2</v>
      </c>
      <c r="BV192" s="3">
        <f t="shared" si="23"/>
        <v>21815.5</v>
      </c>
      <c r="BW192" s="3">
        <f t="shared" si="24"/>
        <v>17056.800000000003</v>
      </c>
      <c r="BX192" s="3">
        <f t="shared" si="25"/>
        <v>38872.300000000003</v>
      </c>
      <c r="BY192" s="2">
        <v>2.54678</v>
      </c>
      <c r="BZ192" s="2">
        <v>2.5619499999999999</v>
      </c>
      <c r="CA192" s="4">
        <f t="shared" si="26"/>
        <v>2.5543649999999998</v>
      </c>
    </row>
    <row r="193" spans="1:79" s="2" customFormat="1" ht="14" x14ac:dyDescent="0.2">
      <c r="A193" s="2" t="s">
        <v>269</v>
      </c>
      <c r="B193" s="2">
        <v>18419.900000000001</v>
      </c>
      <c r="C193" s="2">
        <v>350.6</v>
      </c>
      <c r="D193" s="2">
        <v>15642.8</v>
      </c>
      <c r="E193" s="2">
        <v>64764.2</v>
      </c>
      <c r="F193" s="2">
        <v>8770</v>
      </c>
      <c r="G193" s="2">
        <v>4460.8999999999996</v>
      </c>
      <c r="H193" s="2">
        <v>5779.1</v>
      </c>
      <c r="I193" s="2">
        <v>2359.8000000000002</v>
      </c>
      <c r="J193" s="2">
        <v>2333.4</v>
      </c>
      <c r="K193" s="2">
        <v>3536.9</v>
      </c>
      <c r="L193" s="2">
        <v>26395.200000000001</v>
      </c>
      <c r="M193" s="2">
        <v>4901.3</v>
      </c>
      <c r="N193" s="2">
        <v>2230.1999999999998</v>
      </c>
      <c r="O193" s="2">
        <v>1899.5</v>
      </c>
      <c r="P193" s="2">
        <v>502.8</v>
      </c>
      <c r="Q193" s="2">
        <v>5536.3</v>
      </c>
      <c r="R193" s="2">
        <v>23.2</v>
      </c>
      <c r="S193" s="2">
        <v>640.5</v>
      </c>
      <c r="T193" s="2">
        <v>14563.3</v>
      </c>
      <c r="U193" s="2">
        <v>462</v>
      </c>
      <c r="V193" s="2">
        <v>16912.599999999999</v>
      </c>
      <c r="W193" s="2">
        <v>69502.7</v>
      </c>
      <c r="X193" s="2">
        <v>9249</v>
      </c>
      <c r="Y193" s="2">
        <v>4424</v>
      </c>
      <c r="Z193" s="2">
        <v>5668.3</v>
      </c>
      <c r="AA193" s="2">
        <v>2317.4</v>
      </c>
      <c r="AB193" s="2">
        <v>5508.9</v>
      </c>
      <c r="AC193" s="2">
        <v>1989</v>
      </c>
      <c r="AD193" s="2">
        <v>668.9</v>
      </c>
      <c r="AE193" s="2">
        <v>5057.8999999999996</v>
      </c>
      <c r="AF193" s="2">
        <v>27</v>
      </c>
      <c r="AG193" s="2">
        <v>690.1</v>
      </c>
      <c r="AH193" s="2">
        <v>0</v>
      </c>
      <c r="AI193" s="2">
        <v>1214.8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213.4</v>
      </c>
      <c r="AP193" s="2">
        <v>1245.7</v>
      </c>
      <c r="AQ193" s="2">
        <v>663.4</v>
      </c>
      <c r="AR193" s="2">
        <v>599.5</v>
      </c>
      <c r="AS193" s="2">
        <v>773.9</v>
      </c>
      <c r="AT193" s="2">
        <v>1073.3</v>
      </c>
      <c r="AU193" s="2">
        <v>1427207</v>
      </c>
      <c r="AV193" s="2">
        <v>1384929</v>
      </c>
      <c r="AX193" s="2">
        <v>284685.90798999998</v>
      </c>
      <c r="AY193" s="2">
        <v>284481.76965999999</v>
      </c>
      <c r="AZ193" s="2">
        <v>569167.67764999997</v>
      </c>
      <c r="BA193" s="2">
        <v>289008.5</v>
      </c>
      <c r="BB193" s="2">
        <v>290166.5</v>
      </c>
      <c r="BC193" s="2">
        <v>579175</v>
      </c>
      <c r="BD193" s="2">
        <v>71273</v>
      </c>
      <c r="BE193" s="2">
        <v>776057.67764999997</v>
      </c>
      <c r="BF193" s="2">
        <v>1260710</v>
      </c>
      <c r="BG193" s="2">
        <v>1218432</v>
      </c>
      <c r="BI193" s="2">
        <v>2121423</v>
      </c>
      <c r="BJ193" s="2">
        <v>0.71769300000000003</v>
      </c>
      <c r="BK193" s="2">
        <v>1.0667899999999999</v>
      </c>
      <c r="BL193" s="2">
        <v>29</v>
      </c>
      <c r="BM193" s="2">
        <v>18</v>
      </c>
      <c r="BN193" s="2">
        <v>47</v>
      </c>
      <c r="BO193" s="2">
        <v>1988603.6763540001</v>
      </c>
      <c r="BP193" s="3">
        <f t="shared" ref="BP193:BP240" si="27">SUM(B193,C193,J193,K193,O193,T193,U193,AH193)</f>
        <v>41565.600000000006</v>
      </c>
      <c r="BQ193" s="3">
        <f t="shared" ref="BQ193:BQ240" si="28">SUM(AP193:AT193)</f>
        <v>4355.8</v>
      </c>
      <c r="BR193" s="3">
        <f t="shared" ref="BR193:BS240" si="29">SUM(D193,V193)</f>
        <v>32555.399999999998</v>
      </c>
      <c r="BS193" s="3">
        <f t="shared" si="29"/>
        <v>134266.9</v>
      </c>
      <c r="BT193" s="3">
        <f t="shared" ref="BT193:BT240" si="30">SUM(D193,E193,V193,W193)</f>
        <v>166822.29999999999</v>
      </c>
      <c r="BU193" s="3">
        <f t="shared" ref="BU193:BU240" si="31">SUM(S193,AG193)</f>
        <v>1330.6</v>
      </c>
      <c r="BV193" s="3">
        <f t="shared" ref="BV193:BV240" si="32">SUM(G193,H193,I193,P193,Y193,Z193,AA193,AD193)</f>
        <v>26181.200000000001</v>
      </c>
      <c r="BW193" s="3">
        <f t="shared" ref="BW193:BW240" si="33">SUM(X193,F193)</f>
        <v>18019</v>
      </c>
      <c r="BX193" s="3">
        <f t="shared" ref="BX193:BX240" si="34">SUM(BV193:BW193)</f>
        <v>44200.2</v>
      </c>
      <c r="BY193" s="2">
        <v>2.4680499999999999</v>
      </c>
      <c r="BZ193" s="2">
        <v>2.4510200000000002</v>
      </c>
      <c r="CA193" s="4">
        <f t="shared" ref="CA193:CA240" si="35">AVERAGE(BY193,BZ193)</f>
        <v>2.4595349999999998</v>
      </c>
    </row>
    <row r="194" spans="1:79" s="2" customFormat="1" ht="14" x14ac:dyDescent="0.2">
      <c r="A194" s="2" t="s">
        <v>270</v>
      </c>
      <c r="B194" s="2">
        <v>4688.1000000000004</v>
      </c>
      <c r="C194" s="2">
        <v>152.6</v>
      </c>
      <c r="D194" s="2">
        <v>14996.8</v>
      </c>
      <c r="E194" s="2">
        <v>63719.7</v>
      </c>
      <c r="F194" s="2">
        <v>8477.6</v>
      </c>
      <c r="G194" s="2">
        <v>3739.7</v>
      </c>
      <c r="H194" s="2">
        <v>5733.5</v>
      </c>
      <c r="I194" s="2">
        <v>2286.1999999999998</v>
      </c>
      <c r="J194" s="2">
        <v>877.3</v>
      </c>
      <c r="K194" s="2">
        <v>1993.5</v>
      </c>
      <c r="L194" s="2">
        <v>24626.799999999999</v>
      </c>
      <c r="M194" s="2">
        <v>4388.8</v>
      </c>
      <c r="N194" s="2">
        <v>1658.4</v>
      </c>
      <c r="O194" s="2">
        <v>823.8</v>
      </c>
      <c r="P194" s="2">
        <v>414.1</v>
      </c>
      <c r="Q194" s="2">
        <v>4027.3</v>
      </c>
      <c r="R194" s="2">
        <v>23.3</v>
      </c>
      <c r="S194" s="2">
        <v>299.7</v>
      </c>
      <c r="T194" s="2">
        <v>3858.8</v>
      </c>
      <c r="U194" s="2">
        <v>258.10000000000002</v>
      </c>
      <c r="V194" s="2">
        <v>13569</v>
      </c>
      <c r="W194" s="2">
        <v>67199.399999999994</v>
      </c>
      <c r="X194" s="2">
        <v>8318.4</v>
      </c>
      <c r="Y194" s="2">
        <v>3691.6</v>
      </c>
      <c r="Z194" s="2">
        <v>5761.7</v>
      </c>
      <c r="AA194" s="2">
        <v>2100.8000000000002</v>
      </c>
      <c r="AB194" s="2">
        <v>4954.8</v>
      </c>
      <c r="AC194" s="2">
        <v>1895.2</v>
      </c>
      <c r="AD194" s="2">
        <v>554.4</v>
      </c>
      <c r="AE194" s="2">
        <v>4076.2</v>
      </c>
      <c r="AF194" s="2">
        <v>18.600000000000001</v>
      </c>
      <c r="AG194" s="2">
        <v>394.2</v>
      </c>
      <c r="AH194" s="2">
        <v>0</v>
      </c>
      <c r="AI194" s="2">
        <v>1010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171.3</v>
      </c>
      <c r="AP194" s="2">
        <v>1090.5999999999999</v>
      </c>
      <c r="AQ194" s="2">
        <v>622.79999999999995</v>
      </c>
      <c r="AR194" s="2">
        <v>813</v>
      </c>
      <c r="AS194" s="2">
        <v>678.7</v>
      </c>
      <c r="AT194" s="2">
        <v>682.9</v>
      </c>
      <c r="AU194" s="2">
        <v>1210901</v>
      </c>
      <c r="AV194" s="2">
        <v>1198441</v>
      </c>
      <c r="AX194" s="2">
        <v>241522.527256</v>
      </c>
      <c r="AY194" s="2">
        <v>243269.71051800001</v>
      </c>
      <c r="AZ194" s="2">
        <v>484792.23777399998</v>
      </c>
      <c r="BA194" s="2">
        <v>246431</v>
      </c>
      <c r="BB194" s="2">
        <v>246699</v>
      </c>
      <c r="BC194" s="2">
        <v>493130</v>
      </c>
      <c r="BD194" s="2">
        <v>63214</v>
      </c>
      <c r="BE194" s="2">
        <v>679484.23777400004</v>
      </c>
      <c r="BF194" s="2">
        <v>1052067</v>
      </c>
      <c r="BG194" s="2">
        <v>1039607</v>
      </c>
      <c r="BI194" s="2">
        <v>1722279</v>
      </c>
      <c r="BJ194" s="2">
        <v>0.76143700000000003</v>
      </c>
      <c r="BK194" s="2">
        <v>1.083</v>
      </c>
      <c r="BL194" s="2">
        <v>17</v>
      </c>
      <c r="BM194" s="2">
        <v>20</v>
      </c>
      <c r="BN194" s="2">
        <v>37</v>
      </c>
      <c r="BO194" s="2">
        <v>1590284.7005469999</v>
      </c>
      <c r="BP194" s="3">
        <f t="shared" si="27"/>
        <v>12652.200000000003</v>
      </c>
      <c r="BQ194" s="3">
        <f t="shared" si="28"/>
        <v>3887.9999999999995</v>
      </c>
      <c r="BR194" s="3">
        <f t="shared" si="29"/>
        <v>28565.8</v>
      </c>
      <c r="BS194" s="3">
        <f t="shared" si="29"/>
        <v>130919.09999999999</v>
      </c>
      <c r="BT194" s="3">
        <f t="shared" si="30"/>
        <v>159484.9</v>
      </c>
      <c r="BU194" s="3">
        <f t="shared" si="31"/>
        <v>693.9</v>
      </c>
      <c r="BV194" s="3">
        <f t="shared" si="32"/>
        <v>24282.000000000004</v>
      </c>
      <c r="BW194" s="3">
        <f t="shared" si="33"/>
        <v>16796</v>
      </c>
      <c r="BX194" s="3">
        <f t="shared" si="34"/>
        <v>41078</v>
      </c>
      <c r="BY194" s="2">
        <v>2.4180600000000001</v>
      </c>
      <c r="BZ194" s="2">
        <v>2.4071400000000001</v>
      </c>
      <c r="CA194" s="4">
        <f t="shared" si="35"/>
        <v>2.4126000000000003</v>
      </c>
    </row>
    <row r="195" spans="1:79" s="2" customFormat="1" ht="14" x14ac:dyDescent="0.2">
      <c r="A195" s="2" t="s">
        <v>271</v>
      </c>
      <c r="B195" s="2">
        <v>3723.6</v>
      </c>
      <c r="C195" s="2">
        <v>407.6</v>
      </c>
      <c r="D195" s="2">
        <v>12166.1</v>
      </c>
      <c r="E195" s="2">
        <v>59831.7</v>
      </c>
      <c r="F195" s="2">
        <v>7540.7</v>
      </c>
      <c r="G195" s="2">
        <v>3424.2</v>
      </c>
      <c r="H195" s="2">
        <v>5606.2</v>
      </c>
      <c r="I195" s="2">
        <v>2216.8000000000002</v>
      </c>
      <c r="J195" s="2">
        <v>850.3</v>
      </c>
      <c r="K195" s="2">
        <v>1652.1</v>
      </c>
      <c r="L195" s="2">
        <v>21523.3</v>
      </c>
      <c r="M195" s="2">
        <v>3963.9</v>
      </c>
      <c r="N195" s="2">
        <v>1553.3</v>
      </c>
      <c r="O195" s="2">
        <v>1032.3</v>
      </c>
      <c r="P195" s="2">
        <v>412.2</v>
      </c>
      <c r="Q195" s="2">
        <v>4150.3999999999996</v>
      </c>
      <c r="R195" s="2">
        <v>13.6</v>
      </c>
      <c r="S195" s="2">
        <v>274.3</v>
      </c>
      <c r="T195" s="2">
        <v>3416.2</v>
      </c>
      <c r="U195" s="2">
        <v>326.60000000000002</v>
      </c>
      <c r="V195" s="2">
        <v>14382.1</v>
      </c>
      <c r="W195" s="2">
        <v>60323.199999999997</v>
      </c>
      <c r="X195" s="2">
        <v>7877.2</v>
      </c>
      <c r="Y195" s="2">
        <v>3404.6</v>
      </c>
      <c r="Z195" s="2">
        <v>4057.7</v>
      </c>
      <c r="AA195" s="2">
        <v>3038.9</v>
      </c>
      <c r="AB195" s="2">
        <v>4143.2</v>
      </c>
      <c r="AC195" s="2">
        <v>1371.8</v>
      </c>
      <c r="AD195" s="2">
        <v>541.70000000000005</v>
      </c>
      <c r="AE195" s="2">
        <v>3981.1</v>
      </c>
      <c r="AF195" s="2">
        <v>0</v>
      </c>
      <c r="AG195" s="2">
        <v>386.7</v>
      </c>
      <c r="AH195" s="2">
        <v>0</v>
      </c>
      <c r="AI195" s="2">
        <v>789.5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200.1</v>
      </c>
      <c r="AP195" s="2">
        <v>1017.6</v>
      </c>
      <c r="AQ195" s="2">
        <v>561.20000000000005</v>
      </c>
      <c r="AR195" s="2">
        <v>770.7</v>
      </c>
      <c r="AS195" s="2">
        <v>528.9</v>
      </c>
      <c r="AT195" s="2">
        <v>1046.7</v>
      </c>
      <c r="AU195" s="2">
        <v>1107853</v>
      </c>
      <c r="AV195" s="2">
        <v>1096909</v>
      </c>
      <c r="AX195" s="2">
        <v>221790.92696099999</v>
      </c>
      <c r="AY195" s="2">
        <v>223369.92533599999</v>
      </c>
      <c r="AZ195" s="2">
        <v>445160.852297</v>
      </c>
      <c r="BA195" s="2">
        <v>223414</v>
      </c>
      <c r="BB195" s="2">
        <v>224728</v>
      </c>
      <c r="BC195" s="2">
        <v>448142</v>
      </c>
      <c r="BD195" s="2">
        <v>58470</v>
      </c>
      <c r="BE195" s="2">
        <v>624401.852297</v>
      </c>
      <c r="BF195" s="2">
        <v>961447</v>
      </c>
      <c r="BG195" s="2">
        <v>950503</v>
      </c>
      <c r="BI195" s="2">
        <v>1598457</v>
      </c>
      <c r="BJ195" s="2">
        <v>0.79137299999999999</v>
      </c>
      <c r="BK195" s="2">
        <v>1.1418269999999999</v>
      </c>
      <c r="BL195" s="2">
        <v>14</v>
      </c>
      <c r="BM195" s="2">
        <v>7</v>
      </c>
      <c r="BN195" s="2">
        <v>21</v>
      </c>
      <c r="BO195" s="2">
        <v>1399912.0896000001</v>
      </c>
      <c r="BP195" s="3">
        <f t="shared" si="27"/>
        <v>11408.7</v>
      </c>
      <c r="BQ195" s="3">
        <f t="shared" si="28"/>
        <v>3925.1000000000004</v>
      </c>
      <c r="BR195" s="3">
        <f t="shared" si="29"/>
        <v>26548.2</v>
      </c>
      <c r="BS195" s="3">
        <f t="shared" si="29"/>
        <v>120154.9</v>
      </c>
      <c r="BT195" s="3">
        <f t="shared" si="30"/>
        <v>146703.1</v>
      </c>
      <c r="BU195" s="3">
        <f t="shared" si="31"/>
        <v>661</v>
      </c>
      <c r="BV195" s="3">
        <f t="shared" si="32"/>
        <v>22702.300000000003</v>
      </c>
      <c r="BW195" s="3">
        <f t="shared" si="33"/>
        <v>15417.9</v>
      </c>
      <c r="BX195" s="3">
        <f t="shared" si="34"/>
        <v>38120.200000000004</v>
      </c>
      <c r="BY195" s="2">
        <v>2.4860099999999998</v>
      </c>
      <c r="BZ195" s="2">
        <v>2.4916499999999999</v>
      </c>
      <c r="CA195" s="4">
        <f t="shared" si="35"/>
        <v>2.4888300000000001</v>
      </c>
    </row>
    <row r="196" spans="1:79" s="2" customFormat="1" ht="14" x14ac:dyDescent="0.2">
      <c r="A196" s="2" t="s">
        <v>272</v>
      </c>
      <c r="B196" s="2">
        <v>5177.1000000000004</v>
      </c>
      <c r="C196" s="2">
        <v>194.3</v>
      </c>
      <c r="D196" s="2">
        <v>12355.3</v>
      </c>
      <c r="E196" s="2">
        <v>50275.8</v>
      </c>
      <c r="F196" s="2">
        <v>8667.9</v>
      </c>
      <c r="G196" s="2">
        <v>4325.8</v>
      </c>
      <c r="H196" s="2">
        <v>5503.5</v>
      </c>
      <c r="I196" s="2">
        <v>2475.1999999999998</v>
      </c>
      <c r="J196" s="2">
        <v>986.8</v>
      </c>
      <c r="K196" s="2">
        <v>1555.2</v>
      </c>
      <c r="L196" s="2">
        <v>19675.099999999999</v>
      </c>
      <c r="M196" s="2">
        <v>4836.3999999999996</v>
      </c>
      <c r="N196" s="2">
        <v>1944.5</v>
      </c>
      <c r="O196" s="2">
        <v>1499.6</v>
      </c>
      <c r="P196" s="2">
        <v>600.70000000000005</v>
      </c>
      <c r="Q196" s="2">
        <v>4769.5</v>
      </c>
      <c r="R196" s="2">
        <v>23</v>
      </c>
      <c r="S196" s="2">
        <v>408.5</v>
      </c>
      <c r="T196" s="2">
        <v>4762</v>
      </c>
      <c r="U196" s="2">
        <v>163.6</v>
      </c>
      <c r="V196" s="2">
        <v>11208.7</v>
      </c>
      <c r="W196" s="2">
        <v>54382.7</v>
      </c>
      <c r="X196" s="2">
        <v>8431.4</v>
      </c>
      <c r="Y196" s="2">
        <v>4116.8</v>
      </c>
      <c r="Z196" s="2">
        <v>5857.2</v>
      </c>
      <c r="AA196" s="2">
        <v>2221.9</v>
      </c>
      <c r="AB196" s="2">
        <v>5467.4</v>
      </c>
      <c r="AC196" s="2">
        <v>2006</v>
      </c>
      <c r="AD196" s="2">
        <v>852.9</v>
      </c>
      <c r="AE196" s="2">
        <v>4803.5</v>
      </c>
      <c r="AF196" s="2">
        <v>9</v>
      </c>
      <c r="AG196" s="2">
        <v>490.3</v>
      </c>
      <c r="AH196" s="2">
        <v>0</v>
      </c>
      <c r="AI196" s="2">
        <v>914.6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110.2</v>
      </c>
      <c r="AP196" s="2">
        <v>905.5</v>
      </c>
      <c r="AQ196" s="2">
        <v>433.7</v>
      </c>
      <c r="AR196" s="2">
        <v>844.7</v>
      </c>
      <c r="AS196" s="2">
        <v>508.1</v>
      </c>
      <c r="AT196" s="2">
        <v>781.8</v>
      </c>
      <c r="AU196" s="2">
        <v>1197888</v>
      </c>
      <c r="AV196" s="2">
        <v>1183466</v>
      </c>
      <c r="AX196" s="2">
        <v>254431.596643</v>
      </c>
      <c r="AY196" s="2">
        <v>253343.134104</v>
      </c>
      <c r="AZ196" s="2">
        <v>507774.73074600002</v>
      </c>
      <c r="BA196" s="2">
        <v>241059</v>
      </c>
      <c r="BB196" s="2">
        <v>239743</v>
      </c>
      <c r="BC196" s="2">
        <v>480802</v>
      </c>
      <c r="BD196" s="2">
        <v>68278</v>
      </c>
      <c r="BE196" s="2">
        <v>681252.73074599996</v>
      </c>
      <c r="BF196" s="2">
        <v>1070290</v>
      </c>
      <c r="BG196" s="2">
        <v>1055868</v>
      </c>
      <c r="BI196" s="2">
        <v>1711076</v>
      </c>
      <c r="BJ196" s="2">
        <v>0.73638300000000001</v>
      </c>
      <c r="BK196" s="2">
        <v>1.051857</v>
      </c>
      <c r="BL196" s="2">
        <v>24</v>
      </c>
      <c r="BM196" s="2">
        <v>14</v>
      </c>
      <c r="BN196" s="2">
        <v>38</v>
      </c>
      <c r="BO196" s="2">
        <v>1626719.5361909999</v>
      </c>
      <c r="BP196" s="3">
        <f t="shared" si="27"/>
        <v>14338.6</v>
      </c>
      <c r="BQ196" s="3">
        <f t="shared" si="28"/>
        <v>3473.8</v>
      </c>
      <c r="BR196" s="3">
        <f t="shared" si="29"/>
        <v>23564</v>
      </c>
      <c r="BS196" s="3">
        <f t="shared" si="29"/>
        <v>104658.5</v>
      </c>
      <c r="BT196" s="3">
        <f t="shared" si="30"/>
        <v>128222.5</v>
      </c>
      <c r="BU196" s="3">
        <f t="shared" si="31"/>
        <v>898.8</v>
      </c>
      <c r="BV196" s="3">
        <f t="shared" si="32"/>
        <v>25954.000000000004</v>
      </c>
      <c r="BW196" s="3">
        <f t="shared" si="33"/>
        <v>17099.3</v>
      </c>
      <c r="BX196" s="3">
        <f t="shared" si="34"/>
        <v>43053.3</v>
      </c>
      <c r="BY196" s="2">
        <v>2.5418799999999999</v>
      </c>
      <c r="BZ196" s="2">
        <v>2.5422099999999999</v>
      </c>
      <c r="CA196" s="4">
        <f t="shared" si="35"/>
        <v>2.5420449999999999</v>
      </c>
    </row>
    <row r="197" spans="1:79" s="2" customFormat="1" ht="14" x14ac:dyDescent="0.2">
      <c r="A197" s="2" t="s">
        <v>273</v>
      </c>
      <c r="B197" s="2">
        <v>6223.2</v>
      </c>
      <c r="C197" s="2">
        <v>242.7</v>
      </c>
      <c r="D197" s="2">
        <v>12141.2</v>
      </c>
      <c r="E197" s="2">
        <v>47212.3</v>
      </c>
      <c r="F197" s="2">
        <v>7697</v>
      </c>
      <c r="G197" s="2">
        <v>2736.5</v>
      </c>
      <c r="H197" s="2">
        <v>4695.5</v>
      </c>
      <c r="I197" s="2">
        <v>2036.4</v>
      </c>
      <c r="J197" s="2">
        <v>1039</v>
      </c>
      <c r="K197" s="2">
        <v>1634.1</v>
      </c>
      <c r="L197" s="2">
        <v>18829.599999999999</v>
      </c>
      <c r="M197" s="2">
        <v>4472.3999999999996</v>
      </c>
      <c r="N197" s="2">
        <v>1733.4</v>
      </c>
      <c r="O197" s="2">
        <v>783.1</v>
      </c>
      <c r="P197" s="2">
        <v>383.7</v>
      </c>
      <c r="Q197" s="2">
        <v>3941.8</v>
      </c>
      <c r="R197" s="2">
        <v>19.2</v>
      </c>
      <c r="S197" s="2">
        <v>346.1</v>
      </c>
      <c r="T197" s="2">
        <v>5829.6</v>
      </c>
      <c r="U197" s="2">
        <v>181.9</v>
      </c>
      <c r="V197" s="2">
        <v>10370.799999999999</v>
      </c>
      <c r="W197" s="2">
        <v>47317.9</v>
      </c>
      <c r="X197" s="2">
        <v>7417</v>
      </c>
      <c r="Y197" s="2">
        <v>2682.2</v>
      </c>
      <c r="Z197" s="2">
        <v>4748.8</v>
      </c>
      <c r="AA197" s="2">
        <v>1951.3</v>
      </c>
      <c r="AB197" s="2">
        <v>4710</v>
      </c>
      <c r="AC197" s="2">
        <v>1754.2</v>
      </c>
      <c r="AD197" s="2">
        <v>580.6</v>
      </c>
      <c r="AE197" s="2">
        <v>3785.8</v>
      </c>
      <c r="AF197" s="2">
        <v>28.6</v>
      </c>
      <c r="AG197" s="2">
        <v>454.6</v>
      </c>
      <c r="AH197" s="2">
        <v>0</v>
      </c>
      <c r="AI197" s="2">
        <v>771.5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152.6</v>
      </c>
      <c r="AP197" s="2">
        <v>1266</v>
      </c>
      <c r="AQ197" s="2">
        <v>644.6</v>
      </c>
      <c r="AR197" s="2">
        <v>714.3</v>
      </c>
      <c r="AS197" s="2">
        <v>759.6</v>
      </c>
      <c r="AT197" s="2">
        <v>683.3</v>
      </c>
      <c r="AU197" s="2">
        <v>1084119</v>
      </c>
      <c r="AV197" s="2">
        <v>1068142</v>
      </c>
      <c r="AX197" s="2">
        <v>220051.02334000001</v>
      </c>
      <c r="AY197" s="2">
        <v>219004.66015499999</v>
      </c>
      <c r="AZ197" s="2">
        <v>439055.683495</v>
      </c>
      <c r="BA197" s="2">
        <v>229414</v>
      </c>
      <c r="BB197" s="2">
        <v>226965</v>
      </c>
      <c r="BC197" s="2">
        <v>456379</v>
      </c>
      <c r="BD197" s="2">
        <v>56944</v>
      </c>
      <c r="BE197" s="2">
        <v>591605.683495</v>
      </c>
      <c r="BF197" s="2">
        <v>967579</v>
      </c>
      <c r="BG197" s="2">
        <v>951602</v>
      </c>
      <c r="BI197" s="2">
        <v>1591444</v>
      </c>
      <c r="BJ197" s="2">
        <v>0.90091699999999997</v>
      </c>
      <c r="BK197" s="2">
        <v>1.3225100000000001</v>
      </c>
      <c r="BL197" s="2">
        <v>11</v>
      </c>
      <c r="BM197" s="2">
        <v>15</v>
      </c>
      <c r="BN197" s="2">
        <v>26</v>
      </c>
      <c r="BO197" s="2">
        <v>1203351.1703989999</v>
      </c>
      <c r="BP197" s="3">
        <f t="shared" si="27"/>
        <v>15933.6</v>
      </c>
      <c r="BQ197" s="3">
        <f t="shared" si="28"/>
        <v>4067.7999999999993</v>
      </c>
      <c r="BR197" s="3">
        <f t="shared" si="29"/>
        <v>22512</v>
      </c>
      <c r="BS197" s="3">
        <f t="shared" si="29"/>
        <v>94530.200000000012</v>
      </c>
      <c r="BT197" s="3">
        <f t="shared" si="30"/>
        <v>117042.20000000001</v>
      </c>
      <c r="BU197" s="3">
        <f t="shared" si="31"/>
        <v>800.7</v>
      </c>
      <c r="BV197" s="3">
        <f t="shared" si="32"/>
        <v>19814.999999999996</v>
      </c>
      <c r="BW197" s="3">
        <f t="shared" si="33"/>
        <v>15114</v>
      </c>
      <c r="BX197" s="3">
        <f t="shared" si="34"/>
        <v>34929</v>
      </c>
      <c r="BY197" s="2">
        <v>2.41412</v>
      </c>
      <c r="BZ197" s="2">
        <v>2.3866299999999998</v>
      </c>
      <c r="CA197" s="4">
        <f t="shared" si="35"/>
        <v>2.4003749999999999</v>
      </c>
    </row>
    <row r="198" spans="1:79" s="2" customFormat="1" ht="14" x14ac:dyDescent="0.2">
      <c r="A198" s="2" t="s">
        <v>274</v>
      </c>
      <c r="B198" s="2">
        <v>13177.3</v>
      </c>
      <c r="C198" s="2">
        <v>203.7</v>
      </c>
      <c r="D198" s="2">
        <v>11798.8</v>
      </c>
      <c r="E198" s="2">
        <v>51193.9</v>
      </c>
      <c r="F198" s="2">
        <v>7307.7</v>
      </c>
      <c r="G198" s="2">
        <v>2839.9</v>
      </c>
      <c r="H198" s="2">
        <v>4700.8</v>
      </c>
      <c r="I198" s="2">
        <v>1905.3</v>
      </c>
      <c r="J198" s="2">
        <v>1208.3</v>
      </c>
      <c r="K198" s="2">
        <v>2079.8000000000002</v>
      </c>
      <c r="L198" s="2">
        <v>19328.7</v>
      </c>
      <c r="M198" s="2">
        <v>4027.4</v>
      </c>
      <c r="N198" s="2">
        <v>1685.6</v>
      </c>
      <c r="O198" s="2">
        <v>1014.2</v>
      </c>
      <c r="P198" s="2">
        <v>553.1</v>
      </c>
      <c r="Q198" s="2">
        <v>3877.6</v>
      </c>
      <c r="R198" s="2">
        <v>31.7</v>
      </c>
      <c r="S198" s="2">
        <v>411.1</v>
      </c>
      <c r="T198" s="2">
        <v>7876.6</v>
      </c>
      <c r="U198" s="2">
        <v>430.9</v>
      </c>
      <c r="V198" s="2">
        <v>11135</v>
      </c>
      <c r="W198" s="2">
        <v>53853</v>
      </c>
      <c r="X198" s="2">
        <v>7298</v>
      </c>
      <c r="Y198" s="2">
        <v>2930.9</v>
      </c>
      <c r="Z198" s="2">
        <v>4755.6000000000004</v>
      </c>
      <c r="AA198" s="2">
        <v>1874.7</v>
      </c>
      <c r="AB198" s="2">
        <v>4575.6000000000004</v>
      </c>
      <c r="AC198" s="2">
        <v>1719</v>
      </c>
      <c r="AD198" s="2">
        <v>560.6</v>
      </c>
      <c r="AE198" s="2">
        <v>3695.4</v>
      </c>
      <c r="AF198" s="2">
        <v>12.1</v>
      </c>
      <c r="AG198" s="2">
        <v>403.9</v>
      </c>
      <c r="AH198" s="2">
        <v>0</v>
      </c>
      <c r="AI198" s="2">
        <v>813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168.1</v>
      </c>
      <c r="AP198" s="2">
        <v>1016.1</v>
      </c>
      <c r="AQ198" s="2">
        <v>702</v>
      </c>
      <c r="AR198" s="2">
        <v>575.9</v>
      </c>
      <c r="AS198" s="2">
        <v>612.1</v>
      </c>
      <c r="AT198" s="2">
        <v>857.6</v>
      </c>
      <c r="AU198" s="2">
        <v>1111974</v>
      </c>
      <c r="AV198" s="2">
        <v>1085812</v>
      </c>
      <c r="AX198" s="2">
        <v>227410.97013999999</v>
      </c>
      <c r="AY198" s="2">
        <v>228449.16177999999</v>
      </c>
      <c r="AZ198" s="2">
        <v>455860.13192000001</v>
      </c>
      <c r="BA198" s="2">
        <v>225963</v>
      </c>
      <c r="BB198" s="2">
        <v>221465</v>
      </c>
      <c r="BC198" s="2">
        <v>447428</v>
      </c>
      <c r="BD198" s="2">
        <v>56189</v>
      </c>
      <c r="BE198" s="2">
        <v>618222.13191999996</v>
      </c>
      <c r="BF198" s="2">
        <v>984500</v>
      </c>
      <c r="BG198" s="2">
        <v>958338</v>
      </c>
      <c r="BI198" s="2">
        <v>1586451</v>
      </c>
      <c r="BJ198" s="2">
        <v>0.75480000000000003</v>
      </c>
      <c r="BK198" s="2">
        <v>1.0768720000000001</v>
      </c>
      <c r="BL198" s="2">
        <v>18</v>
      </c>
      <c r="BM198" s="2">
        <v>21</v>
      </c>
      <c r="BN198" s="2">
        <v>39</v>
      </c>
      <c r="BO198" s="2">
        <v>1473203.527061</v>
      </c>
      <c r="BP198" s="3">
        <f t="shared" si="27"/>
        <v>25990.800000000003</v>
      </c>
      <c r="BQ198" s="3">
        <f t="shared" si="28"/>
        <v>3763.7</v>
      </c>
      <c r="BR198" s="3">
        <f t="shared" si="29"/>
        <v>22933.8</v>
      </c>
      <c r="BS198" s="3">
        <f t="shared" si="29"/>
        <v>105046.9</v>
      </c>
      <c r="BT198" s="3">
        <f t="shared" si="30"/>
        <v>127980.7</v>
      </c>
      <c r="BU198" s="3">
        <f t="shared" si="31"/>
        <v>815</v>
      </c>
      <c r="BV198" s="3">
        <f t="shared" si="32"/>
        <v>20120.899999999998</v>
      </c>
      <c r="BW198" s="3">
        <f t="shared" si="33"/>
        <v>14605.7</v>
      </c>
      <c r="BX198" s="3">
        <f t="shared" si="34"/>
        <v>34726.6</v>
      </c>
      <c r="BY198" s="2">
        <v>2.4038400000000002</v>
      </c>
      <c r="BZ198" s="2">
        <v>2.3972500000000001</v>
      </c>
      <c r="CA198" s="4">
        <f t="shared" si="35"/>
        <v>2.4005450000000002</v>
      </c>
    </row>
    <row r="199" spans="1:79" s="2" customFormat="1" ht="14" x14ac:dyDescent="0.2">
      <c r="A199" s="2" t="s">
        <v>275</v>
      </c>
      <c r="B199" s="2">
        <v>4572.3999999999996</v>
      </c>
      <c r="C199" s="2">
        <v>138.6</v>
      </c>
      <c r="D199" s="2">
        <v>15566.6</v>
      </c>
      <c r="E199" s="2">
        <v>57645.2</v>
      </c>
      <c r="F199" s="2">
        <v>8514.2000000000007</v>
      </c>
      <c r="G199" s="2">
        <v>3637.1</v>
      </c>
      <c r="H199" s="2">
        <v>5609.8</v>
      </c>
      <c r="I199" s="2">
        <v>2059.1999999999998</v>
      </c>
      <c r="J199" s="2">
        <v>871</v>
      </c>
      <c r="K199" s="2">
        <v>1635.7</v>
      </c>
      <c r="L199" s="2">
        <v>20395.5</v>
      </c>
      <c r="M199" s="2">
        <v>4731.2</v>
      </c>
      <c r="N199" s="2">
        <v>1877</v>
      </c>
      <c r="O199" s="2">
        <v>992.9</v>
      </c>
      <c r="P199" s="2">
        <v>512.5</v>
      </c>
      <c r="Q199" s="2">
        <v>4521</v>
      </c>
      <c r="R199" s="2">
        <v>13.8</v>
      </c>
      <c r="S199" s="2">
        <v>233.8</v>
      </c>
      <c r="T199" s="2">
        <v>4177.3999999999996</v>
      </c>
      <c r="U199" s="2">
        <v>284.60000000000002</v>
      </c>
      <c r="V199" s="2">
        <v>12997.8</v>
      </c>
      <c r="W199" s="2">
        <v>59111.4</v>
      </c>
      <c r="X199" s="2">
        <v>8443.2000000000007</v>
      </c>
      <c r="Y199" s="2">
        <v>3553.5</v>
      </c>
      <c r="Z199" s="2">
        <v>5690.1</v>
      </c>
      <c r="AA199" s="2">
        <v>1882.2</v>
      </c>
      <c r="AB199" s="2">
        <v>5031.7</v>
      </c>
      <c r="AC199" s="2">
        <v>1956.5</v>
      </c>
      <c r="AD199" s="2">
        <v>665.6</v>
      </c>
      <c r="AE199" s="2">
        <v>4475.6000000000004</v>
      </c>
      <c r="AF199" s="2">
        <v>19.3</v>
      </c>
      <c r="AG199" s="2">
        <v>270.3</v>
      </c>
      <c r="AH199" s="2">
        <v>0</v>
      </c>
      <c r="AI199" s="2">
        <v>924.3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221.1</v>
      </c>
      <c r="AP199" s="2">
        <v>832.8</v>
      </c>
      <c r="AQ199" s="2">
        <v>438.5</v>
      </c>
      <c r="AR199" s="2">
        <v>913.2</v>
      </c>
      <c r="AS199" s="2">
        <v>628.5</v>
      </c>
      <c r="AT199" s="2">
        <v>798.3</v>
      </c>
      <c r="AU199" s="2">
        <v>1169044</v>
      </c>
      <c r="AV199" s="2">
        <v>1156762</v>
      </c>
      <c r="AX199" s="2">
        <v>246650.672957</v>
      </c>
      <c r="AY199" s="2">
        <v>243213.222236</v>
      </c>
      <c r="AZ199" s="2">
        <v>489863.89519200003</v>
      </c>
      <c r="BA199" s="2">
        <v>231087</v>
      </c>
      <c r="BB199" s="2">
        <v>226268</v>
      </c>
      <c r="BC199" s="2">
        <v>457355</v>
      </c>
      <c r="BD199" s="2">
        <v>64804</v>
      </c>
      <c r="BE199" s="2">
        <v>672771.89519199997</v>
      </c>
      <c r="BF199" s="2">
        <v>1023014</v>
      </c>
      <c r="BG199" s="2">
        <v>1010732</v>
      </c>
      <c r="BI199" s="2">
        <v>1774491</v>
      </c>
      <c r="BJ199" s="2">
        <v>0.76698599999999995</v>
      </c>
      <c r="BK199" s="2">
        <v>1.164207</v>
      </c>
      <c r="BL199" s="2">
        <v>13</v>
      </c>
      <c r="BM199" s="2">
        <v>18</v>
      </c>
      <c r="BN199" s="2">
        <v>31</v>
      </c>
      <c r="BO199" s="2">
        <v>1524205.809968</v>
      </c>
      <c r="BP199" s="3">
        <f t="shared" si="27"/>
        <v>12672.6</v>
      </c>
      <c r="BQ199" s="3">
        <f t="shared" si="28"/>
        <v>3611.3</v>
      </c>
      <c r="BR199" s="3">
        <f t="shared" si="29"/>
        <v>28564.400000000001</v>
      </c>
      <c r="BS199" s="3">
        <f t="shared" si="29"/>
        <v>116756.6</v>
      </c>
      <c r="BT199" s="3">
        <f t="shared" si="30"/>
        <v>145321</v>
      </c>
      <c r="BU199" s="3">
        <f t="shared" si="31"/>
        <v>504.1</v>
      </c>
      <c r="BV199" s="3">
        <f t="shared" si="32"/>
        <v>23609.999999999996</v>
      </c>
      <c r="BW199" s="3">
        <f t="shared" si="33"/>
        <v>16957.400000000001</v>
      </c>
      <c r="BX199" s="3">
        <f t="shared" si="34"/>
        <v>40567.399999999994</v>
      </c>
      <c r="BY199" s="2">
        <v>2.5324200000000001</v>
      </c>
      <c r="BZ199" s="2">
        <v>2.5168400000000002</v>
      </c>
      <c r="CA199" s="4">
        <f t="shared" si="35"/>
        <v>2.5246300000000002</v>
      </c>
    </row>
    <row r="200" spans="1:79" s="2" customFormat="1" ht="14" x14ac:dyDescent="0.2">
      <c r="A200" s="2" t="s">
        <v>276</v>
      </c>
      <c r="B200" s="2">
        <v>5460.1</v>
      </c>
      <c r="C200" s="2">
        <v>127.3</v>
      </c>
      <c r="D200" s="2">
        <v>16204.1</v>
      </c>
      <c r="E200" s="2">
        <v>57003.3</v>
      </c>
      <c r="F200" s="2">
        <v>10029.200000000001</v>
      </c>
      <c r="G200" s="2">
        <v>3767.8</v>
      </c>
      <c r="H200" s="2">
        <v>5613.4</v>
      </c>
      <c r="I200" s="2">
        <v>1962.8</v>
      </c>
      <c r="J200" s="2">
        <v>811.5</v>
      </c>
      <c r="K200" s="2">
        <v>1692.8</v>
      </c>
      <c r="L200" s="2">
        <v>24660.400000000001</v>
      </c>
      <c r="M200" s="2">
        <v>4545.2</v>
      </c>
      <c r="N200" s="2">
        <v>1578.1</v>
      </c>
      <c r="O200" s="2">
        <v>1006.8</v>
      </c>
      <c r="P200" s="2">
        <v>427.8</v>
      </c>
      <c r="Q200" s="2">
        <v>4650.7</v>
      </c>
      <c r="R200" s="2">
        <v>43.7</v>
      </c>
      <c r="S200" s="2">
        <v>427</v>
      </c>
      <c r="T200" s="2">
        <v>4457.7</v>
      </c>
      <c r="U200" s="2">
        <v>312.2</v>
      </c>
      <c r="V200" s="2">
        <v>14798.8</v>
      </c>
      <c r="W200" s="2">
        <v>60653.5</v>
      </c>
      <c r="X200" s="2">
        <v>8608.6</v>
      </c>
      <c r="Y200" s="2">
        <v>3598.7</v>
      </c>
      <c r="Z200" s="2">
        <v>5248.6</v>
      </c>
      <c r="AA200" s="2">
        <v>2363</v>
      </c>
      <c r="AB200" s="2">
        <v>4483.1000000000004</v>
      </c>
      <c r="AC200" s="2">
        <v>1817.3</v>
      </c>
      <c r="AD200" s="2">
        <v>529.6</v>
      </c>
      <c r="AE200" s="2">
        <v>4426.2</v>
      </c>
      <c r="AF200" s="2">
        <v>10.3</v>
      </c>
      <c r="AG200" s="2">
        <v>297.3</v>
      </c>
      <c r="AH200" s="2">
        <v>0</v>
      </c>
      <c r="AI200" s="2">
        <v>429.4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198.6</v>
      </c>
      <c r="AP200" s="2">
        <v>1141.2</v>
      </c>
      <c r="AQ200" s="2">
        <v>569.9</v>
      </c>
      <c r="AR200" s="2">
        <v>997.1</v>
      </c>
      <c r="AS200" s="2">
        <v>961.6</v>
      </c>
      <c r="AT200" s="2">
        <v>934.2</v>
      </c>
      <c r="AU200" s="2">
        <v>1193864</v>
      </c>
      <c r="AV200" s="2">
        <v>1180045</v>
      </c>
      <c r="AX200" s="2">
        <v>237755.31163400001</v>
      </c>
      <c r="AY200" s="2">
        <v>237663.77525899999</v>
      </c>
      <c r="AZ200" s="2">
        <v>475419.086893</v>
      </c>
      <c r="BA200" s="2">
        <v>245378.5</v>
      </c>
      <c r="BB200" s="2">
        <v>247060.5</v>
      </c>
      <c r="BC200" s="2">
        <v>492439</v>
      </c>
      <c r="BD200" s="2">
        <v>65436</v>
      </c>
      <c r="BE200" s="2">
        <v>659249.08689300006</v>
      </c>
      <c r="BF200" s="2">
        <v>1045764</v>
      </c>
      <c r="BG200" s="2">
        <v>1031945</v>
      </c>
      <c r="BI200" s="2">
        <v>1670283</v>
      </c>
      <c r="BJ200" s="2">
        <v>0.87692999999999999</v>
      </c>
      <c r="BK200" s="2">
        <v>1.226874</v>
      </c>
      <c r="BL200" s="2">
        <v>14</v>
      </c>
      <c r="BM200" s="2">
        <v>29</v>
      </c>
      <c r="BN200" s="2">
        <v>43</v>
      </c>
      <c r="BO200" s="2">
        <v>1361413.7645320001</v>
      </c>
      <c r="BP200" s="3">
        <f t="shared" si="27"/>
        <v>13868.400000000001</v>
      </c>
      <c r="BQ200" s="3">
        <f t="shared" si="28"/>
        <v>4604</v>
      </c>
      <c r="BR200" s="3">
        <f t="shared" si="29"/>
        <v>31002.9</v>
      </c>
      <c r="BS200" s="3">
        <f t="shared" si="29"/>
        <v>117656.8</v>
      </c>
      <c r="BT200" s="3">
        <f t="shared" si="30"/>
        <v>148659.70000000001</v>
      </c>
      <c r="BU200" s="3">
        <f t="shared" si="31"/>
        <v>724.3</v>
      </c>
      <c r="BV200" s="3">
        <f t="shared" si="32"/>
        <v>23511.699999999997</v>
      </c>
      <c r="BW200" s="3">
        <f t="shared" si="33"/>
        <v>18637.800000000003</v>
      </c>
      <c r="BX200" s="3">
        <f t="shared" si="34"/>
        <v>42149.5</v>
      </c>
      <c r="BY200" s="2">
        <v>2.4830700000000001</v>
      </c>
      <c r="BZ200" s="2">
        <v>2.5108799999999998</v>
      </c>
      <c r="CA200" s="4">
        <f t="shared" si="35"/>
        <v>2.4969749999999999</v>
      </c>
    </row>
    <row r="201" spans="1:79" s="2" customFormat="1" ht="14" x14ac:dyDescent="0.2">
      <c r="A201" s="2" t="s">
        <v>277</v>
      </c>
      <c r="B201" s="2">
        <v>5247</v>
      </c>
      <c r="C201" s="2">
        <v>128.1</v>
      </c>
      <c r="D201" s="2">
        <v>12569.2</v>
      </c>
      <c r="E201" s="2">
        <v>52693.8</v>
      </c>
      <c r="F201" s="2">
        <v>9615.1</v>
      </c>
      <c r="G201" s="2">
        <v>3921.7</v>
      </c>
      <c r="H201" s="2">
        <v>5377.2</v>
      </c>
      <c r="I201" s="2">
        <v>2157.6</v>
      </c>
      <c r="J201" s="2">
        <v>759.1</v>
      </c>
      <c r="K201" s="2">
        <v>1887.9</v>
      </c>
      <c r="L201" s="2">
        <v>23948.2</v>
      </c>
      <c r="M201" s="2">
        <v>4235.2</v>
      </c>
      <c r="N201" s="2">
        <v>1542.1</v>
      </c>
      <c r="O201" s="2">
        <v>871</v>
      </c>
      <c r="P201" s="2">
        <v>500.2</v>
      </c>
      <c r="Q201" s="2">
        <v>4499.8</v>
      </c>
      <c r="R201" s="2">
        <v>18.399999999999999</v>
      </c>
      <c r="S201" s="2">
        <v>291.89999999999998</v>
      </c>
      <c r="T201" s="2">
        <v>3659.7</v>
      </c>
      <c r="U201" s="2">
        <v>296.39999999999998</v>
      </c>
      <c r="V201" s="2">
        <v>10680.7</v>
      </c>
      <c r="W201" s="2">
        <v>56516.5</v>
      </c>
      <c r="X201" s="2">
        <v>9820.2999999999993</v>
      </c>
      <c r="Y201" s="2">
        <v>3999.1</v>
      </c>
      <c r="Z201" s="2">
        <v>5322.3</v>
      </c>
      <c r="AA201" s="2">
        <v>1988.3</v>
      </c>
      <c r="AB201" s="2">
        <v>4417.6000000000004</v>
      </c>
      <c r="AC201" s="2">
        <v>1842.2</v>
      </c>
      <c r="AD201" s="2">
        <v>565.9</v>
      </c>
      <c r="AE201" s="2">
        <v>4410.3999999999996</v>
      </c>
      <c r="AF201" s="2">
        <v>18.7</v>
      </c>
      <c r="AG201" s="2">
        <v>260.39999999999998</v>
      </c>
      <c r="AH201" s="2">
        <v>0</v>
      </c>
      <c r="AI201" s="2">
        <v>448.4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183.7</v>
      </c>
      <c r="AP201" s="2">
        <v>985.4</v>
      </c>
      <c r="AQ201" s="2">
        <v>601.29999999999995</v>
      </c>
      <c r="AR201" s="2">
        <v>911.2</v>
      </c>
      <c r="AS201" s="2">
        <v>780.5</v>
      </c>
      <c r="AT201" s="2">
        <v>1084.3</v>
      </c>
      <c r="AU201" s="2">
        <v>1253544</v>
      </c>
      <c r="AV201" s="2">
        <v>1241004</v>
      </c>
      <c r="AX201" s="2">
        <v>258898.84899900001</v>
      </c>
      <c r="AY201" s="2">
        <v>262395.01378799998</v>
      </c>
      <c r="AZ201" s="2">
        <v>521293.86278700002</v>
      </c>
      <c r="BA201" s="2">
        <v>261895.5</v>
      </c>
      <c r="BB201" s="2">
        <v>261304.5</v>
      </c>
      <c r="BC201" s="2">
        <v>523200</v>
      </c>
      <c r="BD201" s="2">
        <v>65719</v>
      </c>
      <c r="BE201" s="2">
        <v>697315.86278700002</v>
      </c>
      <c r="BF201" s="2">
        <v>1121285</v>
      </c>
      <c r="BG201" s="2">
        <v>1108745</v>
      </c>
      <c r="BI201" s="2">
        <v>1825197</v>
      </c>
      <c r="BJ201" s="2">
        <v>0.82892299999999997</v>
      </c>
      <c r="BK201" s="2">
        <v>1.2069369999999999</v>
      </c>
      <c r="BL201" s="2">
        <v>22</v>
      </c>
      <c r="BM201" s="2">
        <v>18</v>
      </c>
      <c r="BN201" s="2">
        <v>40</v>
      </c>
      <c r="BO201" s="2">
        <v>1512255.6751999999</v>
      </c>
      <c r="BP201" s="3">
        <f t="shared" si="27"/>
        <v>12849.199999999999</v>
      </c>
      <c r="BQ201" s="3">
        <f t="shared" si="28"/>
        <v>4362.7</v>
      </c>
      <c r="BR201" s="3">
        <f t="shared" si="29"/>
        <v>23249.9</v>
      </c>
      <c r="BS201" s="3">
        <f t="shared" si="29"/>
        <v>109210.3</v>
      </c>
      <c r="BT201" s="3">
        <f t="shared" si="30"/>
        <v>132460.20000000001</v>
      </c>
      <c r="BU201" s="3">
        <f t="shared" si="31"/>
        <v>552.29999999999995</v>
      </c>
      <c r="BV201" s="3">
        <f t="shared" si="32"/>
        <v>23832.300000000003</v>
      </c>
      <c r="BW201" s="3">
        <f t="shared" si="33"/>
        <v>19435.400000000001</v>
      </c>
      <c r="BX201" s="3">
        <f t="shared" si="34"/>
        <v>43267.700000000004</v>
      </c>
      <c r="BY201" s="2">
        <v>2.49322</v>
      </c>
      <c r="BZ201" s="2">
        <v>2.5557699999999999</v>
      </c>
      <c r="CA201" s="4">
        <f t="shared" si="35"/>
        <v>2.5244949999999999</v>
      </c>
    </row>
    <row r="202" spans="1:79" s="2" customFormat="1" ht="14" x14ac:dyDescent="0.2">
      <c r="A202" s="2" t="s">
        <v>278</v>
      </c>
      <c r="B202" s="2">
        <v>3938.9</v>
      </c>
      <c r="C202" s="2">
        <v>130.30000000000001</v>
      </c>
      <c r="D202" s="2">
        <v>11769.1</v>
      </c>
      <c r="E202" s="2">
        <v>52091</v>
      </c>
      <c r="F202" s="2">
        <v>8277.6</v>
      </c>
      <c r="G202" s="2">
        <v>3220.8</v>
      </c>
      <c r="H202" s="2">
        <v>5374.1</v>
      </c>
      <c r="I202" s="2">
        <v>1921.1</v>
      </c>
      <c r="J202" s="2">
        <v>692.6</v>
      </c>
      <c r="K202" s="2">
        <v>2070.3000000000002</v>
      </c>
      <c r="L202" s="2">
        <v>19010.599999999999</v>
      </c>
      <c r="M202" s="2">
        <v>4096.6000000000004</v>
      </c>
      <c r="N202" s="2">
        <v>1398.5</v>
      </c>
      <c r="O202" s="2">
        <v>865.3</v>
      </c>
      <c r="P202" s="2">
        <v>338.9</v>
      </c>
      <c r="Q202" s="2">
        <v>4057.9</v>
      </c>
      <c r="R202" s="2">
        <v>19.2</v>
      </c>
      <c r="S202" s="2">
        <v>276.10000000000002</v>
      </c>
      <c r="T202" s="2">
        <v>3845.4</v>
      </c>
      <c r="U202" s="2">
        <v>249.9</v>
      </c>
      <c r="V202" s="2">
        <v>10187.200000000001</v>
      </c>
      <c r="W202" s="2">
        <v>53780.9</v>
      </c>
      <c r="X202" s="2">
        <v>7707.7</v>
      </c>
      <c r="Y202" s="2">
        <v>3546.1</v>
      </c>
      <c r="Z202" s="2">
        <v>5456.8</v>
      </c>
      <c r="AA202" s="2">
        <v>1972.3</v>
      </c>
      <c r="AB202" s="2">
        <v>4553.1000000000004</v>
      </c>
      <c r="AC202" s="2">
        <v>1664.3</v>
      </c>
      <c r="AD202" s="2">
        <v>526</v>
      </c>
      <c r="AE202" s="2">
        <v>3906.3</v>
      </c>
      <c r="AF202" s="2">
        <v>0</v>
      </c>
      <c r="AG202" s="2">
        <v>348.3</v>
      </c>
      <c r="AH202" s="2">
        <v>4.9000000000000004</v>
      </c>
      <c r="AI202" s="2">
        <v>348.9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154.30000000000001</v>
      </c>
      <c r="AP202" s="2">
        <v>942.8</v>
      </c>
      <c r="AQ202" s="2">
        <v>476.4</v>
      </c>
      <c r="AR202" s="2">
        <v>833.9</v>
      </c>
      <c r="AS202" s="2">
        <v>702.5</v>
      </c>
      <c r="AT202" s="2">
        <v>726</v>
      </c>
      <c r="AU202" s="2">
        <v>1098096</v>
      </c>
      <c r="AV202" s="2">
        <v>1086273</v>
      </c>
      <c r="AX202" s="2">
        <v>242470.87509399999</v>
      </c>
      <c r="AY202" s="2">
        <v>240180.21950800001</v>
      </c>
      <c r="AZ202" s="2">
        <v>482651.09460200003</v>
      </c>
      <c r="BA202" s="2">
        <v>209367.5</v>
      </c>
      <c r="BB202" s="2">
        <v>208308.5</v>
      </c>
      <c r="BC202" s="2">
        <v>417676</v>
      </c>
      <c r="BD202" s="2">
        <v>59374</v>
      </c>
      <c r="BE202" s="2">
        <v>649081.09460199997</v>
      </c>
      <c r="BF202" s="2">
        <v>970245</v>
      </c>
      <c r="BG202" s="2">
        <v>958422</v>
      </c>
      <c r="BI202" s="2">
        <v>1627297</v>
      </c>
      <c r="BJ202" s="2">
        <v>0.81260600000000005</v>
      </c>
      <c r="BK202" s="2">
        <v>1.2042219999999999</v>
      </c>
      <c r="BL202" s="2">
        <v>56</v>
      </c>
      <c r="BM202" s="2">
        <v>24</v>
      </c>
      <c r="BN202" s="2">
        <v>80</v>
      </c>
      <c r="BO202" s="2">
        <v>1351326.455416</v>
      </c>
      <c r="BP202" s="3">
        <f t="shared" si="27"/>
        <v>11797.6</v>
      </c>
      <c r="BQ202" s="3">
        <f t="shared" si="28"/>
        <v>3681.6</v>
      </c>
      <c r="BR202" s="3">
        <f t="shared" si="29"/>
        <v>21956.300000000003</v>
      </c>
      <c r="BS202" s="3">
        <f t="shared" si="29"/>
        <v>105871.9</v>
      </c>
      <c r="BT202" s="3">
        <f t="shared" si="30"/>
        <v>127828.20000000001</v>
      </c>
      <c r="BU202" s="3">
        <f t="shared" si="31"/>
        <v>624.40000000000009</v>
      </c>
      <c r="BV202" s="3">
        <f t="shared" si="32"/>
        <v>22356.100000000002</v>
      </c>
      <c r="BW202" s="3">
        <f t="shared" si="33"/>
        <v>15985.3</v>
      </c>
      <c r="BX202" s="3">
        <f t="shared" si="34"/>
        <v>38341.4</v>
      </c>
      <c r="BY202" s="2">
        <v>2.5507900000000001</v>
      </c>
      <c r="BZ202" s="2">
        <v>2.54704</v>
      </c>
      <c r="CA202" s="4">
        <f t="shared" si="35"/>
        <v>2.548915</v>
      </c>
    </row>
    <row r="203" spans="1:79" s="2" customFormat="1" ht="14" x14ac:dyDescent="0.2">
      <c r="A203" s="2" t="s">
        <v>279</v>
      </c>
      <c r="B203" s="2">
        <v>5536.7</v>
      </c>
      <c r="C203" s="2">
        <v>173.9</v>
      </c>
      <c r="D203" s="2">
        <v>26855.1</v>
      </c>
      <c r="E203" s="2">
        <v>53456.9</v>
      </c>
      <c r="F203" s="2">
        <v>9167.9</v>
      </c>
      <c r="G203" s="2">
        <v>3628.3</v>
      </c>
      <c r="H203" s="2">
        <v>4794</v>
      </c>
      <c r="I203" s="2">
        <v>1921.5</v>
      </c>
      <c r="J203" s="2">
        <v>1043.5</v>
      </c>
      <c r="K203" s="2">
        <v>2522.5</v>
      </c>
      <c r="L203" s="2">
        <v>21526.400000000001</v>
      </c>
      <c r="M203" s="2">
        <v>3999.8</v>
      </c>
      <c r="N203" s="2">
        <v>1661</v>
      </c>
      <c r="O203" s="2">
        <v>1324.8</v>
      </c>
      <c r="P203" s="2">
        <v>540.5</v>
      </c>
      <c r="Q203" s="2">
        <v>4046.8</v>
      </c>
      <c r="R203" s="2">
        <v>14.6</v>
      </c>
      <c r="S203" s="2">
        <v>338.4</v>
      </c>
      <c r="T203" s="2">
        <v>5765.4</v>
      </c>
      <c r="U203" s="2">
        <v>221.5</v>
      </c>
      <c r="V203" s="2">
        <v>25131.200000000001</v>
      </c>
      <c r="W203" s="2">
        <v>59538.2</v>
      </c>
      <c r="X203" s="2">
        <v>8118.6</v>
      </c>
      <c r="Y203" s="2">
        <v>3985</v>
      </c>
      <c r="Z203" s="2">
        <v>4958.1000000000004</v>
      </c>
      <c r="AA203" s="2">
        <v>2113.9</v>
      </c>
      <c r="AB203" s="2">
        <v>4120.8999999999996</v>
      </c>
      <c r="AC203" s="2">
        <v>1954.9</v>
      </c>
      <c r="AD203" s="2">
        <v>682.6</v>
      </c>
      <c r="AE203" s="2">
        <v>4189</v>
      </c>
      <c r="AF203" s="2">
        <v>15.1</v>
      </c>
      <c r="AG203" s="2">
        <v>440.1</v>
      </c>
      <c r="AH203" s="2">
        <v>0</v>
      </c>
      <c r="AI203" s="2">
        <v>411.1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105.4</v>
      </c>
      <c r="AP203" s="2">
        <v>1024.8</v>
      </c>
      <c r="AQ203" s="2">
        <v>564.70000000000005</v>
      </c>
      <c r="AR203" s="2">
        <v>942.6</v>
      </c>
      <c r="AS203" s="2">
        <v>799.3</v>
      </c>
      <c r="AT203" s="2">
        <v>912.4</v>
      </c>
      <c r="AU203" s="2">
        <v>1235551</v>
      </c>
      <c r="AV203" s="2">
        <v>1218861</v>
      </c>
      <c r="AX203" s="2">
        <v>257701.79836799999</v>
      </c>
      <c r="AY203" s="2">
        <v>256163.156755</v>
      </c>
      <c r="AZ203" s="2">
        <v>513864.95512300002</v>
      </c>
      <c r="BA203" s="2">
        <v>241575.5</v>
      </c>
      <c r="BB203" s="2">
        <v>238559.5</v>
      </c>
      <c r="BC203" s="2">
        <v>480135</v>
      </c>
      <c r="BD203" s="2">
        <v>61046</v>
      </c>
      <c r="BE203" s="2">
        <v>688462.95512299996</v>
      </c>
      <c r="BF203" s="2">
        <v>1070450</v>
      </c>
      <c r="BG203" s="2">
        <v>1053760</v>
      </c>
      <c r="BI203" s="2">
        <v>1706861</v>
      </c>
      <c r="BJ203" s="2">
        <v>1.014723</v>
      </c>
      <c r="BK203" s="2">
        <v>1.401797</v>
      </c>
      <c r="BL203" s="2">
        <v>28</v>
      </c>
      <c r="BM203" s="2">
        <v>23</v>
      </c>
      <c r="BN203" s="2">
        <v>51</v>
      </c>
      <c r="BO203" s="2">
        <v>1217623.5669120001</v>
      </c>
      <c r="BP203" s="3">
        <f t="shared" si="27"/>
        <v>16588.299999999996</v>
      </c>
      <c r="BQ203" s="3">
        <f t="shared" si="28"/>
        <v>4243.7999999999993</v>
      </c>
      <c r="BR203" s="3">
        <f t="shared" si="29"/>
        <v>51986.3</v>
      </c>
      <c r="BS203" s="3">
        <f t="shared" si="29"/>
        <v>112995.1</v>
      </c>
      <c r="BT203" s="3">
        <f t="shared" si="30"/>
        <v>164981.4</v>
      </c>
      <c r="BU203" s="3">
        <f t="shared" si="31"/>
        <v>778.5</v>
      </c>
      <c r="BV203" s="3">
        <f t="shared" si="32"/>
        <v>22623.9</v>
      </c>
      <c r="BW203" s="3">
        <f t="shared" si="33"/>
        <v>17286.5</v>
      </c>
      <c r="BX203" s="3">
        <f t="shared" si="34"/>
        <v>39910.400000000001</v>
      </c>
      <c r="BY203" s="2">
        <v>2.48482</v>
      </c>
      <c r="BZ203" s="2">
        <v>2.4697800000000001</v>
      </c>
      <c r="CA203" s="4">
        <f t="shared" si="35"/>
        <v>2.4773000000000001</v>
      </c>
    </row>
    <row r="204" spans="1:79" s="2" customFormat="1" ht="14" x14ac:dyDescent="0.2">
      <c r="A204" s="2" t="s">
        <v>280</v>
      </c>
      <c r="B204" s="2">
        <v>4836.8999999999996</v>
      </c>
      <c r="C204" s="2">
        <v>116.2</v>
      </c>
      <c r="D204" s="2">
        <v>25004</v>
      </c>
      <c r="E204" s="2">
        <v>56417.9</v>
      </c>
      <c r="F204" s="2">
        <v>9915</v>
      </c>
      <c r="G204" s="2">
        <v>4305.8</v>
      </c>
      <c r="H204" s="2">
        <v>6509.6</v>
      </c>
      <c r="I204" s="2">
        <v>2687</v>
      </c>
      <c r="J204" s="2">
        <v>883.5</v>
      </c>
      <c r="K204" s="2">
        <v>1815.4</v>
      </c>
      <c r="L204" s="2">
        <v>23766.799999999999</v>
      </c>
      <c r="M204" s="2">
        <v>5233.8999999999996</v>
      </c>
      <c r="N204" s="2">
        <v>1855.7</v>
      </c>
      <c r="O204" s="2">
        <v>888</v>
      </c>
      <c r="P204" s="2">
        <v>605.4</v>
      </c>
      <c r="Q204" s="2">
        <v>4668.3999999999996</v>
      </c>
      <c r="R204" s="2">
        <v>12</v>
      </c>
      <c r="S204" s="2">
        <v>230.7</v>
      </c>
      <c r="T204" s="2">
        <v>4280.8999999999996</v>
      </c>
      <c r="U204" s="2">
        <v>178.3</v>
      </c>
      <c r="V204" s="2">
        <v>24218.7</v>
      </c>
      <c r="W204" s="2">
        <v>62115.1</v>
      </c>
      <c r="X204" s="2">
        <v>8886.9</v>
      </c>
      <c r="Y204" s="2">
        <v>4559.8</v>
      </c>
      <c r="Z204" s="2">
        <v>6662.3</v>
      </c>
      <c r="AA204" s="2">
        <v>2925</v>
      </c>
      <c r="AB204" s="2">
        <v>5206.2</v>
      </c>
      <c r="AC204" s="2">
        <v>2182.6999999999998</v>
      </c>
      <c r="AD204" s="2">
        <v>594.29999999999995</v>
      </c>
      <c r="AE204" s="2">
        <v>4662.8</v>
      </c>
      <c r="AF204" s="2">
        <v>28.8</v>
      </c>
      <c r="AG204" s="2">
        <v>298.8</v>
      </c>
      <c r="AH204" s="2">
        <v>0</v>
      </c>
      <c r="AI204" s="2">
        <v>864.4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165</v>
      </c>
      <c r="AP204" s="2">
        <v>1076.4000000000001</v>
      </c>
      <c r="AQ204" s="2">
        <v>615.5</v>
      </c>
      <c r="AR204" s="2">
        <v>1051.7</v>
      </c>
      <c r="AS204" s="2">
        <v>1055.2</v>
      </c>
      <c r="AT204" s="2">
        <v>901.7</v>
      </c>
      <c r="AU204" s="2">
        <v>1339392</v>
      </c>
      <c r="AV204" s="2">
        <v>1326736</v>
      </c>
      <c r="AX204" s="2">
        <v>280924.66129399999</v>
      </c>
      <c r="AY204" s="2">
        <v>279803.90710000001</v>
      </c>
      <c r="AZ204" s="2">
        <v>560728.56839300005</v>
      </c>
      <c r="BA204" s="2">
        <v>266005.5</v>
      </c>
      <c r="BB204" s="2">
        <v>261175.5</v>
      </c>
      <c r="BC204" s="2">
        <v>527181</v>
      </c>
      <c r="BD204" s="2">
        <v>72389</v>
      </c>
      <c r="BE204" s="2">
        <v>751758.56839300005</v>
      </c>
      <c r="BF204" s="2">
        <v>1171499</v>
      </c>
      <c r="BG204" s="2">
        <v>1158843</v>
      </c>
      <c r="BI204" s="2">
        <v>1847323</v>
      </c>
      <c r="BJ204" s="2">
        <v>0.86077999999999999</v>
      </c>
      <c r="BK204" s="2">
        <v>1.187209</v>
      </c>
      <c r="BL204" s="2">
        <v>54</v>
      </c>
      <c r="BM204" s="2">
        <v>29</v>
      </c>
      <c r="BN204" s="2">
        <v>83</v>
      </c>
      <c r="BO204" s="2">
        <v>1556021.759727</v>
      </c>
      <c r="BP204" s="3">
        <f t="shared" si="27"/>
        <v>12999.199999999999</v>
      </c>
      <c r="BQ204" s="3">
        <f t="shared" si="28"/>
        <v>4700.5</v>
      </c>
      <c r="BR204" s="3">
        <f t="shared" si="29"/>
        <v>49222.7</v>
      </c>
      <c r="BS204" s="3">
        <f t="shared" si="29"/>
        <v>118533</v>
      </c>
      <c r="BT204" s="3">
        <f t="shared" si="30"/>
        <v>167755.69999999998</v>
      </c>
      <c r="BU204" s="3">
        <f t="shared" si="31"/>
        <v>529.5</v>
      </c>
      <c r="BV204" s="3">
        <f t="shared" si="32"/>
        <v>28849.200000000001</v>
      </c>
      <c r="BW204" s="3">
        <f t="shared" si="33"/>
        <v>18801.900000000001</v>
      </c>
      <c r="BX204" s="3">
        <f t="shared" si="34"/>
        <v>47651.100000000006</v>
      </c>
      <c r="BY204" s="2">
        <v>2.60378</v>
      </c>
      <c r="BZ204" s="2">
        <v>2.5927799999999999</v>
      </c>
      <c r="CA204" s="4">
        <f t="shared" si="35"/>
        <v>2.5982799999999999</v>
      </c>
    </row>
    <row r="205" spans="1:79" s="2" customFormat="1" ht="14" x14ac:dyDescent="0.2">
      <c r="A205" s="2" t="s">
        <v>281</v>
      </c>
      <c r="B205" s="2">
        <v>3041.9</v>
      </c>
      <c r="C205" s="2">
        <v>138.5</v>
      </c>
      <c r="D205" s="2">
        <v>19793.7</v>
      </c>
      <c r="E205" s="2">
        <v>67134.600000000006</v>
      </c>
      <c r="F205" s="2">
        <v>10106.4</v>
      </c>
      <c r="G205" s="2">
        <v>3600.2</v>
      </c>
      <c r="H205" s="2">
        <v>5234.2</v>
      </c>
      <c r="I205" s="2">
        <v>2478</v>
      </c>
      <c r="J205" s="2">
        <v>998.4</v>
      </c>
      <c r="K205" s="2">
        <v>1841.2</v>
      </c>
      <c r="L205" s="2">
        <v>24120.3</v>
      </c>
      <c r="M205" s="2">
        <v>4797.6000000000004</v>
      </c>
      <c r="N205" s="2">
        <v>1789.4</v>
      </c>
      <c r="O205" s="2">
        <v>817.1</v>
      </c>
      <c r="P205" s="2">
        <v>363.9</v>
      </c>
      <c r="Q205" s="2">
        <v>4856.6000000000004</v>
      </c>
      <c r="R205" s="2">
        <v>58.1</v>
      </c>
      <c r="S205" s="2">
        <v>143.6</v>
      </c>
      <c r="T205" s="2">
        <v>4668.5</v>
      </c>
      <c r="U205" s="2">
        <v>485.1</v>
      </c>
      <c r="V205" s="2">
        <v>15969.3</v>
      </c>
      <c r="W205" s="2">
        <v>72925.2</v>
      </c>
      <c r="X205" s="2">
        <v>9542</v>
      </c>
      <c r="Y205" s="2">
        <v>4355.8</v>
      </c>
      <c r="Z205" s="2">
        <v>6035.2</v>
      </c>
      <c r="AA205" s="2">
        <v>2286</v>
      </c>
      <c r="AB205" s="2">
        <v>4750.8</v>
      </c>
      <c r="AC205" s="2">
        <v>2266.6999999999998</v>
      </c>
      <c r="AD205" s="2">
        <v>562.70000000000005</v>
      </c>
      <c r="AE205" s="2">
        <v>4983.2</v>
      </c>
      <c r="AF205" s="2">
        <v>13.5</v>
      </c>
      <c r="AG205" s="2">
        <v>385.9</v>
      </c>
      <c r="AH205" s="2">
        <v>1.8</v>
      </c>
      <c r="AI205" s="2">
        <v>864.2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184.8</v>
      </c>
      <c r="AP205" s="2">
        <v>1019</v>
      </c>
      <c r="AQ205" s="2">
        <v>466.4</v>
      </c>
      <c r="AR205" s="2">
        <v>529.4</v>
      </c>
      <c r="AS205" s="2">
        <v>478.9</v>
      </c>
      <c r="AT205" s="2">
        <v>782</v>
      </c>
      <c r="AU205" s="2">
        <v>1335684</v>
      </c>
      <c r="AV205" s="2">
        <v>1323995</v>
      </c>
      <c r="AX205" s="2">
        <v>281112.28202500002</v>
      </c>
      <c r="AY205" s="2">
        <v>283606.74486999999</v>
      </c>
      <c r="AZ205" s="2">
        <v>564719.02689400001</v>
      </c>
      <c r="BA205" s="2">
        <v>261089</v>
      </c>
      <c r="BB205" s="2">
        <v>254496</v>
      </c>
      <c r="BC205" s="2">
        <v>515585</v>
      </c>
      <c r="BD205" s="2">
        <v>69193</v>
      </c>
      <c r="BE205" s="2">
        <v>774293.02689400001</v>
      </c>
      <c r="BF205" s="2">
        <v>1159756</v>
      </c>
      <c r="BG205" s="2">
        <v>1148067</v>
      </c>
      <c r="BI205" s="2">
        <v>1943100</v>
      </c>
      <c r="BJ205" s="2">
        <v>0.86630499999999999</v>
      </c>
      <c r="BK205" s="2">
        <v>1.260267</v>
      </c>
      <c r="BL205" s="2">
        <v>18</v>
      </c>
      <c r="BM205" s="2">
        <v>32</v>
      </c>
      <c r="BN205" s="2">
        <v>50</v>
      </c>
      <c r="BO205" s="2">
        <v>1541816.450465</v>
      </c>
      <c r="BP205" s="3">
        <f t="shared" si="27"/>
        <v>11992.5</v>
      </c>
      <c r="BQ205" s="3">
        <f t="shared" si="28"/>
        <v>3275.7000000000003</v>
      </c>
      <c r="BR205" s="3">
        <f t="shared" si="29"/>
        <v>35763</v>
      </c>
      <c r="BS205" s="3">
        <f t="shared" si="29"/>
        <v>140059.79999999999</v>
      </c>
      <c r="BT205" s="3">
        <f t="shared" si="30"/>
        <v>175822.8</v>
      </c>
      <c r="BU205" s="3">
        <f t="shared" si="31"/>
        <v>529.5</v>
      </c>
      <c r="BV205" s="3">
        <f t="shared" si="32"/>
        <v>24916</v>
      </c>
      <c r="BW205" s="3">
        <f t="shared" si="33"/>
        <v>19648.400000000001</v>
      </c>
      <c r="BX205" s="3">
        <f t="shared" si="34"/>
        <v>44564.4</v>
      </c>
      <c r="BY205" s="2">
        <v>2.6152799999999998</v>
      </c>
      <c r="BZ205" s="2">
        <v>2.6083799999999999</v>
      </c>
      <c r="CA205" s="4">
        <f t="shared" si="35"/>
        <v>2.6118299999999999</v>
      </c>
    </row>
    <row r="206" spans="1:79" s="2" customFormat="1" ht="14" x14ac:dyDescent="0.2">
      <c r="A206" s="2" t="s">
        <v>282</v>
      </c>
      <c r="B206" s="2">
        <v>9004.7000000000007</v>
      </c>
      <c r="C206" s="2">
        <v>312.39999999999998</v>
      </c>
      <c r="D206" s="2">
        <v>16858.7</v>
      </c>
      <c r="E206" s="2">
        <v>65121.4</v>
      </c>
      <c r="F206" s="2">
        <v>9669.9</v>
      </c>
      <c r="G206" s="2">
        <v>3707.3</v>
      </c>
      <c r="H206" s="2">
        <v>4974.5</v>
      </c>
      <c r="I206" s="2">
        <v>2508.3000000000002</v>
      </c>
      <c r="J206" s="2">
        <v>1047.4000000000001</v>
      </c>
      <c r="K206" s="2">
        <v>2043.1</v>
      </c>
      <c r="L206" s="2">
        <v>28071.4</v>
      </c>
      <c r="M206" s="2">
        <v>4995.3</v>
      </c>
      <c r="N206" s="2">
        <v>1963.3</v>
      </c>
      <c r="O206" s="2">
        <v>1243.2</v>
      </c>
      <c r="P206" s="2">
        <v>597</v>
      </c>
      <c r="Q206" s="2">
        <v>5355.7</v>
      </c>
      <c r="R206" s="2">
        <v>155</v>
      </c>
      <c r="S206" s="2">
        <v>528.9</v>
      </c>
      <c r="T206" s="2">
        <v>8296.4</v>
      </c>
      <c r="U206" s="2">
        <v>633.20000000000005</v>
      </c>
      <c r="V206" s="2">
        <v>14888.8</v>
      </c>
      <c r="W206" s="2">
        <v>66342.5</v>
      </c>
      <c r="X206" s="2">
        <v>9028.5</v>
      </c>
      <c r="Y206" s="2">
        <v>3663.5</v>
      </c>
      <c r="Z206" s="2">
        <v>4962.8999999999996</v>
      </c>
      <c r="AA206" s="2">
        <v>2178.4</v>
      </c>
      <c r="AB206" s="2">
        <v>5375.2</v>
      </c>
      <c r="AC206" s="2">
        <v>2226.4</v>
      </c>
      <c r="AD206" s="2">
        <v>721.4</v>
      </c>
      <c r="AE206" s="2">
        <v>5656.3</v>
      </c>
      <c r="AF206" s="2">
        <v>22.9</v>
      </c>
      <c r="AG206" s="2">
        <v>434.4</v>
      </c>
      <c r="AH206" s="2">
        <v>0</v>
      </c>
      <c r="AI206" s="2">
        <v>1343.2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213.5</v>
      </c>
      <c r="AP206" s="2">
        <v>1021.7</v>
      </c>
      <c r="AQ206" s="2">
        <v>684.9</v>
      </c>
      <c r="AR206" s="2">
        <v>931.2</v>
      </c>
      <c r="AS206" s="2">
        <v>740.1</v>
      </c>
      <c r="AT206" s="2">
        <v>867.2</v>
      </c>
      <c r="AU206" s="2">
        <v>1273607</v>
      </c>
      <c r="AV206" s="2">
        <v>1250876</v>
      </c>
      <c r="AX206" s="2">
        <v>251606.103171</v>
      </c>
      <c r="AY206" s="2">
        <v>251538.024798</v>
      </c>
      <c r="AZ206" s="2">
        <v>503144.12796900002</v>
      </c>
      <c r="BA206" s="2">
        <v>258771.5</v>
      </c>
      <c r="BB206" s="2">
        <v>256876.5</v>
      </c>
      <c r="BC206" s="2">
        <v>515648</v>
      </c>
      <c r="BD206" s="2">
        <v>69956</v>
      </c>
      <c r="BE206" s="2">
        <v>705506.12796900002</v>
      </c>
      <c r="BF206" s="2">
        <v>1110602</v>
      </c>
      <c r="BG206" s="2">
        <v>1087871</v>
      </c>
      <c r="BI206" s="2">
        <v>1892508</v>
      </c>
      <c r="BJ206" s="2">
        <v>0.78769999999999996</v>
      </c>
      <c r="BK206" s="2">
        <v>1.1704779999999999</v>
      </c>
      <c r="BL206" s="2">
        <v>13</v>
      </c>
      <c r="BM206" s="2">
        <v>14</v>
      </c>
      <c r="BN206" s="2">
        <v>27</v>
      </c>
      <c r="BO206" s="2">
        <v>1616867.448238</v>
      </c>
      <c r="BP206" s="3">
        <f t="shared" si="27"/>
        <v>22580.400000000001</v>
      </c>
      <c r="BQ206" s="3">
        <f t="shared" si="28"/>
        <v>4245.1000000000004</v>
      </c>
      <c r="BR206" s="3">
        <f t="shared" si="29"/>
        <v>31747.5</v>
      </c>
      <c r="BS206" s="3">
        <f t="shared" si="29"/>
        <v>131463.9</v>
      </c>
      <c r="BT206" s="3">
        <f t="shared" si="30"/>
        <v>163211.40000000002</v>
      </c>
      <c r="BU206" s="3">
        <f t="shared" si="31"/>
        <v>963.3</v>
      </c>
      <c r="BV206" s="3">
        <f t="shared" si="32"/>
        <v>23313.300000000003</v>
      </c>
      <c r="BW206" s="3">
        <f t="shared" si="33"/>
        <v>18698.400000000001</v>
      </c>
      <c r="BX206" s="3">
        <f t="shared" si="34"/>
        <v>42011.700000000004</v>
      </c>
      <c r="BY206" s="2">
        <v>2.45139</v>
      </c>
      <c r="BZ206" s="2">
        <v>2.4683700000000002</v>
      </c>
      <c r="CA206" s="4">
        <f t="shared" si="35"/>
        <v>2.4598800000000001</v>
      </c>
    </row>
    <row r="207" spans="1:79" s="2" customFormat="1" ht="14" x14ac:dyDescent="0.2">
      <c r="A207" s="2" t="s">
        <v>283</v>
      </c>
      <c r="B207" s="2">
        <v>3760.3</v>
      </c>
      <c r="C207" s="2">
        <v>247.2</v>
      </c>
      <c r="D207" s="2">
        <v>14079.3</v>
      </c>
      <c r="E207" s="2">
        <v>55192.800000000003</v>
      </c>
      <c r="F207" s="2">
        <v>7350.5</v>
      </c>
      <c r="G207" s="2">
        <v>3593.8</v>
      </c>
      <c r="H207" s="2">
        <v>4922.1000000000004</v>
      </c>
      <c r="I207" s="2">
        <v>2124</v>
      </c>
      <c r="J207" s="2">
        <v>893.2</v>
      </c>
      <c r="K207" s="2">
        <v>1706.6</v>
      </c>
      <c r="L207" s="2">
        <v>20585.400000000001</v>
      </c>
      <c r="M207" s="2">
        <v>4598.5</v>
      </c>
      <c r="N207" s="2">
        <v>1817.5</v>
      </c>
      <c r="O207" s="2">
        <v>819.4</v>
      </c>
      <c r="P207" s="2">
        <v>403.9</v>
      </c>
      <c r="Q207" s="2">
        <v>4634.2</v>
      </c>
      <c r="R207" s="2">
        <v>98.3</v>
      </c>
      <c r="S207" s="2">
        <v>273</v>
      </c>
      <c r="T207" s="2">
        <v>3684.6</v>
      </c>
      <c r="U207" s="2">
        <v>103.8</v>
      </c>
      <c r="V207" s="2">
        <v>12474.6</v>
      </c>
      <c r="W207" s="2">
        <v>57622.6</v>
      </c>
      <c r="X207" s="2">
        <v>6978.6</v>
      </c>
      <c r="Y207" s="2">
        <v>3366.4</v>
      </c>
      <c r="Z207" s="2">
        <v>4921.2</v>
      </c>
      <c r="AA207" s="2">
        <v>2035.3</v>
      </c>
      <c r="AB207" s="2">
        <v>4913.8999999999996</v>
      </c>
      <c r="AC207" s="2">
        <v>1908.7</v>
      </c>
      <c r="AD207" s="2">
        <v>611.79999999999995</v>
      </c>
      <c r="AE207" s="2">
        <v>4420.7</v>
      </c>
      <c r="AF207" s="2">
        <v>13.9</v>
      </c>
      <c r="AG207" s="2">
        <v>278.89999999999998</v>
      </c>
      <c r="AH207" s="2">
        <v>0</v>
      </c>
      <c r="AI207" s="2">
        <v>1046.5999999999999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151.4</v>
      </c>
      <c r="AP207" s="2">
        <v>770.6</v>
      </c>
      <c r="AQ207" s="2">
        <v>492.9</v>
      </c>
      <c r="AR207" s="2">
        <v>605.9</v>
      </c>
      <c r="AS207" s="2">
        <v>575.9</v>
      </c>
      <c r="AT207" s="2">
        <v>751.8</v>
      </c>
      <c r="AU207" s="2">
        <v>1047480</v>
      </c>
      <c r="AV207" s="2">
        <v>1036416</v>
      </c>
      <c r="AX207" s="2">
        <v>207590.64064900001</v>
      </c>
      <c r="AY207" s="2">
        <v>204921.73629299999</v>
      </c>
      <c r="AZ207" s="2">
        <v>412512.376942</v>
      </c>
      <c r="BA207" s="2">
        <v>214835.5</v>
      </c>
      <c r="BB207" s="2">
        <v>210960.5</v>
      </c>
      <c r="BC207" s="2">
        <v>425796</v>
      </c>
      <c r="BD207" s="2">
        <v>60156</v>
      </c>
      <c r="BE207" s="2">
        <v>585955.376942</v>
      </c>
      <c r="BF207" s="2">
        <v>908519</v>
      </c>
      <c r="BG207" s="2">
        <v>897455</v>
      </c>
      <c r="BI207" s="2">
        <v>1457735</v>
      </c>
      <c r="BJ207" s="2">
        <v>1.0242290000000001</v>
      </c>
      <c r="BK207" s="2">
        <v>1.4253769999999999</v>
      </c>
      <c r="BL207" s="2">
        <v>11</v>
      </c>
      <c r="BM207" s="2">
        <v>14</v>
      </c>
      <c r="BN207" s="2">
        <v>25</v>
      </c>
      <c r="BO207" s="2">
        <v>1022701.178163</v>
      </c>
      <c r="BP207" s="3">
        <f t="shared" si="27"/>
        <v>11215.099999999999</v>
      </c>
      <c r="BQ207" s="3">
        <f t="shared" si="28"/>
        <v>3197.1000000000004</v>
      </c>
      <c r="BR207" s="3">
        <f t="shared" si="29"/>
        <v>26553.9</v>
      </c>
      <c r="BS207" s="3">
        <f t="shared" si="29"/>
        <v>112815.4</v>
      </c>
      <c r="BT207" s="3">
        <f t="shared" si="30"/>
        <v>139369.30000000002</v>
      </c>
      <c r="BU207" s="3">
        <f t="shared" si="31"/>
        <v>551.9</v>
      </c>
      <c r="BV207" s="3">
        <f t="shared" si="32"/>
        <v>21978.5</v>
      </c>
      <c r="BW207" s="3">
        <f t="shared" si="33"/>
        <v>14329.1</v>
      </c>
      <c r="BX207" s="3">
        <f t="shared" si="34"/>
        <v>36307.599999999999</v>
      </c>
      <c r="BY207" s="2">
        <v>2.52399</v>
      </c>
      <c r="BZ207" s="2">
        <v>2.5314199999999998</v>
      </c>
      <c r="CA207" s="4">
        <f t="shared" si="35"/>
        <v>2.5277050000000001</v>
      </c>
    </row>
    <row r="208" spans="1:79" s="2" customFormat="1" ht="14" x14ac:dyDescent="0.2">
      <c r="A208" s="2" t="s">
        <v>284</v>
      </c>
      <c r="B208" s="2">
        <v>7779.8</v>
      </c>
      <c r="C208" s="2">
        <v>188.4</v>
      </c>
      <c r="D208" s="2">
        <v>15913.5</v>
      </c>
      <c r="E208" s="2">
        <v>62215.3</v>
      </c>
      <c r="F208" s="2">
        <v>9200.4</v>
      </c>
      <c r="G208" s="2">
        <v>2654</v>
      </c>
      <c r="H208" s="2">
        <v>5027</v>
      </c>
      <c r="I208" s="2">
        <v>2097.1</v>
      </c>
      <c r="J208" s="2">
        <v>1053</v>
      </c>
      <c r="K208" s="2">
        <v>2262.3000000000002</v>
      </c>
      <c r="L208" s="2">
        <v>23975.4</v>
      </c>
      <c r="M208" s="2">
        <v>4456</v>
      </c>
      <c r="N208" s="2">
        <v>1606.8</v>
      </c>
      <c r="O208" s="2">
        <v>714.1</v>
      </c>
      <c r="P208" s="2">
        <v>346.4</v>
      </c>
      <c r="Q208" s="2">
        <v>4902.3999999999996</v>
      </c>
      <c r="R208" s="2">
        <v>24.9</v>
      </c>
      <c r="S208" s="2">
        <v>272.7</v>
      </c>
      <c r="T208" s="2">
        <v>5711.1</v>
      </c>
      <c r="U208" s="2">
        <v>144.1</v>
      </c>
      <c r="V208" s="2">
        <v>14336.5</v>
      </c>
      <c r="W208" s="2">
        <v>63944.5</v>
      </c>
      <c r="X208" s="2">
        <v>9400.2999999999993</v>
      </c>
      <c r="Y208" s="2">
        <v>2740.6</v>
      </c>
      <c r="Z208" s="2">
        <v>5166.8</v>
      </c>
      <c r="AA208" s="2">
        <v>1821.5</v>
      </c>
      <c r="AB208" s="2">
        <v>5033.1000000000004</v>
      </c>
      <c r="AC208" s="2">
        <v>2108.4</v>
      </c>
      <c r="AD208" s="2">
        <v>597.4</v>
      </c>
      <c r="AE208" s="2">
        <v>4901.3999999999996</v>
      </c>
      <c r="AF208" s="2">
        <v>29.7</v>
      </c>
      <c r="AG208" s="2">
        <v>370.7</v>
      </c>
      <c r="AH208" s="2">
        <v>0</v>
      </c>
      <c r="AI208" s="2">
        <v>1025.5999999999999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179</v>
      </c>
      <c r="AP208" s="2">
        <v>912.1</v>
      </c>
      <c r="AQ208" s="2">
        <v>635.9</v>
      </c>
      <c r="AR208" s="2">
        <v>666.5</v>
      </c>
      <c r="AS208" s="2">
        <v>542.79999999999995</v>
      </c>
      <c r="AT208" s="2">
        <v>1085.5999999999999</v>
      </c>
      <c r="AU208" s="2">
        <v>1147661</v>
      </c>
      <c r="AV208" s="2">
        <v>1129963</v>
      </c>
      <c r="AX208" s="2">
        <v>214399.51798100001</v>
      </c>
      <c r="AY208" s="2">
        <v>211432.63869600001</v>
      </c>
      <c r="AZ208" s="2">
        <v>425832.15667699999</v>
      </c>
      <c r="BA208" s="2">
        <v>244404.5</v>
      </c>
      <c r="BB208" s="2">
        <v>241853.5</v>
      </c>
      <c r="BC208" s="2">
        <v>486258</v>
      </c>
      <c r="BD208" s="2">
        <v>63978</v>
      </c>
      <c r="BE208" s="2">
        <v>617405.15667699999</v>
      </c>
      <c r="BF208" s="2">
        <v>992383</v>
      </c>
      <c r="BG208" s="2">
        <v>974685</v>
      </c>
      <c r="BI208" s="2">
        <v>1631436</v>
      </c>
      <c r="BJ208" s="2">
        <v>1.0190319999999999</v>
      </c>
      <c r="BK208" s="2">
        <v>1.4485859999999999</v>
      </c>
      <c r="BL208" s="2">
        <v>17</v>
      </c>
      <c r="BM208" s="2">
        <v>10</v>
      </c>
      <c r="BN208" s="2">
        <v>27</v>
      </c>
      <c r="BO208" s="2">
        <v>1126226.5554780001</v>
      </c>
      <c r="BP208" s="3">
        <f t="shared" si="27"/>
        <v>17852.8</v>
      </c>
      <c r="BQ208" s="3">
        <f t="shared" si="28"/>
        <v>3842.9</v>
      </c>
      <c r="BR208" s="3">
        <f t="shared" si="29"/>
        <v>30250</v>
      </c>
      <c r="BS208" s="3">
        <f t="shared" si="29"/>
        <v>126159.8</v>
      </c>
      <c r="BT208" s="3">
        <f t="shared" si="30"/>
        <v>156409.79999999999</v>
      </c>
      <c r="BU208" s="3">
        <f t="shared" si="31"/>
        <v>643.4</v>
      </c>
      <c r="BV208" s="3">
        <f t="shared" si="32"/>
        <v>20450.800000000003</v>
      </c>
      <c r="BW208" s="3">
        <f t="shared" si="33"/>
        <v>18600.699999999997</v>
      </c>
      <c r="BX208" s="3">
        <f t="shared" si="34"/>
        <v>39051.5</v>
      </c>
      <c r="BY208" s="2">
        <v>2.4212400000000001</v>
      </c>
      <c r="BZ208" s="2">
        <v>2.40957</v>
      </c>
      <c r="CA208" s="4">
        <f t="shared" si="35"/>
        <v>2.4154049999999998</v>
      </c>
    </row>
    <row r="209" spans="1:79" s="2" customFormat="1" ht="14" x14ac:dyDescent="0.2">
      <c r="A209" s="2" t="s">
        <v>285</v>
      </c>
      <c r="B209" s="2">
        <v>7309.2</v>
      </c>
      <c r="C209" s="2">
        <v>155.6</v>
      </c>
      <c r="D209" s="2">
        <v>13693.8</v>
      </c>
      <c r="E209" s="2">
        <v>59593.2</v>
      </c>
      <c r="F209" s="2">
        <v>8382.2999999999993</v>
      </c>
      <c r="G209" s="2">
        <v>3417.3</v>
      </c>
      <c r="H209" s="2">
        <v>4475.8999999999996</v>
      </c>
      <c r="I209" s="2">
        <v>1942.5</v>
      </c>
      <c r="J209" s="2">
        <v>1051.5999999999999</v>
      </c>
      <c r="K209" s="2">
        <v>2376</v>
      </c>
      <c r="L209" s="2">
        <v>21216.1</v>
      </c>
      <c r="M209" s="2">
        <v>4157.1000000000004</v>
      </c>
      <c r="N209" s="2">
        <v>1622.6</v>
      </c>
      <c r="O209" s="2">
        <v>1060.4000000000001</v>
      </c>
      <c r="P209" s="2">
        <v>460.4</v>
      </c>
      <c r="Q209" s="2">
        <v>4164.7</v>
      </c>
      <c r="R209" s="2">
        <v>29.7</v>
      </c>
      <c r="S209" s="2">
        <v>388.8</v>
      </c>
      <c r="T209" s="2">
        <v>3928.8</v>
      </c>
      <c r="U209" s="2">
        <v>379</v>
      </c>
      <c r="V209" s="2">
        <v>12940</v>
      </c>
      <c r="W209" s="2">
        <v>60660.6</v>
      </c>
      <c r="X209" s="2">
        <v>7877.8</v>
      </c>
      <c r="Y209" s="2">
        <v>3463.2</v>
      </c>
      <c r="Z209" s="2">
        <v>4257.8999999999996</v>
      </c>
      <c r="AA209" s="2">
        <v>1990.8</v>
      </c>
      <c r="AB209" s="2">
        <v>4573.8</v>
      </c>
      <c r="AC209" s="2">
        <v>1886.3</v>
      </c>
      <c r="AD209" s="2">
        <v>573.4</v>
      </c>
      <c r="AE209" s="2">
        <v>4078.4</v>
      </c>
      <c r="AF209" s="2">
        <v>53.9</v>
      </c>
      <c r="AG209" s="2">
        <v>365.8</v>
      </c>
      <c r="AH209" s="2">
        <v>0</v>
      </c>
      <c r="AI209" s="2">
        <v>506.6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150.9</v>
      </c>
      <c r="AP209" s="2">
        <v>985.7</v>
      </c>
      <c r="AQ209" s="2">
        <v>585.1</v>
      </c>
      <c r="AR209" s="2">
        <v>897.4</v>
      </c>
      <c r="AS209" s="2">
        <v>697.1</v>
      </c>
      <c r="AT209" s="2">
        <v>959.2</v>
      </c>
      <c r="AU209" s="2">
        <v>1199313</v>
      </c>
      <c r="AV209" s="2">
        <v>1182823</v>
      </c>
      <c r="AX209" s="2">
        <v>247989.45149199999</v>
      </c>
      <c r="AY209" s="2">
        <v>246872.570362</v>
      </c>
      <c r="AZ209" s="2">
        <v>494862.02185399999</v>
      </c>
      <c r="BA209" s="2">
        <v>240400.5</v>
      </c>
      <c r="BB209" s="2">
        <v>243530.5</v>
      </c>
      <c r="BC209" s="2">
        <v>483931</v>
      </c>
      <c r="BD209" s="2">
        <v>59159</v>
      </c>
      <c r="BE209" s="2">
        <v>675399.02185400005</v>
      </c>
      <c r="BF209" s="2">
        <v>1052750</v>
      </c>
      <c r="BG209" s="2">
        <v>1036260</v>
      </c>
      <c r="BI209" s="2">
        <v>1688319</v>
      </c>
      <c r="BJ209" s="2">
        <v>0.90751899999999996</v>
      </c>
      <c r="BK209" s="2">
        <v>1.277549</v>
      </c>
      <c r="BL209" s="2">
        <v>23</v>
      </c>
      <c r="BM209" s="2">
        <v>18</v>
      </c>
      <c r="BN209" s="2">
        <v>41</v>
      </c>
      <c r="BO209" s="2">
        <v>1321529.3848009999</v>
      </c>
      <c r="BP209" s="3">
        <f t="shared" si="27"/>
        <v>16260.599999999999</v>
      </c>
      <c r="BQ209" s="3">
        <f t="shared" si="28"/>
        <v>4124.5</v>
      </c>
      <c r="BR209" s="3">
        <f t="shared" si="29"/>
        <v>26633.8</v>
      </c>
      <c r="BS209" s="3">
        <f t="shared" si="29"/>
        <v>120253.79999999999</v>
      </c>
      <c r="BT209" s="3">
        <f t="shared" si="30"/>
        <v>146887.6</v>
      </c>
      <c r="BU209" s="3">
        <f t="shared" si="31"/>
        <v>754.6</v>
      </c>
      <c r="BV209" s="3">
        <f t="shared" si="32"/>
        <v>20581.399999999998</v>
      </c>
      <c r="BW209" s="3">
        <f t="shared" si="33"/>
        <v>16260.099999999999</v>
      </c>
      <c r="BX209" s="3">
        <f t="shared" si="34"/>
        <v>36841.5</v>
      </c>
      <c r="BY209" s="2">
        <v>2.4979900000000002</v>
      </c>
      <c r="BZ209" s="2">
        <v>2.4899399999999998</v>
      </c>
      <c r="CA209" s="4">
        <f t="shared" si="35"/>
        <v>2.4939650000000002</v>
      </c>
    </row>
    <row r="210" spans="1:79" s="2" customFormat="1" ht="14" x14ac:dyDescent="0.2">
      <c r="A210" s="2" t="s">
        <v>286</v>
      </c>
      <c r="B210" s="2">
        <v>7354.2</v>
      </c>
      <c r="C210" s="2">
        <v>314.89999999999998</v>
      </c>
      <c r="D210" s="2">
        <v>16929</v>
      </c>
      <c r="E210" s="2">
        <v>73870.899999999994</v>
      </c>
      <c r="F210" s="2">
        <v>8993.5</v>
      </c>
      <c r="G210" s="2">
        <v>3154.4</v>
      </c>
      <c r="H210" s="2">
        <v>5235.5</v>
      </c>
      <c r="I210" s="2">
        <v>2290.4</v>
      </c>
      <c r="J210" s="2">
        <v>1495.2</v>
      </c>
      <c r="K210" s="2">
        <v>3532.6</v>
      </c>
      <c r="L210" s="2">
        <v>27552.7</v>
      </c>
      <c r="M210" s="2">
        <v>4619.8</v>
      </c>
      <c r="N210" s="2">
        <v>1692.3</v>
      </c>
      <c r="O210" s="2">
        <v>913</v>
      </c>
      <c r="P210" s="2">
        <v>542</v>
      </c>
      <c r="Q210" s="2">
        <v>5408.8</v>
      </c>
      <c r="R210" s="2">
        <v>47.9</v>
      </c>
      <c r="S210" s="2">
        <v>319.8</v>
      </c>
      <c r="T210" s="2">
        <v>5894.1</v>
      </c>
      <c r="U210" s="2">
        <v>348.9</v>
      </c>
      <c r="V210" s="2">
        <v>16111.8</v>
      </c>
      <c r="W210" s="2">
        <v>76766.5</v>
      </c>
      <c r="X210" s="2">
        <v>8358.2000000000007</v>
      </c>
      <c r="Y210" s="2">
        <v>3092.8</v>
      </c>
      <c r="Z210" s="2">
        <v>5471.9</v>
      </c>
      <c r="AA210" s="2">
        <v>2431.9</v>
      </c>
      <c r="AB210" s="2">
        <v>4987.2</v>
      </c>
      <c r="AC210" s="2">
        <v>2087.6</v>
      </c>
      <c r="AD210" s="2">
        <v>497.5</v>
      </c>
      <c r="AE210" s="2">
        <v>5080.6000000000004</v>
      </c>
      <c r="AF210" s="2">
        <v>10.3</v>
      </c>
      <c r="AG210" s="2">
        <v>351</v>
      </c>
      <c r="AH210" s="2">
        <v>0</v>
      </c>
      <c r="AI210" s="2">
        <v>599.29999999999995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147.69999999999999</v>
      </c>
      <c r="AP210" s="2">
        <v>888.1</v>
      </c>
      <c r="AQ210" s="2">
        <v>476.7</v>
      </c>
      <c r="AR210" s="2">
        <v>689.4</v>
      </c>
      <c r="AS210" s="2">
        <v>565.9</v>
      </c>
      <c r="AT210" s="2">
        <v>887.6</v>
      </c>
      <c r="AU210" s="2">
        <v>1165863</v>
      </c>
      <c r="AV210" s="2">
        <v>1146079</v>
      </c>
      <c r="AX210" s="2">
        <v>223540.40994799999</v>
      </c>
      <c r="AY210" s="2">
        <v>223620.58367399999</v>
      </c>
      <c r="AZ210" s="2">
        <v>447160.99362199998</v>
      </c>
      <c r="BA210" s="2">
        <v>224823.5</v>
      </c>
      <c r="BB210" s="2">
        <v>225003.5</v>
      </c>
      <c r="BC210" s="2">
        <v>449827</v>
      </c>
      <c r="BD210" s="2">
        <v>66309</v>
      </c>
      <c r="BE210" s="2">
        <v>665029.99362199998</v>
      </c>
      <c r="BF210" s="2">
        <v>982148</v>
      </c>
      <c r="BG210" s="2">
        <v>962364</v>
      </c>
      <c r="BI210" s="2">
        <v>1729322</v>
      </c>
      <c r="BJ210" s="2">
        <v>0.79716200000000004</v>
      </c>
      <c r="BK210" s="2">
        <v>1.182428</v>
      </c>
      <c r="BL210" s="2">
        <v>10</v>
      </c>
      <c r="BM210" s="2">
        <v>15</v>
      </c>
      <c r="BN210" s="2">
        <v>25</v>
      </c>
      <c r="BO210" s="2">
        <v>1462517.2849600001</v>
      </c>
      <c r="BP210" s="3">
        <f t="shared" si="27"/>
        <v>19852.900000000001</v>
      </c>
      <c r="BQ210" s="3">
        <f t="shared" si="28"/>
        <v>3507.7</v>
      </c>
      <c r="BR210" s="3">
        <f t="shared" si="29"/>
        <v>33040.800000000003</v>
      </c>
      <c r="BS210" s="3">
        <f t="shared" si="29"/>
        <v>150637.4</v>
      </c>
      <c r="BT210" s="3">
        <f t="shared" si="30"/>
        <v>183678.2</v>
      </c>
      <c r="BU210" s="3">
        <f t="shared" si="31"/>
        <v>670.8</v>
      </c>
      <c r="BV210" s="3">
        <f t="shared" si="32"/>
        <v>22716.400000000001</v>
      </c>
      <c r="BW210" s="3">
        <f t="shared" si="33"/>
        <v>17351.7</v>
      </c>
      <c r="BX210" s="3">
        <f t="shared" si="34"/>
        <v>40068.100000000006</v>
      </c>
      <c r="BY210" s="2">
        <v>2.4779</v>
      </c>
      <c r="BZ210" s="2">
        <v>2.4863400000000002</v>
      </c>
      <c r="CA210" s="4">
        <f t="shared" si="35"/>
        <v>2.4821200000000001</v>
      </c>
    </row>
    <row r="211" spans="1:79" s="2" customFormat="1" ht="14" x14ac:dyDescent="0.2">
      <c r="A211" s="2" t="s">
        <v>287</v>
      </c>
      <c r="B211" s="2">
        <v>3946.8</v>
      </c>
      <c r="C211" s="2">
        <v>261.10000000000002</v>
      </c>
      <c r="D211" s="2">
        <v>18764.2</v>
      </c>
      <c r="E211" s="2">
        <v>60771.9</v>
      </c>
      <c r="F211" s="2">
        <v>8775.2000000000007</v>
      </c>
      <c r="G211" s="2">
        <v>3650.4</v>
      </c>
      <c r="H211" s="2">
        <v>5419.3</v>
      </c>
      <c r="I211" s="2">
        <v>2055.3000000000002</v>
      </c>
      <c r="J211" s="2">
        <v>686.3</v>
      </c>
      <c r="K211" s="2">
        <v>2247.5</v>
      </c>
      <c r="L211" s="2">
        <v>20877.099999999999</v>
      </c>
      <c r="M211" s="2">
        <v>4299.1000000000004</v>
      </c>
      <c r="N211" s="2">
        <v>1709.4</v>
      </c>
      <c r="O211" s="2">
        <v>977.2</v>
      </c>
      <c r="P211" s="2">
        <v>502.2</v>
      </c>
      <c r="Q211" s="2">
        <v>4273.5</v>
      </c>
      <c r="R211" s="2">
        <v>23</v>
      </c>
      <c r="S211" s="2">
        <v>209.7</v>
      </c>
      <c r="T211" s="2">
        <v>4169.1000000000004</v>
      </c>
      <c r="U211" s="2">
        <v>150.4</v>
      </c>
      <c r="V211" s="2">
        <v>15522.9</v>
      </c>
      <c r="W211" s="2">
        <v>65056.800000000003</v>
      </c>
      <c r="X211" s="2">
        <v>7468.4</v>
      </c>
      <c r="Y211" s="2">
        <v>3727</v>
      </c>
      <c r="Z211" s="2">
        <v>5281.1</v>
      </c>
      <c r="AA211" s="2">
        <v>2207.5</v>
      </c>
      <c r="AB211" s="2">
        <v>4583.7</v>
      </c>
      <c r="AC211" s="2">
        <v>1903.6</v>
      </c>
      <c r="AD211" s="2">
        <v>585.70000000000005</v>
      </c>
      <c r="AE211" s="2">
        <v>4345.8</v>
      </c>
      <c r="AF211" s="2">
        <v>14.4</v>
      </c>
      <c r="AG211" s="2">
        <v>254.5</v>
      </c>
      <c r="AH211" s="2">
        <v>0</v>
      </c>
      <c r="AI211" s="2">
        <v>597.79999999999995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163.6</v>
      </c>
      <c r="AP211" s="2">
        <v>1278.3</v>
      </c>
      <c r="AQ211" s="2">
        <v>742.8</v>
      </c>
      <c r="AR211" s="2">
        <v>803.6</v>
      </c>
      <c r="AS211" s="2">
        <v>740.8</v>
      </c>
      <c r="AT211" s="2">
        <v>1016.1</v>
      </c>
      <c r="AU211" s="2">
        <v>1259246</v>
      </c>
      <c r="AV211" s="2">
        <v>1247079</v>
      </c>
      <c r="AX211" s="2">
        <v>246188.37591</v>
      </c>
      <c r="AY211" s="2">
        <v>248691.357273</v>
      </c>
      <c r="AZ211" s="2">
        <v>494879.73318400001</v>
      </c>
      <c r="BA211" s="2">
        <v>263771.5</v>
      </c>
      <c r="BB211" s="2">
        <v>268467.5</v>
      </c>
      <c r="BC211" s="2">
        <v>532239</v>
      </c>
      <c r="BD211" s="2">
        <v>61587</v>
      </c>
      <c r="BE211" s="2">
        <v>682060.73318400001</v>
      </c>
      <c r="BF211" s="2">
        <v>1099424</v>
      </c>
      <c r="BG211" s="2">
        <v>1087257</v>
      </c>
      <c r="BI211" s="2">
        <v>1726582</v>
      </c>
      <c r="BJ211" s="2">
        <v>1.0281750000000001</v>
      </c>
      <c r="BK211" s="2">
        <v>1.4097550000000001</v>
      </c>
      <c r="BL211" s="2">
        <v>15</v>
      </c>
      <c r="BM211" s="2">
        <v>19</v>
      </c>
      <c r="BN211" s="2">
        <v>34</v>
      </c>
      <c r="BO211" s="2">
        <v>1224739.226147</v>
      </c>
      <c r="BP211" s="3">
        <f t="shared" si="27"/>
        <v>12438.4</v>
      </c>
      <c r="BQ211" s="3">
        <f t="shared" si="28"/>
        <v>4581.6000000000004</v>
      </c>
      <c r="BR211" s="3">
        <f t="shared" si="29"/>
        <v>34287.1</v>
      </c>
      <c r="BS211" s="3">
        <f t="shared" si="29"/>
        <v>125828.70000000001</v>
      </c>
      <c r="BT211" s="3">
        <f t="shared" si="30"/>
        <v>160115.79999999999</v>
      </c>
      <c r="BU211" s="3">
        <f t="shared" si="31"/>
        <v>464.2</v>
      </c>
      <c r="BV211" s="3">
        <f t="shared" si="32"/>
        <v>23428.500000000004</v>
      </c>
      <c r="BW211" s="3">
        <f t="shared" si="33"/>
        <v>16243.6</v>
      </c>
      <c r="BX211" s="3">
        <f t="shared" si="34"/>
        <v>39672.100000000006</v>
      </c>
      <c r="BY211" s="2">
        <v>2.4216199999999999</v>
      </c>
      <c r="BZ211" s="2">
        <v>2.43174</v>
      </c>
      <c r="CA211" s="4">
        <f t="shared" si="35"/>
        <v>2.4266800000000002</v>
      </c>
    </row>
    <row r="212" spans="1:79" s="2" customFormat="1" ht="14" x14ac:dyDescent="0.2">
      <c r="A212" s="2" t="s">
        <v>288</v>
      </c>
      <c r="B212" s="2">
        <v>3029.8</v>
      </c>
      <c r="C212" s="2">
        <v>94.7</v>
      </c>
      <c r="D212" s="2">
        <v>14011.7</v>
      </c>
      <c r="E212" s="2">
        <v>53266.400000000001</v>
      </c>
      <c r="F212" s="2">
        <v>9232.7999999999993</v>
      </c>
      <c r="G212" s="2">
        <v>3345.5</v>
      </c>
      <c r="H212" s="2">
        <v>5033.5</v>
      </c>
      <c r="I212" s="2">
        <v>2065.9</v>
      </c>
      <c r="J212" s="2">
        <v>708.6</v>
      </c>
      <c r="K212" s="2">
        <v>1685.7</v>
      </c>
      <c r="L212" s="2">
        <v>20920.7</v>
      </c>
      <c r="M212" s="2">
        <v>4290.5</v>
      </c>
      <c r="N212" s="2">
        <v>1468.8</v>
      </c>
      <c r="O212" s="2">
        <v>589.29999999999995</v>
      </c>
      <c r="P212" s="2">
        <v>488.4</v>
      </c>
      <c r="Q212" s="2">
        <v>4186.6000000000004</v>
      </c>
      <c r="R212" s="2">
        <v>13.2</v>
      </c>
      <c r="S212" s="2">
        <v>141.1</v>
      </c>
      <c r="T212" s="2">
        <v>3060.5</v>
      </c>
      <c r="U212" s="2">
        <v>241.2</v>
      </c>
      <c r="V212" s="2">
        <v>13477.8</v>
      </c>
      <c r="W212" s="2">
        <v>54894.400000000001</v>
      </c>
      <c r="X212" s="2">
        <v>8231</v>
      </c>
      <c r="Y212" s="2">
        <v>3354.5</v>
      </c>
      <c r="Z212" s="2">
        <v>5158</v>
      </c>
      <c r="AA212" s="2">
        <v>2104</v>
      </c>
      <c r="AB212" s="2">
        <v>4292.6000000000004</v>
      </c>
      <c r="AC212" s="2">
        <v>1912.7</v>
      </c>
      <c r="AD212" s="2">
        <v>586.4</v>
      </c>
      <c r="AE212" s="2">
        <v>4169.7</v>
      </c>
      <c r="AF212" s="2">
        <v>25.7</v>
      </c>
      <c r="AG212" s="2">
        <v>302.8</v>
      </c>
      <c r="AH212" s="2">
        <v>0</v>
      </c>
      <c r="AI212" s="2">
        <v>605.29999999999995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154.5</v>
      </c>
      <c r="AP212" s="2">
        <v>944.3</v>
      </c>
      <c r="AQ212" s="2">
        <v>541.29999999999995</v>
      </c>
      <c r="AR212" s="2">
        <v>778.2</v>
      </c>
      <c r="AS212" s="2">
        <v>656</v>
      </c>
      <c r="AT212" s="2">
        <v>718.5</v>
      </c>
      <c r="AU212" s="2">
        <v>1078652</v>
      </c>
      <c r="AV212" s="2">
        <v>1069510</v>
      </c>
      <c r="AX212" s="2">
        <v>230213.92591600001</v>
      </c>
      <c r="AY212" s="2">
        <v>228609.79540100001</v>
      </c>
      <c r="AZ212" s="2">
        <v>458823.72131699999</v>
      </c>
      <c r="BA212" s="2">
        <v>206386</v>
      </c>
      <c r="BB212" s="2">
        <v>207814</v>
      </c>
      <c r="BC212" s="2">
        <v>414200</v>
      </c>
      <c r="BD212" s="2">
        <v>61461</v>
      </c>
      <c r="BE212" s="2">
        <v>629527.72131699999</v>
      </c>
      <c r="BF212" s="2">
        <v>942901</v>
      </c>
      <c r="BG212" s="2">
        <v>933759</v>
      </c>
      <c r="BI212" s="2">
        <v>1602663</v>
      </c>
      <c r="BJ212" s="2">
        <v>0.89927599999999996</v>
      </c>
      <c r="BK212" s="2">
        <v>1.3361460000000001</v>
      </c>
      <c r="BL212" s="2">
        <v>18</v>
      </c>
      <c r="BM212" s="2">
        <v>21</v>
      </c>
      <c r="BN212" s="2">
        <v>39</v>
      </c>
      <c r="BO212" s="2">
        <v>1199467.390896</v>
      </c>
      <c r="BP212" s="3">
        <f t="shared" si="27"/>
        <v>9409.8000000000011</v>
      </c>
      <c r="BQ212" s="3">
        <f t="shared" si="28"/>
        <v>3638.3</v>
      </c>
      <c r="BR212" s="3">
        <f t="shared" si="29"/>
        <v>27489.5</v>
      </c>
      <c r="BS212" s="3">
        <f t="shared" si="29"/>
        <v>108160.8</v>
      </c>
      <c r="BT212" s="3">
        <f t="shared" si="30"/>
        <v>135650.30000000002</v>
      </c>
      <c r="BU212" s="3">
        <f t="shared" si="31"/>
        <v>443.9</v>
      </c>
      <c r="BV212" s="3">
        <f t="shared" si="32"/>
        <v>22136.2</v>
      </c>
      <c r="BW212" s="3">
        <f t="shared" si="33"/>
        <v>17463.8</v>
      </c>
      <c r="BX212" s="3">
        <f t="shared" si="34"/>
        <v>39600</v>
      </c>
      <c r="BY212" s="2">
        <v>2.5708799999999998</v>
      </c>
      <c r="BZ212" s="2">
        <v>2.5457700000000001</v>
      </c>
      <c r="CA212" s="4">
        <f t="shared" si="35"/>
        <v>2.558325</v>
      </c>
    </row>
    <row r="213" spans="1:79" s="2" customFormat="1" ht="14" x14ac:dyDescent="0.2">
      <c r="A213" s="2" t="s">
        <v>289</v>
      </c>
      <c r="B213" s="2">
        <v>21046.2</v>
      </c>
      <c r="C213" s="2">
        <v>241.4</v>
      </c>
      <c r="D213" s="2">
        <v>26695.9</v>
      </c>
      <c r="E213" s="2">
        <v>54434.7</v>
      </c>
      <c r="F213" s="2">
        <v>10079.799999999999</v>
      </c>
      <c r="G213" s="2">
        <v>3748.5</v>
      </c>
      <c r="H213" s="2">
        <v>5384</v>
      </c>
      <c r="I213" s="2">
        <v>2565.5</v>
      </c>
      <c r="J213" s="2">
        <v>1429.9</v>
      </c>
      <c r="K213" s="2">
        <v>1623.7</v>
      </c>
      <c r="L213" s="2">
        <v>24662.9</v>
      </c>
      <c r="M213" s="2">
        <v>4945.1000000000004</v>
      </c>
      <c r="N213" s="2">
        <v>1994.2</v>
      </c>
      <c r="O213" s="2">
        <v>1296.4000000000001</v>
      </c>
      <c r="P213" s="2">
        <v>515.4</v>
      </c>
      <c r="Q213" s="2">
        <v>4748.1000000000004</v>
      </c>
      <c r="R213" s="2">
        <v>8.6999999999999993</v>
      </c>
      <c r="S213" s="2">
        <v>699.6</v>
      </c>
      <c r="T213" s="2">
        <v>19994.7</v>
      </c>
      <c r="U213" s="2">
        <v>325.7</v>
      </c>
      <c r="V213" s="2">
        <v>24870.400000000001</v>
      </c>
      <c r="W213" s="2">
        <v>59470</v>
      </c>
      <c r="X213" s="2">
        <v>8944.1</v>
      </c>
      <c r="Y213" s="2">
        <v>4715</v>
      </c>
      <c r="Z213" s="2">
        <v>5745</v>
      </c>
      <c r="AA213" s="2">
        <v>2763.8</v>
      </c>
      <c r="AB213" s="2">
        <v>4933.2</v>
      </c>
      <c r="AC213" s="2">
        <v>2030.2</v>
      </c>
      <c r="AD213" s="2">
        <v>766.5</v>
      </c>
      <c r="AE213" s="2">
        <v>4852.6000000000004</v>
      </c>
      <c r="AF213" s="2">
        <v>23.5</v>
      </c>
      <c r="AG213" s="2">
        <v>582.1</v>
      </c>
      <c r="AH213" s="2">
        <v>0</v>
      </c>
      <c r="AI213" s="2">
        <v>1936.1</v>
      </c>
      <c r="AJ213" s="2">
        <v>0</v>
      </c>
      <c r="AK213" s="2">
        <v>0</v>
      </c>
      <c r="AL213" s="2">
        <v>2</v>
      </c>
      <c r="AM213" s="2">
        <v>0</v>
      </c>
      <c r="AN213" s="2">
        <v>0</v>
      </c>
      <c r="AO213" s="2">
        <v>232.9</v>
      </c>
      <c r="AP213" s="2">
        <v>1494.4</v>
      </c>
      <c r="AQ213" s="2">
        <v>974.6</v>
      </c>
      <c r="AR213" s="2">
        <v>777.8</v>
      </c>
      <c r="AS213" s="2">
        <v>809.1</v>
      </c>
      <c r="AT213" s="2">
        <v>1230</v>
      </c>
      <c r="AU213" s="2">
        <v>1586324</v>
      </c>
      <c r="AV213" s="2">
        <v>1539460</v>
      </c>
      <c r="AX213" s="2">
        <v>309750.87020399998</v>
      </c>
      <c r="AY213" s="2">
        <v>312071.630787</v>
      </c>
      <c r="AZ213" s="2">
        <v>621822.50099099998</v>
      </c>
      <c r="BA213" s="2">
        <v>342934.5</v>
      </c>
      <c r="BB213" s="2">
        <v>339944.5</v>
      </c>
      <c r="BC213" s="2">
        <v>682879</v>
      </c>
      <c r="BD213" s="2">
        <v>70513</v>
      </c>
      <c r="BE213" s="2">
        <v>806657.50099099998</v>
      </c>
      <c r="BF213" s="2">
        <v>1420362</v>
      </c>
      <c r="BG213" s="2">
        <v>1373498</v>
      </c>
      <c r="BI213" s="2">
        <v>2236684</v>
      </c>
      <c r="BJ213" s="2">
        <v>0.86403200000000002</v>
      </c>
      <c r="BK213" s="2">
        <v>1.218267</v>
      </c>
      <c r="BL213" s="2">
        <v>9</v>
      </c>
      <c r="BM213" s="2">
        <v>18</v>
      </c>
      <c r="BN213" s="2">
        <v>27</v>
      </c>
      <c r="BO213" s="2">
        <v>1835955.997497</v>
      </c>
      <c r="BP213" s="3">
        <f t="shared" si="27"/>
        <v>45958</v>
      </c>
      <c r="BQ213" s="3">
        <f t="shared" si="28"/>
        <v>5285.9</v>
      </c>
      <c r="BR213" s="3">
        <f t="shared" si="29"/>
        <v>51566.3</v>
      </c>
      <c r="BS213" s="3">
        <f t="shared" si="29"/>
        <v>113904.7</v>
      </c>
      <c r="BT213" s="3">
        <f t="shared" si="30"/>
        <v>165471</v>
      </c>
      <c r="BU213" s="3">
        <f t="shared" si="31"/>
        <v>1281.7</v>
      </c>
      <c r="BV213" s="3">
        <f t="shared" si="32"/>
        <v>26203.7</v>
      </c>
      <c r="BW213" s="3">
        <f t="shared" si="33"/>
        <v>19023.900000000001</v>
      </c>
      <c r="BX213" s="3">
        <f t="shared" si="34"/>
        <v>45227.600000000006</v>
      </c>
      <c r="BY213" s="2">
        <v>2.4799699999999998</v>
      </c>
      <c r="BZ213" s="2">
        <v>2.4571200000000002</v>
      </c>
      <c r="CA213" s="4">
        <f t="shared" si="35"/>
        <v>2.4685449999999998</v>
      </c>
    </row>
    <row r="214" spans="1:79" s="2" customFormat="1" ht="14" x14ac:dyDescent="0.2">
      <c r="A214" s="2" t="s">
        <v>290</v>
      </c>
      <c r="B214" s="2">
        <v>5042</v>
      </c>
      <c r="C214" s="2">
        <v>63</v>
      </c>
      <c r="D214" s="2">
        <v>13712.5</v>
      </c>
      <c r="E214" s="2">
        <v>55395</v>
      </c>
      <c r="F214" s="2">
        <v>8655.1</v>
      </c>
      <c r="G214" s="2">
        <v>3215</v>
      </c>
      <c r="H214" s="2">
        <v>4627.3999999999996</v>
      </c>
      <c r="I214" s="2">
        <v>1722.9</v>
      </c>
      <c r="J214" s="2">
        <v>812.9</v>
      </c>
      <c r="K214" s="2">
        <v>1612.3</v>
      </c>
      <c r="L214" s="2">
        <v>21307.7</v>
      </c>
      <c r="M214" s="2">
        <v>4287.8999999999996</v>
      </c>
      <c r="N214" s="2">
        <v>1487.6</v>
      </c>
      <c r="O214" s="2">
        <v>700</v>
      </c>
      <c r="P214" s="2">
        <v>438</v>
      </c>
      <c r="Q214" s="2">
        <v>4091.2</v>
      </c>
      <c r="R214" s="2">
        <v>18.5</v>
      </c>
      <c r="S214" s="2">
        <v>402.9</v>
      </c>
      <c r="T214" s="2">
        <v>5091.1000000000004</v>
      </c>
      <c r="U214" s="2">
        <v>240.1</v>
      </c>
      <c r="V214" s="2">
        <v>12921</v>
      </c>
      <c r="W214" s="2">
        <v>56922.5</v>
      </c>
      <c r="X214" s="2">
        <v>7546.7</v>
      </c>
      <c r="Y214" s="2">
        <v>3326.1</v>
      </c>
      <c r="Z214" s="2">
        <v>4754.5</v>
      </c>
      <c r="AA214" s="2">
        <v>2056.1</v>
      </c>
      <c r="AB214" s="2">
        <v>4090.6</v>
      </c>
      <c r="AC214" s="2">
        <v>1815.8</v>
      </c>
      <c r="AD214" s="2">
        <v>507.2</v>
      </c>
      <c r="AE214" s="2">
        <v>4068.5</v>
      </c>
      <c r="AF214" s="2">
        <v>18.600000000000001</v>
      </c>
      <c r="AG214" s="2">
        <v>495.4</v>
      </c>
      <c r="AH214" s="2">
        <v>0</v>
      </c>
      <c r="AI214" s="2">
        <v>521.9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170.9</v>
      </c>
      <c r="AP214" s="2">
        <v>839.8</v>
      </c>
      <c r="AQ214" s="2">
        <v>507.3</v>
      </c>
      <c r="AR214" s="2">
        <v>548.1</v>
      </c>
      <c r="AS214" s="2">
        <v>406.7</v>
      </c>
      <c r="AT214" s="2">
        <v>817.3</v>
      </c>
      <c r="AU214" s="2">
        <v>1051625</v>
      </c>
      <c r="AV214" s="2">
        <v>1037757</v>
      </c>
      <c r="AX214" s="2">
        <v>206234.54480199999</v>
      </c>
      <c r="AY214" s="2">
        <v>208299.65461900001</v>
      </c>
      <c r="AZ214" s="2">
        <v>414534.19942100003</v>
      </c>
      <c r="BA214" s="2">
        <v>212058</v>
      </c>
      <c r="BB214" s="2">
        <v>215487</v>
      </c>
      <c r="BC214" s="2">
        <v>427545</v>
      </c>
      <c r="BD214" s="2">
        <v>58087</v>
      </c>
      <c r="BE214" s="2">
        <v>585515.19942099997</v>
      </c>
      <c r="BF214" s="2">
        <v>913538</v>
      </c>
      <c r="BG214" s="2">
        <v>899670</v>
      </c>
      <c r="BI214" s="2">
        <v>1391911</v>
      </c>
      <c r="BJ214" s="2">
        <v>0.90037800000000001</v>
      </c>
      <c r="BK214" s="2">
        <v>1.191724</v>
      </c>
      <c r="BL214" s="2">
        <v>6</v>
      </c>
      <c r="BM214" s="2">
        <v>10</v>
      </c>
      <c r="BN214" s="2">
        <v>16</v>
      </c>
      <c r="BO214" s="2">
        <v>1167981.0223300001</v>
      </c>
      <c r="BP214" s="3">
        <f t="shared" si="27"/>
        <v>13561.400000000001</v>
      </c>
      <c r="BQ214" s="3">
        <f t="shared" si="28"/>
        <v>3119.2</v>
      </c>
      <c r="BR214" s="3">
        <f t="shared" si="29"/>
        <v>26633.5</v>
      </c>
      <c r="BS214" s="3">
        <f t="shared" si="29"/>
        <v>112317.5</v>
      </c>
      <c r="BT214" s="3">
        <f t="shared" si="30"/>
        <v>138951</v>
      </c>
      <c r="BU214" s="3">
        <f t="shared" si="31"/>
        <v>898.3</v>
      </c>
      <c r="BV214" s="3">
        <f t="shared" si="32"/>
        <v>20647.2</v>
      </c>
      <c r="BW214" s="3">
        <f t="shared" si="33"/>
        <v>16201.8</v>
      </c>
      <c r="BX214" s="3">
        <f t="shared" si="34"/>
        <v>36849</v>
      </c>
      <c r="BY214" s="2">
        <v>2.4272100000000001</v>
      </c>
      <c r="BZ214" s="2">
        <v>2.4323399999999999</v>
      </c>
      <c r="CA214" s="4">
        <f t="shared" si="35"/>
        <v>2.4297750000000002</v>
      </c>
    </row>
    <row r="215" spans="1:79" s="2" customFormat="1" ht="14" x14ac:dyDescent="0.2">
      <c r="A215" s="2" t="s">
        <v>291</v>
      </c>
      <c r="B215" s="2">
        <v>4766.2</v>
      </c>
      <c r="C215" s="2">
        <v>122.8</v>
      </c>
      <c r="D215" s="2">
        <v>24273.3</v>
      </c>
      <c r="E215" s="2">
        <v>56483.1</v>
      </c>
      <c r="F215" s="2">
        <v>9259.7999999999993</v>
      </c>
      <c r="G215" s="2">
        <v>3296.5</v>
      </c>
      <c r="H215" s="2">
        <v>3975.8</v>
      </c>
      <c r="I215" s="2">
        <v>2667</v>
      </c>
      <c r="J215" s="2">
        <v>1096.7</v>
      </c>
      <c r="K215" s="2">
        <v>1573.4</v>
      </c>
      <c r="L215" s="2">
        <v>24563.599999999999</v>
      </c>
      <c r="M215" s="2">
        <v>4234.8999999999996</v>
      </c>
      <c r="N215" s="2">
        <v>1559</v>
      </c>
      <c r="O215" s="2">
        <v>1017.8</v>
      </c>
      <c r="P215" s="2">
        <v>346.9</v>
      </c>
      <c r="Q215" s="2">
        <v>4064</v>
      </c>
      <c r="R215" s="2">
        <v>0</v>
      </c>
      <c r="S215" s="2">
        <v>254.3</v>
      </c>
      <c r="T215" s="2">
        <v>5374</v>
      </c>
      <c r="U215" s="2">
        <v>243.4</v>
      </c>
      <c r="V215" s="2">
        <v>24650.1</v>
      </c>
      <c r="W215" s="2">
        <v>56433.9</v>
      </c>
      <c r="X215" s="2">
        <v>7899.3</v>
      </c>
      <c r="Y215" s="2">
        <v>3460</v>
      </c>
      <c r="Z215" s="2">
        <v>5217.3</v>
      </c>
      <c r="AA215" s="2">
        <v>2196.6</v>
      </c>
      <c r="AB215" s="2">
        <v>4453.8</v>
      </c>
      <c r="AC215" s="2">
        <v>1675.9</v>
      </c>
      <c r="AD215" s="2">
        <v>570.20000000000005</v>
      </c>
      <c r="AE215" s="2">
        <v>4481.2</v>
      </c>
      <c r="AF215" s="2">
        <v>22.8</v>
      </c>
      <c r="AG215" s="2">
        <v>484.8</v>
      </c>
      <c r="AH215" s="2">
        <v>0</v>
      </c>
      <c r="AI215" s="2">
        <v>782.7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125.7</v>
      </c>
      <c r="AP215" s="2">
        <v>972.1</v>
      </c>
      <c r="AQ215" s="2">
        <v>682.9</v>
      </c>
      <c r="AR215" s="2">
        <v>844.3</v>
      </c>
      <c r="AS215" s="2">
        <v>704.7</v>
      </c>
      <c r="AT215" s="2">
        <v>705.1</v>
      </c>
      <c r="AU215" s="2">
        <v>1168129</v>
      </c>
      <c r="AV215" s="2">
        <v>1154033</v>
      </c>
      <c r="AX215" s="2">
        <v>231845.50545600001</v>
      </c>
      <c r="AY215" s="2">
        <v>235369.65497900001</v>
      </c>
      <c r="AZ215" s="2">
        <v>467215.16043400002</v>
      </c>
      <c r="BA215" s="2">
        <v>234385</v>
      </c>
      <c r="BB215" s="2">
        <v>230753</v>
      </c>
      <c r="BC215" s="2">
        <v>465138</v>
      </c>
      <c r="BD215" s="2">
        <v>60666</v>
      </c>
      <c r="BE215" s="2">
        <v>642081.16043399996</v>
      </c>
      <c r="BF215" s="2">
        <v>1005363</v>
      </c>
      <c r="BG215" s="2">
        <v>991267</v>
      </c>
      <c r="BI215" s="2">
        <v>1664128</v>
      </c>
      <c r="BJ215" s="2">
        <v>1.081839</v>
      </c>
      <c r="BK215" s="2">
        <v>1.541199</v>
      </c>
      <c r="BL215" s="2">
        <v>14</v>
      </c>
      <c r="BM215" s="2">
        <v>11</v>
      </c>
      <c r="BN215" s="2">
        <v>25</v>
      </c>
      <c r="BO215" s="2">
        <v>1079761.9920900001</v>
      </c>
      <c r="BP215" s="3">
        <f t="shared" si="27"/>
        <v>14194.3</v>
      </c>
      <c r="BQ215" s="3">
        <f t="shared" si="28"/>
        <v>3909.1</v>
      </c>
      <c r="BR215" s="3">
        <f t="shared" si="29"/>
        <v>48923.399999999994</v>
      </c>
      <c r="BS215" s="3">
        <f t="shared" si="29"/>
        <v>112917</v>
      </c>
      <c r="BT215" s="3">
        <f t="shared" si="30"/>
        <v>161840.4</v>
      </c>
      <c r="BU215" s="3">
        <f t="shared" si="31"/>
        <v>739.1</v>
      </c>
      <c r="BV215" s="3">
        <f t="shared" si="32"/>
        <v>21730.3</v>
      </c>
      <c r="BW215" s="3">
        <f t="shared" si="33"/>
        <v>17159.099999999999</v>
      </c>
      <c r="BX215" s="3">
        <f t="shared" si="34"/>
        <v>38889.399999999994</v>
      </c>
      <c r="BY215" s="2">
        <v>2.5514800000000002</v>
      </c>
      <c r="BZ215" s="2">
        <v>2.5428099999999998</v>
      </c>
      <c r="CA215" s="4">
        <f t="shared" si="35"/>
        <v>2.547145</v>
      </c>
    </row>
    <row r="216" spans="1:79" s="2" customFormat="1" ht="14" x14ac:dyDescent="0.2">
      <c r="A216" s="2" t="s">
        <v>292</v>
      </c>
      <c r="B216" s="2">
        <v>10569.1</v>
      </c>
      <c r="C216" s="2">
        <v>503.1</v>
      </c>
      <c r="D216" s="2">
        <v>15971.2</v>
      </c>
      <c r="E216" s="2">
        <v>70200.3</v>
      </c>
      <c r="F216" s="2">
        <v>9032.6</v>
      </c>
      <c r="G216" s="2">
        <v>3612.5</v>
      </c>
      <c r="H216" s="2">
        <v>5644.8</v>
      </c>
      <c r="I216" s="2">
        <v>2400.6999999999998</v>
      </c>
      <c r="J216" s="2">
        <v>1277</v>
      </c>
      <c r="K216" s="2">
        <v>1839.6</v>
      </c>
      <c r="L216" s="2">
        <v>23462.6</v>
      </c>
      <c r="M216" s="2">
        <v>4075.8</v>
      </c>
      <c r="N216" s="2">
        <v>1754.6</v>
      </c>
      <c r="O216" s="2">
        <v>926.9</v>
      </c>
      <c r="P216" s="2">
        <v>417.1</v>
      </c>
      <c r="Q216" s="2">
        <v>4382.7</v>
      </c>
      <c r="R216" s="2">
        <v>20.2</v>
      </c>
      <c r="S216" s="2">
        <v>328.2</v>
      </c>
      <c r="T216" s="2">
        <v>5399</v>
      </c>
      <c r="U216" s="2">
        <v>624</v>
      </c>
      <c r="V216" s="2">
        <v>17829.5</v>
      </c>
      <c r="W216" s="2">
        <v>67820.600000000006</v>
      </c>
      <c r="X216" s="2">
        <v>8671.7000000000007</v>
      </c>
      <c r="Y216" s="2">
        <v>3270.3</v>
      </c>
      <c r="Z216" s="2">
        <v>5678.8</v>
      </c>
      <c r="AA216" s="2">
        <v>2247</v>
      </c>
      <c r="AB216" s="2">
        <v>5078.5</v>
      </c>
      <c r="AC216" s="2">
        <v>1682.3</v>
      </c>
      <c r="AD216" s="2">
        <v>552.1</v>
      </c>
      <c r="AE216" s="2">
        <v>4655.3999999999996</v>
      </c>
      <c r="AF216" s="2">
        <v>0</v>
      </c>
      <c r="AG216" s="2">
        <v>516.4</v>
      </c>
      <c r="AH216" s="2">
        <v>0</v>
      </c>
      <c r="AI216" s="2">
        <v>909.7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159.4</v>
      </c>
      <c r="AP216" s="2">
        <v>904.2</v>
      </c>
      <c r="AQ216" s="2">
        <v>414.3</v>
      </c>
      <c r="AR216" s="2">
        <v>472.8</v>
      </c>
      <c r="AS216" s="2">
        <v>424.7</v>
      </c>
      <c r="AT216" s="2">
        <v>762.2</v>
      </c>
      <c r="AU216" s="2">
        <v>1230967</v>
      </c>
      <c r="AV216" s="2">
        <v>1209755</v>
      </c>
      <c r="AX216" s="2">
        <v>252090.11980499999</v>
      </c>
      <c r="AY216" s="2">
        <v>249127.13790999999</v>
      </c>
      <c r="AZ216" s="2">
        <v>501217.25771500001</v>
      </c>
      <c r="BA216" s="2">
        <v>237229</v>
      </c>
      <c r="BB216" s="2">
        <v>236151</v>
      </c>
      <c r="BC216" s="2">
        <v>473380</v>
      </c>
      <c r="BD216" s="2">
        <v>65158</v>
      </c>
      <c r="BE216" s="2">
        <v>704810.25771499996</v>
      </c>
      <c r="BF216" s="2">
        <v>1059552</v>
      </c>
      <c r="BG216" s="2">
        <v>1038340</v>
      </c>
      <c r="BI216" s="2">
        <v>1783205</v>
      </c>
      <c r="BJ216" s="2">
        <v>0.74357899999999999</v>
      </c>
      <c r="BK216" s="2">
        <v>1.077164</v>
      </c>
      <c r="BL216" s="2">
        <v>20</v>
      </c>
      <c r="BM216" s="2">
        <v>19</v>
      </c>
      <c r="BN216" s="2">
        <v>39</v>
      </c>
      <c r="BO216" s="2">
        <v>1655462.9532329999</v>
      </c>
      <c r="BP216" s="3">
        <f t="shared" si="27"/>
        <v>21138.7</v>
      </c>
      <c r="BQ216" s="3">
        <f t="shared" si="28"/>
        <v>2978.2</v>
      </c>
      <c r="BR216" s="3">
        <f t="shared" si="29"/>
        <v>33800.699999999997</v>
      </c>
      <c r="BS216" s="3">
        <f t="shared" si="29"/>
        <v>138020.90000000002</v>
      </c>
      <c r="BT216" s="3">
        <f t="shared" si="30"/>
        <v>171821.6</v>
      </c>
      <c r="BU216" s="3">
        <f t="shared" si="31"/>
        <v>844.59999999999991</v>
      </c>
      <c r="BV216" s="3">
        <f t="shared" si="32"/>
        <v>23823.3</v>
      </c>
      <c r="BW216" s="3">
        <f t="shared" si="33"/>
        <v>17704.300000000003</v>
      </c>
      <c r="BX216" s="3">
        <f t="shared" si="34"/>
        <v>41527.600000000006</v>
      </c>
      <c r="BY216" s="2">
        <v>2.504</v>
      </c>
      <c r="BZ216" s="2">
        <v>2.4585900000000001</v>
      </c>
      <c r="CA216" s="4">
        <f t="shared" si="35"/>
        <v>2.4812950000000003</v>
      </c>
    </row>
    <row r="217" spans="1:79" s="2" customFormat="1" ht="14" x14ac:dyDescent="0.2">
      <c r="A217" s="2" t="s">
        <v>293</v>
      </c>
      <c r="B217" s="2">
        <v>17512.900000000001</v>
      </c>
      <c r="C217" s="2">
        <v>512.20000000000005</v>
      </c>
      <c r="D217" s="2">
        <v>16595.599999999999</v>
      </c>
      <c r="E217" s="2">
        <v>77514.3</v>
      </c>
      <c r="F217" s="2">
        <v>9494.6</v>
      </c>
      <c r="G217" s="2">
        <v>4206.3</v>
      </c>
      <c r="H217" s="2">
        <v>5737.7</v>
      </c>
      <c r="I217" s="2">
        <v>2422.1</v>
      </c>
      <c r="J217" s="2">
        <v>1395.8</v>
      </c>
      <c r="K217" s="2">
        <v>1903.8</v>
      </c>
      <c r="L217" s="2">
        <v>24319.1</v>
      </c>
      <c r="M217" s="2">
        <v>5051.1000000000004</v>
      </c>
      <c r="N217" s="2">
        <v>1847.3</v>
      </c>
      <c r="O217" s="2">
        <v>1688.4</v>
      </c>
      <c r="P217" s="2">
        <v>570.9</v>
      </c>
      <c r="Q217" s="2">
        <v>5009.3</v>
      </c>
      <c r="R217" s="2">
        <v>0</v>
      </c>
      <c r="S217" s="2">
        <v>745.5</v>
      </c>
      <c r="T217" s="2">
        <v>13548.9</v>
      </c>
      <c r="U217" s="2">
        <v>466.7</v>
      </c>
      <c r="V217" s="2">
        <v>18408.8</v>
      </c>
      <c r="W217" s="2">
        <v>79535.100000000006</v>
      </c>
      <c r="X217" s="2">
        <v>9131</v>
      </c>
      <c r="Y217" s="2">
        <v>4299.2</v>
      </c>
      <c r="Z217" s="2">
        <v>5517</v>
      </c>
      <c r="AA217" s="2">
        <v>2152.4</v>
      </c>
      <c r="AB217" s="2">
        <v>5133</v>
      </c>
      <c r="AC217" s="2">
        <v>2049.8000000000002</v>
      </c>
      <c r="AD217" s="2">
        <v>831.7</v>
      </c>
      <c r="AE217" s="2">
        <v>5254.5</v>
      </c>
      <c r="AF217" s="2">
        <v>3.1</v>
      </c>
      <c r="AG217" s="2">
        <v>879.6</v>
      </c>
      <c r="AH217" s="2">
        <v>0</v>
      </c>
      <c r="AI217" s="2">
        <v>1364.2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221.5</v>
      </c>
      <c r="AP217" s="2">
        <v>1048.0999999999999</v>
      </c>
      <c r="AQ217" s="2">
        <v>689.8</v>
      </c>
      <c r="AR217" s="2">
        <v>720.7</v>
      </c>
      <c r="AS217" s="2">
        <v>549.79999999999995</v>
      </c>
      <c r="AT217" s="2">
        <v>947.2</v>
      </c>
      <c r="AU217" s="2">
        <v>1431401</v>
      </c>
      <c r="AV217" s="2">
        <v>1393420</v>
      </c>
      <c r="AX217" s="2">
        <v>302486.78575099999</v>
      </c>
      <c r="AY217" s="2">
        <v>301169.45090400003</v>
      </c>
      <c r="AZ217" s="2">
        <v>603656.23665500002</v>
      </c>
      <c r="BA217" s="2">
        <v>264858.5</v>
      </c>
      <c r="BB217" s="2">
        <v>263243.5</v>
      </c>
      <c r="BC217" s="2">
        <v>528102</v>
      </c>
      <c r="BD217" s="2">
        <v>70362</v>
      </c>
      <c r="BE217" s="2">
        <v>832376.23665500002</v>
      </c>
      <c r="BF217" s="2">
        <v>1238748</v>
      </c>
      <c r="BG217" s="2">
        <v>1200767</v>
      </c>
      <c r="BI217" s="2">
        <v>2019568</v>
      </c>
      <c r="BJ217" s="2">
        <v>0.75876600000000005</v>
      </c>
      <c r="BK217" s="2">
        <v>1.0705450000000001</v>
      </c>
      <c r="BL217" s="2">
        <v>21</v>
      </c>
      <c r="BM217" s="2">
        <v>16</v>
      </c>
      <c r="BN217" s="2">
        <v>37</v>
      </c>
      <c r="BO217" s="2">
        <v>1886486.1518039999</v>
      </c>
      <c r="BP217" s="3">
        <f t="shared" si="27"/>
        <v>37028.699999999997</v>
      </c>
      <c r="BQ217" s="3">
        <f t="shared" si="28"/>
        <v>3955.5999999999995</v>
      </c>
      <c r="BR217" s="3">
        <f t="shared" si="29"/>
        <v>35004.399999999994</v>
      </c>
      <c r="BS217" s="3">
        <f t="shared" si="29"/>
        <v>157049.40000000002</v>
      </c>
      <c r="BT217" s="3">
        <f t="shared" si="30"/>
        <v>192053.8</v>
      </c>
      <c r="BU217" s="3">
        <f t="shared" si="31"/>
        <v>1625.1</v>
      </c>
      <c r="BV217" s="3">
        <f t="shared" si="32"/>
        <v>25737.300000000003</v>
      </c>
      <c r="BW217" s="3">
        <f t="shared" si="33"/>
        <v>18625.599999999999</v>
      </c>
      <c r="BX217" s="3">
        <f t="shared" si="34"/>
        <v>44362.9</v>
      </c>
      <c r="BY217" s="2">
        <v>2.6044800000000001</v>
      </c>
      <c r="BZ217" s="2">
        <v>2.6209699999999998</v>
      </c>
      <c r="CA217" s="4">
        <f t="shared" si="35"/>
        <v>2.6127250000000002</v>
      </c>
    </row>
    <row r="218" spans="1:79" s="2" customFormat="1" ht="14" x14ac:dyDescent="0.2">
      <c r="A218" s="2" t="s">
        <v>294</v>
      </c>
      <c r="B218" s="2">
        <v>6853.9</v>
      </c>
      <c r="C218" s="2">
        <v>320.7</v>
      </c>
      <c r="D218" s="2">
        <v>16142.3</v>
      </c>
      <c r="E218" s="2">
        <v>71438.5</v>
      </c>
      <c r="F218" s="2">
        <v>10386.9</v>
      </c>
      <c r="G218" s="2">
        <v>4401</v>
      </c>
      <c r="H218" s="2">
        <v>5979.3</v>
      </c>
      <c r="I218" s="2">
        <v>2375.8000000000002</v>
      </c>
      <c r="J218" s="2">
        <v>1091.9000000000001</v>
      </c>
      <c r="K218" s="2">
        <v>1614.1</v>
      </c>
      <c r="L218" s="2">
        <v>26402.400000000001</v>
      </c>
      <c r="M218" s="2">
        <v>5107.3999999999996</v>
      </c>
      <c r="N218" s="2">
        <v>2000.9</v>
      </c>
      <c r="O218" s="2">
        <v>1358.6</v>
      </c>
      <c r="P218" s="2">
        <v>510.1</v>
      </c>
      <c r="Q218" s="2">
        <v>5059.2</v>
      </c>
      <c r="R218" s="2">
        <v>86.6</v>
      </c>
      <c r="S218" s="2">
        <v>382.1</v>
      </c>
      <c r="T218" s="2">
        <v>5991</v>
      </c>
      <c r="U218" s="2">
        <v>200</v>
      </c>
      <c r="V218" s="2">
        <v>14046</v>
      </c>
      <c r="W218" s="2">
        <v>74872.5</v>
      </c>
      <c r="X218" s="2">
        <v>9960.1</v>
      </c>
      <c r="Y218" s="2">
        <v>4017.2</v>
      </c>
      <c r="Z218" s="2">
        <v>6135.1</v>
      </c>
      <c r="AA218" s="2">
        <v>2218.6999999999998</v>
      </c>
      <c r="AB218" s="2">
        <v>5103.3</v>
      </c>
      <c r="AC218" s="2">
        <v>2128.1</v>
      </c>
      <c r="AD218" s="2">
        <v>799</v>
      </c>
      <c r="AE218" s="2">
        <v>5011.2</v>
      </c>
      <c r="AF218" s="2">
        <v>29.3</v>
      </c>
      <c r="AG218" s="2">
        <v>427.9</v>
      </c>
      <c r="AH218" s="2">
        <v>0</v>
      </c>
      <c r="AI218" s="2">
        <v>1580.1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160.80000000000001</v>
      </c>
      <c r="AP218" s="2">
        <v>1129.0999999999999</v>
      </c>
      <c r="AQ218" s="2">
        <v>609.29999999999995</v>
      </c>
      <c r="AR218" s="2">
        <v>790</v>
      </c>
      <c r="AS218" s="2">
        <v>639.70000000000005</v>
      </c>
      <c r="AT218" s="2">
        <v>866.7</v>
      </c>
      <c r="AU218" s="2">
        <v>1387541</v>
      </c>
      <c r="AV218" s="2">
        <v>1369911</v>
      </c>
      <c r="AX218" s="2">
        <v>298782.83664499997</v>
      </c>
      <c r="AY218" s="2">
        <v>296290.47840600001</v>
      </c>
      <c r="AZ218" s="2">
        <v>595073.31505099998</v>
      </c>
      <c r="BA218" s="2">
        <v>263888</v>
      </c>
      <c r="BB218" s="2">
        <v>263694</v>
      </c>
      <c r="BC218" s="2">
        <v>527582</v>
      </c>
      <c r="BD218" s="2">
        <v>72465</v>
      </c>
      <c r="BE218" s="2">
        <v>814956.31505099998</v>
      </c>
      <c r="BF218" s="2">
        <v>1210974</v>
      </c>
      <c r="BG218" s="2">
        <v>1193344</v>
      </c>
      <c r="BI218" s="2">
        <v>1988513</v>
      </c>
      <c r="BJ218" s="2">
        <v>0.756081</v>
      </c>
      <c r="BK218" s="2">
        <v>1.083555</v>
      </c>
      <c r="BL218" s="2">
        <v>28</v>
      </c>
      <c r="BM218" s="2">
        <v>39</v>
      </c>
      <c r="BN218" s="2">
        <v>67</v>
      </c>
      <c r="BO218" s="2">
        <v>1835174.5921449999</v>
      </c>
      <c r="BP218" s="3">
        <f t="shared" si="27"/>
        <v>17430.2</v>
      </c>
      <c r="BQ218" s="3">
        <f t="shared" si="28"/>
        <v>4034.7999999999993</v>
      </c>
      <c r="BR218" s="3">
        <f t="shared" si="29"/>
        <v>30188.3</v>
      </c>
      <c r="BS218" s="3">
        <f t="shared" si="29"/>
        <v>146311</v>
      </c>
      <c r="BT218" s="3">
        <f t="shared" si="30"/>
        <v>176499.3</v>
      </c>
      <c r="BU218" s="3">
        <f t="shared" si="31"/>
        <v>810</v>
      </c>
      <c r="BV218" s="3">
        <f t="shared" si="32"/>
        <v>26436.2</v>
      </c>
      <c r="BW218" s="3">
        <f t="shared" si="33"/>
        <v>20347</v>
      </c>
      <c r="BX218" s="3">
        <f t="shared" si="34"/>
        <v>46783.199999999997</v>
      </c>
      <c r="BY218" s="2">
        <v>2.59293</v>
      </c>
      <c r="BZ218" s="2">
        <v>2.5733999999999999</v>
      </c>
      <c r="CA218" s="4">
        <f t="shared" si="35"/>
        <v>2.5831650000000002</v>
      </c>
    </row>
    <row r="219" spans="1:79" s="2" customFormat="1" ht="14" x14ac:dyDescent="0.2">
      <c r="A219" s="2" t="s">
        <v>295</v>
      </c>
      <c r="B219" s="2">
        <v>5739.5</v>
      </c>
      <c r="C219" s="2">
        <v>191.8</v>
      </c>
      <c r="D219" s="2">
        <v>13517.3</v>
      </c>
      <c r="E219" s="2">
        <v>59082.5</v>
      </c>
      <c r="F219" s="2">
        <v>7021.7</v>
      </c>
      <c r="G219" s="2">
        <v>3525.1</v>
      </c>
      <c r="H219" s="2">
        <v>4633</v>
      </c>
      <c r="I219" s="2">
        <v>1937.1</v>
      </c>
      <c r="J219" s="2">
        <v>858.1</v>
      </c>
      <c r="K219" s="2">
        <v>1705.1</v>
      </c>
      <c r="L219" s="2">
        <v>20279.5</v>
      </c>
      <c r="M219" s="2">
        <v>4003.9</v>
      </c>
      <c r="N219" s="2">
        <v>1230.0999999999999</v>
      </c>
      <c r="O219" s="2">
        <v>1089.0999999999999</v>
      </c>
      <c r="P219" s="2">
        <v>324</v>
      </c>
      <c r="Q219" s="2">
        <v>3885.6</v>
      </c>
      <c r="R219" s="2">
        <v>40.4</v>
      </c>
      <c r="S219" s="2">
        <v>325.10000000000002</v>
      </c>
      <c r="T219" s="2">
        <v>6102.4</v>
      </c>
      <c r="U219" s="2">
        <v>467.6</v>
      </c>
      <c r="V219" s="2">
        <v>12015.8</v>
      </c>
      <c r="W219" s="2">
        <v>58261.1</v>
      </c>
      <c r="X219" s="2">
        <v>7135.5</v>
      </c>
      <c r="Y219" s="2">
        <v>3484.7</v>
      </c>
      <c r="Z219" s="2">
        <v>4604.3999999999996</v>
      </c>
      <c r="AA219" s="2">
        <v>1758.9</v>
      </c>
      <c r="AB219" s="2">
        <v>3890.3</v>
      </c>
      <c r="AC219" s="2">
        <v>1444.9</v>
      </c>
      <c r="AD219" s="2">
        <v>546.6</v>
      </c>
      <c r="AE219" s="2">
        <v>3736.9</v>
      </c>
      <c r="AF219" s="2">
        <v>9</v>
      </c>
      <c r="AG219" s="2">
        <v>559</v>
      </c>
      <c r="AH219" s="2">
        <v>0</v>
      </c>
      <c r="AI219" s="2">
        <v>892.6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178.4</v>
      </c>
      <c r="AP219" s="2">
        <v>705.7</v>
      </c>
      <c r="AQ219" s="2">
        <v>456.2</v>
      </c>
      <c r="AR219" s="2">
        <v>471.5</v>
      </c>
      <c r="AS219" s="2">
        <v>345.6</v>
      </c>
      <c r="AT219" s="2">
        <v>740.3</v>
      </c>
      <c r="AU219" s="2">
        <v>1013105</v>
      </c>
      <c r="AV219" s="2">
        <v>996680</v>
      </c>
      <c r="AX219" s="2">
        <v>209006.54226399999</v>
      </c>
      <c r="AY219" s="2">
        <v>213000.95862700001</v>
      </c>
      <c r="AZ219" s="2">
        <v>422007.50089099997</v>
      </c>
      <c r="BA219" s="2">
        <v>189282.5</v>
      </c>
      <c r="BB219" s="2">
        <v>190037.5</v>
      </c>
      <c r="BC219" s="2">
        <v>379320</v>
      </c>
      <c r="BD219" s="2">
        <v>54121</v>
      </c>
      <c r="BE219" s="2">
        <v>594083.50089100003</v>
      </c>
      <c r="BF219" s="2">
        <v>870872</v>
      </c>
      <c r="BG219" s="2">
        <v>854447</v>
      </c>
      <c r="BI219" s="2">
        <v>1303587</v>
      </c>
      <c r="BJ219" s="2">
        <v>0.91603299999999999</v>
      </c>
      <c r="BK219" s="2">
        <v>1.178682</v>
      </c>
      <c r="BL219" s="2">
        <v>15</v>
      </c>
      <c r="BM219" s="2">
        <v>12</v>
      </c>
      <c r="BN219" s="2">
        <v>27</v>
      </c>
      <c r="BO219" s="2">
        <v>1105969.6052339999</v>
      </c>
      <c r="BP219" s="3">
        <f t="shared" si="27"/>
        <v>16153.6</v>
      </c>
      <c r="BQ219" s="3">
        <f t="shared" si="28"/>
        <v>2719.3</v>
      </c>
      <c r="BR219" s="3">
        <f t="shared" si="29"/>
        <v>25533.1</v>
      </c>
      <c r="BS219" s="3">
        <f t="shared" si="29"/>
        <v>117343.6</v>
      </c>
      <c r="BT219" s="3">
        <f t="shared" si="30"/>
        <v>142876.70000000001</v>
      </c>
      <c r="BU219" s="3">
        <f t="shared" si="31"/>
        <v>884.1</v>
      </c>
      <c r="BV219" s="3">
        <f t="shared" si="32"/>
        <v>20813.800000000003</v>
      </c>
      <c r="BW219" s="3">
        <f t="shared" si="33"/>
        <v>14157.2</v>
      </c>
      <c r="BX219" s="3">
        <f t="shared" si="34"/>
        <v>34971</v>
      </c>
      <c r="BY219" s="2">
        <v>2.44699</v>
      </c>
      <c r="BZ219" s="2">
        <v>2.4893200000000002</v>
      </c>
      <c r="CA219" s="4">
        <f t="shared" si="35"/>
        <v>2.4681550000000003</v>
      </c>
    </row>
    <row r="220" spans="1:79" s="2" customFormat="1" ht="14" x14ac:dyDescent="0.2">
      <c r="A220" s="2" t="s">
        <v>296</v>
      </c>
      <c r="B220" s="2">
        <v>3041.2</v>
      </c>
      <c r="C220" s="2">
        <v>123.1</v>
      </c>
      <c r="D220" s="2">
        <v>20985.1</v>
      </c>
      <c r="E220" s="2">
        <v>48657.3</v>
      </c>
      <c r="F220" s="2">
        <v>8788.5</v>
      </c>
      <c r="G220" s="2">
        <v>3838.6</v>
      </c>
      <c r="H220" s="2">
        <v>4805.7</v>
      </c>
      <c r="I220" s="2">
        <v>2842.1</v>
      </c>
      <c r="J220" s="2">
        <v>699</v>
      </c>
      <c r="K220" s="2">
        <v>1815.7</v>
      </c>
      <c r="L220" s="2">
        <v>22188.799999999999</v>
      </c>
      <c r="M220" s="2">
        <v>4516.3</v>
      </c>
      <c r="N220" s="2">
        <v>1481.2</v>
      </c>
      <c r="O220" s="2">
        <v>781</v>
      </c>
      <c r="P220" s="2">
        <v>462.4</v>
      </c>
      <c r="Q220" s="2">
        <v>4216.1000000000004</v>
      </c>
      <c r="R220" s="2">
        <v>9.6</v>
      </c>
      <c r="S220" s="2">
        <v>151.69999999999999</v>
      </c>
      <c r="T220" s="2">
        <v>2562.6</v>
      </c>
      <c r="U220" s="2">
        <v>320.7</v>
      </c>
      <c r="V220" s="2">
        <v>19036.2</v>
      </c>
      <c r="W220" s="2">
        <v>50561.9</v>
      </c>
      <c r="X220" s="2">
        <v>8377.5</v>
      </c>
      <c r="Y220" s="2">
        <v>3934.1</v>
      </c>
      <c r="Z220" s="2">
        <v>5447.2</v>
      </c>
      <c r="AA220" s="2">
        <v>2734.1</v>
      </c>
      <c r="AB220" s="2">
        <v>5111.3</v>
      </c>
      <c r="AC220" s="2">
        <v>1891.3</v>
      </c>
      <c r="AD220" s="2">
        <v>628.5</v>
      </c>
      <c r="AE220" s="2">
        <v>4389.8</v>
      </c>
      <c r="AF220" s="2">
        <v>0</v>
      </c>
      <c r="AG220" s="2">
        <v>218.7</v>
      </c>
      <c r="AH220" s="2">
        <v>0</v>
      </c>
      <c r="AI220" s="2">
        <v>618.79999999999995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102</v>
      </c>
      <c r="AP220" s="2">
        <v>1018.8</v>
      </c>
      <c r="AQ220" s="2">
        <v>595.29999999999995</v>
      </c>
      <c r="AR220" s="2">
        <v>965.8</v>
      </c>
      <c r="AS220" s="2">
        <v>856.3</v>
      </c>
      <c r="AT220" s="2">
        <v>930.8</v>
      </c>
      <c r="AU220" s="2">
        <v>1177601</v>
      </c>
      <c r="AV220" s="2">
        <v>1168661</v>
      </c>
      <c r="AX220" s="2">
        <v>247016.006976</v>
      </c>
      <c r="AY220" s="2">
        <v>241620.28596899999</v>
      </c>
      <c r="AZ220" s="2">
        <v>488636.29294499999</v>
      </c>
      <c r="BA220" s="2">
        <v>241841</v>
      </c>
      <c r="BB220" s="2">
        <v>236453</v>
      </c>
      <c r="BC220" s="2">
        <v>478294</v>
      </c>
      <c r="BD220" s="2">
        <v>64626</v>
      </c>
      <c r="BE220" s="2">
        <v>652544.29294499999</v>
      </c>
      <c r="BF220" s="2">
        <v>1038621</v>
      </c>
      <c r="BG220" s="2">
        <v>1029681</v>
      </c>
      <c r="BI220" s="2">
        <v>1652863</v>
      </c>
      <c r="BJ220" s="2">
        <v>0.86524999999999996</v>
      </c>
      <c r="BK220" s="2">
        <v>1.2144520000000001</v>
      </c>
      <c r="BL220" s="2">
        <v>16</v>
      </c>
      <c r="BM220" s="2">
        <v>28</v>
      </c>
      <c r="BN220" s="2">
        <v>44</v>
      </c>
      <c r="BO220" s="2">
        <v>1360994.931378</v>
      </c>
      <c r="BP220" s="3">
        <f t="shared" si="27"/>
        <v>9343.3000000000011</v>
      </c>
      <c r="BQ220" s="3">
        <f t="shared" si="28"/>
        <v>4367</v>
      </c>
      <c r="BR220" s="3">
        <f t="shared" si="29"/>
        <v>40021.300000000003</v>
      </c>
      <c r="BS220" s="3">
        <f t="shared" si="29"/>
        <v>99219.200000000012</v>
      </c>
      <c r="BT220" s="3">
        <f t="shared" si="30"/>
        <v>139240.5</v>
      </c>
      <c r="BU220" s="3">
        <f t="shared" si="31"/>
        <v>370.4</v>
      </c>
      <c r="BV220" s="3">
        <f t="shared" si="32"/>
        <v>24692.699999999997</v>
      </c>
      <c r="BW220" s="3">
        <f t="shared" si="33"/>
        <v>17166</v>
      </c>
      <c r="BX220" s="3">
        <f t="shared" si="34"/>
        <v>41858.699999999997</v>
      </c>
      <c r="BY220" s="2">
        <v>2.4174799999999999</v>
      </c>
      <c r="BZ220" s="2">
        <v>2.39859</v>
      </c>
      <c r="CA220" s="4">
        <f t="shared" si="35"/>
        <v>2.4080349999999999</v>
      </c>
    </row>
    <row r="221" spans="1:79" s="2" customFormat="1" ht="14" x14ac:dyDescent="0.2">
      <c r="A221" s="2" t="s">
        <v>297</v>
      </c>
      <c r="B221" s="2">
        <v>17423.8</v>
      </c>
      <c r="C221" s="2">
        <v>435.3</v>
      </c>
      <c r="D221" s="2">
        <v>14512.1</v>
      </c>
      <c r="E221" s="2">
        <v>69404.600000000006</v>
      </c>
      <c r="F221" s="2">
        <v>9572.7000000000007</v>
      </c>
      <c r="G221" s="2">
        <v>4200.3999999999996</v>
      </c>
      <c r="H221" s="2">
        <v>5582.4</v>
      </c>
      <c r="I221" s="2">
        <v>2677.7</v>
      </c>
      <c r="J221" s="2">
        <v>1535.2</v>
      </c>
      <c r="K221" s="2">
        <v>2175.1999999999998</v>
      </c>
      <c r="L221" s="2">
        <v>24928.799999999999</v>
      </c>
      <c r="M221" s="2">
        <v>4989.7</v>
      </c>
      <c r="N221" s="2">
        <v>1792.2</v>
      </c>
      <c r="O221" s="2">
        <v>1481.9</v>
      </c>
      <c r="P221" s="2">
        <v>441.1</v>
      </c>
      <c r="Q221" s="2">
        <v>4910</v>
      </c>
      <c r="R221" s="2">
        <v>29.5</v>
      </c>
      <c r="S221" s="2">
        <v>444</v>
      </c>
      <c r="T221" s="2">
        <v>11809.2</v>
      </c>
      <c r="U221" s="2">
        <v>1085.2</v>
      </c>
      <c r="V221" s="2">
        <v>14226.4</v>
      </c>
      <c r="W221" s="2">
        <v>71921.2</v>
      </c>
      <c r="X221" s="2">
        <v>9269</v>
      </c>
      <c r="Y221" s="2">
        <v>4289.3999999999996</v>
      </c>
      <c r="Z221" s="2">
        <v>5879.9</v>
      </c>
      <c r="AA221" s="2">
        <v>2291.1</v>
      </c>
      <c r="AB221" s="2">
        <v>5353.5</v>
      </c>
      <c r="AC221" s="2">
        <v>2295.8000000000002</v>
      </c>
      <c r="AD221" s="2">
        <v>690.1</v>
      </c>
      <c r="AE221" s="2">
        <v>5261.8</v>
      </c>
      <c r="AF221" s="2">
        <v>8.8000000000000007</v>
      </c>
      <c r="AG221" s="2">
        <v>524.4</v>
      </c>
      <c r="AH221" s="2">
        <v>0</v>
      </c>
      <c r="AI221" s="2">
        <v>726.4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129.9</v>
      </c>
      <c r="AP221" s="2">
        <v>1128.8</v>
      </c>
      <c r="AQ221" s="2">
        <v>744.9</v>
      </c>
      <c r="AR221" s="2">
        <v>846.4</v>
      </c>
      <c r="AS221" s="2">
        <v>804.2</v>
      </c>
      <c r="AT221" s="2">
        <v>979.5</v>
      </c>
      <c r="AU221" s="2">
        <v>1463024</v>
      </c>
      <c r="AV221" s="2">
        <v>1426589</v>
      </c>
      <c r="AX221" s="2">
        <v>325769.85678799998</v>
      </c>
      <c r="AY221" s="2">
        <v>323124.72613999998</v>
      </c>
      <c r="AZ221" s="2">
        <v>648894.58292800002</v>
      </c>
      <c r="BA221" s="2">
        <v>268890.5</v>
      </c>
      <c r="BB221" s="2">
        <v>269769.5</v>
      </c>
      <c r="BC221" s="2">
        <v>538660</v>
      </c>
      <c r="BD221" s="2">
        <v>70866</v>
      </c>
      <c r="BE221" s="2">
        <v>862263.58292800002</v>
      </c>
      <c r="BF221" s="2">
        <v>1292844</v>
      </c>
      <c r="BG221" s="2">
        <v>1256409</v>
      </c>
      <c r="BI221" s="2">
        <v>2024421</v>
      </c>
      <c r="BJ221" s="2">
        <v>0.84067899999999995</v>
      </c>
      <c r="BK221" s="2">
        <v>1.163268</v>
      </c>
      <c r="BL221" s="2">
        <v>28</v>
      </c>
      <c r="BM221" s="2">
        <v>20</v>
      </c>
      <c r="BN221" s="2">
        <v>48</v>
      </c>
      <c r="BO221" s="2">
        <v>1740288.165971</v>
      </c>
      <c r="BP221" s="3">
        <f t="shared" si="27"/>
        <v>35945.800000000003</v>
      </c>
      <c r="BQ221" s="3">
        <f t="shared" si="28"/>
        <v>4503.8</v>
      </c>
      <c r="BR221" s="3">
        <f t="shared" si="29"/>
        <v>28738.5</v>
      </c>
      <c r="BS221" s="3">
        <f t="shared" si="29"/>
        <v>141325.79999999999</v>
      </c>
      <c r="BT221" s="3">
        <f t="shared" si="30"/>
        <v>170064.3</v>
      </c>
      <c r="BU221" s="3">
        <f t="shared" si="31"/>
        <v>968.4</v>
      </c>
      <c r="BV221" s="3">
        <f t="shared" si="32"/>
        <v>26052.1</v>
      </c>
      <c r="BW221" s="3">
        <f t="shared" si="33"/>
        <v>18841.7</v>
      </c>
      <c r="BX221" s="3">
        <f t="shared" si="34"/>
        <v>44893.8</v>
      </c>
      <c r="BY221" s="2">
        <v>2.6436999999999999</v>
      </c>
      <c r="BZ221" s="2">
        <v>2.62148</v>
      </c>
      <c r="CA221" s="4">
        <f t="shared" si="35"/>
        <v>2.63259</v>
      </c>
    </row>
    <row r="222" spans="1:79" s="2" customFormat="1" ht="14" x14ac:dyDescent="0.2">
      <c r="A222" s="2" t="s">
        <v>298</v>
      </c>
      <c r="B222" s="2">
        <v>4547.2</v>
      </c>
      <c r="C222" s="2">
        <v>148.1</v>
      </c>
      <c r="D222" s="2">
        <v>16971.2</v>
      </c>
      <c r="E222" s="2">
        <v>71245.7</v>
      </c>
      <c r="F222" s="2">
        <v>9559</v>
      </c>
      <c r="G222" s="2">
        <v>3637.8</v>
      </c>
      <c r="H222" s="2">
        <v>4656.7</v>
      </c>
      <c r="I222" s="2">
        <v>2334.9</v>
      </c>
      <c r="J222" s="2">
        <v>801.8</v>
      </c>
      <c r="K222" s="2">
        <v>1778.3</v>
      </c>
      <c r="L222" s="2">
        <v>26109.1</v>
      </c>
      <c r="M222" s="2">
        <v>4555.2</v>
      </c>
      <c r="N222" s="2">
        <v>1778</v>
      </c>
      <c r="O222" s="2">
        <v>950.9</v>
      </c>
      <c r="P222" s="2">
        <v>675.8</v>
      </c>
      <c r="Q222" s="2">
        <v>4315.5</v>
      </c>
      <c r="R222" s="2">
        <v>25</v>
      </c>
      <c r="S222" s="2">
        <v>173.6</v>
      </c>
      <c r="T222" s="2">
        <v>4014.6</v>
      </c>
      <c r="U222" s="2">
        <v>134.80000000000001</v>
      </c>
      <c r="V222" s="2">
        <v>17234.599999999999</v>
      </c>
      <c r="W222" s="2">
        <v>72766.3</v>
      </c>
      <c r="X222" s="2">
        <v>10123.4</v>
      </c>
      <c r="Y222" s="2">
        <v>3751.5</v>
      </c>
      <c r="Z222" s="2">
        <v>5042.1000000000004</v>
      </c>
      <c r="AA222" s="2">
        <v>1921.8</v>
      </c>
      <c r="AB222" s="2">
        <v>4871.7</v>
      </c>
      <c r="AC222" s="2">
        <v>2070.6</v>
      </c>
      <c r="AD222" s="2">
        <v>883.3</v>
      </c>
      <c r="AE222" s="2">
        <v>4440.3999999999996</v>
      </c>
      <c r="AF222" s="2">
        <v>28.4</v>
      </c>
      <c r="AG222" s="2">
        <v>285.39999999999998</v>
      </c>
      <c r="AH222" s="2">
        <v>0</v>
      </c>
      <c r="AI222" s="2">
        <v>662.6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158.9</v>
      </c>
      <c r="AP222" s="2">
        <v>948.1</v>
      </c>
      <c r="AQ222" s="2">
        <v>527.29999999999995</v>
      </c>
      <c r="AR222" s="2">
        <v>969.9</v>
      </c>
      <c r="AS222" s="2">
        <v>744.6</v>
      </c>
      <c r="AT222" s="2">
        <v>1188.9000000000001</v>
      </c>
      <c r="AU222" s="2">
        <v>1399423</v>
      </c>
      <c r="AV222" s="2">
        <v>1387538</v>
      </c>
      <c r="AX222" s="2">
        <v>277588.02980299998</v>
      </c>
      <c r="AY222" s="2">
        <v>282396.40379900002</v>
      </c>
      <c r="AZ222" s="2">
        <v>559984.433602</v>
      </c>
      <c r="BA222" s="2">
        <v>294681.5</v>
      </c>
      <c r="BB222" s="2">
        <v>290583.5</v>
      </c>
      <c r="BC222" s="2">
        <v>585265</v>
      </c>
      <c r="BD222" s="2">
        <v>66189</v>
      </c>
      <c r="BE222" s="2">
        <v>770889.433602</v>
      </c>
      <c r="BF222" s="2">
        <v>1221644</v>
      </c>
      <c r="BG222" s="2">
        <v>1209759</v>
      </c>
      <c r="BI222" s="2">
        <v>1995897</v>
      </c>
      <c r="BJ222" s="2">
        <v>0.75866699999999998</v>
      </c>
      <c r="BK222" s="2">
        <v>1.082033</v>
      </c>
      <c r="BL222" s="2">
        <v>15</v>
      </c>
      <c r="BM222" s="2">
        <v>13</v>
      </c>
      <c r="BN222" s="2">
        <v>28</v>
      </c>
      <c r="BO222" s="2">
        <v>1844580.5907920001</v>
      </c>
      <c r="BP222" s="3">
        <f t="shared" si="27"/>
        <v>12375.7</v>
      </c>
      <c r="BQ222" s="3">
        <f t="shared" si="28"/>
        <v>4378.8</v>
      </c>
      <c r="BR222" s="3">
        <f t="shared" si="29"/>
        <v>34205.800000000003</v>
      </c>
      <c r="BS222" s="3">
        <f t="shared" si="29"/>
        <v>144012</v>
      </c>
      <c r="BT222" s="3">
        <f t="shared" si="30"/>
        <v>178217.8</v>
      </c>
      <c r="BU222" s="3">
        <f t="shared" si="31"/>
        <v>459</v>
      </c>
      <c r="BV222" s="3">
        <f t="shared" si="32"/>
        <v>22903.899999999998</v>
      </c>
      <c r="BW222" s="3">
        <f t="shared" si="33"/>
        <v>19682.400000000001</v>
      </c>
      <c r="BX222" s="3">
        <f t="shared" si="34"/>
        <v>42586.3</v>
      </c>
      <c r="BY222" s="2">
        <v>2.4539</v>
      </c>
      <c r="BZ222" s="2">
        <v>2.45302</v>
      </c>
      <c r="CA222" s="4">
        <f t="shared" si="35"/>
        <v>2.4534599999999998</v>
      </c>
    </row>
    <row r="223" spans="1:79" s="2" customFormat="1" ht="14" x14ac:dyDescent="0.2">
      <c r="A223" s="2" t="s">
        <v>299</v>
      </c>
      <c r="B223" s="2">
        <v>7384.5</v>
      </c>
      <c r="C223" s="2">
        <v>241.5</v>
      </c>
      <c r="D223" s="2">
        <v>15410.6</v>
      </c>
      <c r="E223" s="2">
        <v>56536.6</v>
      </c>
      <c r="F223" s="2">
        <v>8170.4</v>
      </c>
      <c r="G223" s="2">
        <v>3672.7</v>
      </c>
      <c r="H223" s="2">
        <v>5075.1000000000004</v>
      </c>
      <c r="I223" s="2">
        <v>2025.9</v>
      </c>
      <c r="J223" s="2">
        <v>683.4</v>
      </c>
      <c r="K223" s="2">
        <v>1440.3</v>
      </c>
      <c r="L223" s="2">
        <v>21047.8</v>
      </c>
      <c r="M223" s="2">
        <v>4207.2</v>
      </c>
      <c r="N223" s="2">
        <v>1778.5</v>
      </c>
      <c r="O223" s="2">
        <v>802.6</v>
      </c>
      <c r="P223" s="2">
        <v>569</v>
      </c>
      <c r="Q223" s="2">
        <v>4360.3</v>
      </c>
      <c r="R223" s="2">
        <v>27</v>
      </c>
      <c r="S223" s="2">
        <v>328.1</v>
      </c>
      <c r="T223" s="2">
        <v>6926.5</v>
      </c>
      <c r="U223" s="2">
        <v>409.7</v>
      </c>
      <c r="V223" s="2">
        <v>14393.4</v>
      </c>
      <c r="W223" s="2">
        <v>55539.3</v>
      </c>
      <c r="X223" s="2">
        <v>8734.2999999999993</v>
      </c>
      <c r="Y223" s="2">
        <v>3753.7</v>
      </c>
      <c r="Z223" s="2">
        <v>4928.1000000000004</v>
      </c>
      <c r="AA223" s="2">
        <v>1926.1</v>
      </c>
      <c r="AB223" s="2">
        <v>4306.8</v>
      </c>
      <c r="AC223" s="2">
        <v>1624.1</v>
      </c>
      <c r="AD223" s="2">
        <v>747.5</v>
      </c>
      <c r="AE223" s="2">
        <v>4439.3</v>
      </c>
      <c r="AF223" s="2">
        <v>67.599999999999994</v>
      </c>
      <c r="AG223" s="2">
        <v>436</v>
      </c>
      <c r="AH223" s="2">
        <v>0</v>
      </c>
      <c r="AI223" s="2">
        <v>459.8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134.80000000000001</v>
      </c>
      <c r="AP223" s="2">
        <v>973.9</v>
      </c>
      <c r="AQ223" s="2">
        <v>579.6</v>
      </c>
      <c r="AR223" s="2">
        <v>463.1</v>
      </c>
      <c r="AS223" s="2">
        <v>473.4</v>
      </c>
      <c r="AT223" s="2">
        <v>836.1</v>
      </c>
      <c r="AU223" s="2">
        <v>1147016</v>
      </c>
      <c r="AV223" s="2">
        <v>1128688</v>
      </c>
      <c r="AX223" s="2">
        <v>243342.62365200001</v>
      </c>
      <c r="AY223" s="2">
        <v>240380.26099000001</v>
      </c>
      <c r="AZ223" s="2">
        <v>483722.88464200002</v>
      </c>
      <c r="BA223" s="2">
        <v>224078</v>
      </c>
      <c r="BB223" s="2">
        <v>220032</v>
      </c>
      <c r="BC223" s="2">
        <v>444110</v>
      </c>
      <c r="BD223" s="2">
        <v>61601</v>
      </c>
      <c r="BE223" s="2">
        <v>657503.88464199996</v>
      </c>
      <c r="BF223" s="2">
        <v>1005928</v>
      </c>
      <c r="BG223" s="2">
        <v>987600</v>
      </c>
      <c r="BI223" s="2">
        <v>1593239</v>
      </c>
      <c r="BJ223" s="2">
        <v>0.75241599999999997</v>
      </c>
      <c r="BK223" s="2">
        <v>1.0451280000000001</v>
      </c>
      <c r="BL223" s="2">
        <v>14</v>
      </c>
      <c r="BM223" s="2">
        <v>16</v>
      </c>
      <c r="BN223" s="2">
        <v>30</v>
      </c>
      <c r="BO223" s="2">
        <v>1524443.8269849999</v>
      </c>
      <c r="BP223" s="3">
        <f t="shared" si="27"/>
        <v>17888.5</v>
      </c>
      <c r="BQ223" s="3">
        <f t="shared" si="28"/>
        <v>3326.1</v>
      </c>
      <c r="BR223" s="3">
        <f t="shared" si="29"/>
        <v>29804</v>
      </c>
      <c r="BS223" s="3">
        <f t="shared" si="29"/>
        <v>112075.9</v>
      </c>
      <c r="BT223" s="3">
        <f t="shared" si="30"/>
        <v>141879.9</v>
      </c>
      <c r="BU223" s="3">
        <f t="shared" si="31"/>
        <v>764.1</v>
      </c>
      <c r="BV223" s="3">
        <f t="shared" si="32"/>
        <v>22698.1</v>
      </c>
      <c r="BW223" s="3">
        <f t="shared" si="33"/>
        <v>16904.699999999997</v>
      </c>
      <c r="BX223" s="3">
        <f t="shared" si="34"/>
        <v>39602.799999999996</v>
      </c>
      <c r="BY223" s="2">
        <v>2.4922300000000002</v>
      </c>
      <c r="BZ223" s="2">
        <v>2.4920300000000002</v>
      </c>
      <c r="CA223" s="4">
        <f t="shared" si="35"/>
        <v>2.4921300000000004</v>
      </c>
    </row>
    <row r="224" spans="1:79" s="2" customFormat="1" ht="14" x14ac:dyDescent="0.2">
      <c r="A224" s="2" t="s">
        <v>300</v>
      </c>
      <c r="B224" s="2">
        <v>5187.5</v>
      </c>
      <c r="C224" s="2">
        <v>208.8</v>
      </c>
      <c r="D224" s="2">
        <v>12953.8</v>
      </c>
      <c r="E224" s="2">
        <v>54241.3</v>
      </c>
      <c r="F224" s="2">
        <v>8000.5</v>
      </c>
      <c r="G224" s="2">
        <v>3938.9</v>
      </c>
      <c r="H224" s="2">
        <v>4653.3</v>
      </c>
      <c r="I224" s="2">
        <v>1995.3</v>
      </c>
      <c r="J224" s="2">
        <v>743.4</v>
      </c>
      <c r="K224" s="2">
        <v>1102.0999999999999</v>
      </c>
      <c r="L224" s="2">
        <v>19594</v>
      </c>
      <c r="M224" s="2">
        <v>3891.4</v>
      </c>
      <c r="N224" s="2">
        <v>1583.4</v>
      </c>
      <c r="O224" s="2">
        <v>863.6</v>
      </c>
      <c r="P224" s="2">
        <v>483.6</v>
      </c>
      <c r="Q224" s="2">
        <v>3882.6</v>
      </c>
      <c r="R224" s="2">
        <v>13.7</v>
      </c>
      <c r="S224" s="2">
        <v>411.7</v>
      </c>
      <c r="T224" s="2">
        <v>4930.8</v>
      </c>
      <c r="U224" s="2">
        <v>198.2</v>
      </c>
      <c r="V224" s="2">
        <v>12079.6</v>
      </c>
      <c r="W224" s="2">
        <v>54609.9</v>
      </c>
      <c r="X224" s="2">
        <v>7970.3</v>
      </c>
      <c r="Y224" s="2">
        <v>4038.3</v>
      </c>
      <c r="Z224" s="2">
        <v>4855.3</v>
      </c>
      <c r="AA224" s="2">
        <v>1826.7</v>
      </c>
      <c r="AB224" s="2">
        <v>4142.6000000000004</v>
      </c>
      <c r="AC224" s="2">
        <v>1672.8</v>
      </c>
      <c r="AD224" s="2">
        <v>528.70000000000005</v>
      </c>
      <c r="AE224" s="2">
        <v>3929.6</v>
      </c>
      <c r="AF224" s="2">
        <v>6.9</v>
      </c>
      <c r="AG224" s="2">
        <v>443.7</v>
      </c>
      <c r="AH224" s="2">
        <v>0</v>
      </c>
      <c r="AI224" s="2">
        <v>538.1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100.3</v>
      </c>
      <c r="AP224" s="2">
        <v>1202</v>
      </c>
      <c r="AQ224" s="2">
        <v>627.9</v>
      </c>
      <c r="AR224" s="2">
        <v>659.3</v>
      </c>
      <c r="AS224" s="2">
        <v>840.8</v>
      </c>
      <c r="AT224" s="2">
        <v>969.5</v>
      </c>
      <c r="AU224" s="2">
        <v>1162055</v>
      </c>
      <c r="AV224" s="2">
        <v>1148536</v>
      </c>
      <c r="AX224" s="2">
        <v>253372.01506000001</v>
      </c>
      <c r="AY224" s="2">
        <v>255821.388103</v>
      </c>
      <c r="AZ224" s="2">
        <v>509193.40316400002</v>
      </c>
      <c r="BA224" s="2">
        <v>225789</v>
      </c>
      <c r="BB224" s="2">
        <v>224262</v>
      </c>
      <c r="BC224" s="2">
        <v>450051</v>
      </c>
      <c r="BD224" s="2">
        <v>58628</v>
      </c>
      <c r="BE224" s="2">
        <v>676184.40316400002</v>
      </c>
      <c r="BF224" s="2">
        <v>1029357</v>
      </c>
      <c r="BG224" s="2">
        <v>1015838</v>
      </c>
      <c r="BI224" s="2">
        <v>1598134</v>
      </c>
      <c r="BJ224" s="2">
        <v>0.74287199999999998</v>
      </c>
      <c r="BK224" s="2">
        <v>1.0216460000000001</v>
      </c>
      <c r="BL224" s="2">
        <v>24</v>
      </c>
      <c r="BM224" s="2">
        <v>18</v>
      </c>
      <c r="BN224" s="2">
        <v>42</v>
      </c>
      <c r="BO224" s="2">
        <v>1564273.610078</v>
      </c>
      <c r="BP224" s="3">
        <f t="shared" si="27"/>
        <v>13234.400000000001</v>
      </c>
      <c r="BQ224" s="3">
        <f t="shared" si="28"/>
        <v>4299.5</v>
      </c>
      <c r="BR224" s="3">
        <f t="shared" si="29"/>
        <v>25033.4</v>
      </c>
      <c r="BS224" s="3">
        <f t="shared" si="29"/>
        <v>108851.20000000001</v>
      </c>
      <c r="BT224" s="3">
        <f t="shared" si="30"/>
        <v>133884.6</v>
      </c>
      <c r="BU224" s="3">
        <f t="shared" si="31"/>
        <v>855.4</v>
      </c>
      <c r="BV224" s="3">
        <f t="shared" si="32"/>
        <v>22320.100000000002</v>
      </c>
      <c r="BW224" s="3">
        <f t="shared" si="33"/>
        <v>15970.8</v>
      </c>
      <c r="BX224" s="3">
        <f t="shared" si="34"/>
        <v>38290.9</v>
      </c>
      <c r="BY224" s="2">
        <v>2.6148199999999999</v>
      </c>
      <c r="BZ224" s="2">
        <v>2.6181999999999999</v>
      </c>
      <c r="CA224" s="4">
        <f t="shared" si="35"/>
        <v>2.6165099999999999</v>
      </c>
    </row>
    <row r="225" spans="1:80" s="2" customFormat="1" ht="14" x14ac:dyDescent="0.2">
      <c r="A225" s="2" t="s">
        <v>301</v>
      </c>
      <c r="B225" s="2">
        <v>15193.7</v>
      </c>
      <c r="C225" s="2">
        <v>284</v>
      </c>
      <c r="D225" s="2">
        <v>13922.4</v>
      </c>
      <c r="E225" s="2">
        <v>55347.4</v>
      </c>
      <c r="F225" s="2">
        <v>8648.6</v>
      </c>
      <c r="G225" s="2">
        <v>4105.6000000000004</v>
      </c>
      <c r="H225" s="2">
        <v>5851.7</v>
      </c>
      <c r="I225" s="2">
        <v>2490.6</v>
      </c>
      <c r="J225" s="2">
        <v>1109.2</v>
      </c>
      <c r="K225" s="2">
        <v>2144.6</v>
      </c>
      <c r="L225" s="2">
        <v>23573.3</v>
      </c>
      <c r="M225" s="2">
        <v>4733.2</v>
      </c>
      <c r="N225" s="2">
        <v>2309.3000000000002</v>
      </c>
      <c r="O225" s="2">
        <v>1291.5</v>
      </c>
      <c r="P225" s="2">
        <v>664</v>
      </c>
      <c r="Q225" s="2">
        <v>4486.8999999999996</v>
      </c>
      <c r="R225" s="2">
        <v>33.9</v>
      </c>
      <c r="S225" s="2">
        <v>552.4</v>
      </c>
      <c r="T225" s="2">
        <v>11696.8</v>
      </c>
      <c r="U225" s="2">
        <v>293.2</v>
      </c>
      <c r="V225" s="2">
        <v>12930.9</v>
      </c>
      <c r="W225" s="2">
        <v>57828.7</v>
      </c>
      <c r="X225" s="2">
        <v>9126.6</v>
      </c>
      <c r="Y225" s="2">
        <v>4030.6</v>
      </c>
      <c r="Z225" s="2">
        <v>5709.1</v>
      </c>
      <c r="AA225" s="2">
        <v>2278.1999999999998</v>
      </c>
      <c r="AB225" s="2">
        <v>4843.3999999999996</v>
      </c>
      <c r="AC225" s="2">
        <v>2080.6999999999998</v>
      </c>
      <c r="AD225" s="2">
        <v>920.5</v>
      </c>
      <c r="AE225" s="2">
        <v>4554.2</v>
      </c>
      <c r="AF225" s="2">
        <v>13</v>
      </c>
      <c r="AG225" s="2">
        <v>681.2</v>
      </c>
      <c r="AH225" s="2">
        <v>0</v>
      </c>
      <c r="AI225" s="2">
        <v>1041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225.7</v>
      </c>
      <c r="AP225" s="2">
        <v>1164.0999999999999</v>
      </c>
      <c r="AQ225" s="2">
        <v>622.1</v>
      </c>
      <c r="AR225" s="2">
        <v>487.2</v>
      </c>
      <c r="AS225" s="2">
        <v>478</v>
      </c>
      <c r="AT225" s="2">
        <v>997</v>
      </c>
      <c r="AU225" s="2">
        <v>1198691</v>
      </c>
      <c r="AV225" s="2">
        <v>1165877</v>
      </c>
      <c r="AX225" s="2">
        <v>246270.14145299999</v>
      </c>
      <c r="AY225" s="2">
        <v>243716.76330600001</v>
      </c>
      <c r="AZ225" s="2">
        <v>489986.904759</v>
      </c>
      <c r="BA225" s="2">
        <v>237471.5</v>
      </c>
      <c r="BB225" s="2">
        <v>232554.5</v>
      </c>
      <c r="BC225" s="2">
        <v>470026</v>
      </c>
      <c r="BD225" s="2">
        <v>67970</v>
      </c>
      <c r="BE225" s="2">
        <v>671978.90475900006</v>
      </c>
      <c r="BF225" s="2">
        <v>1059323</v>
      </c>
      <c r="BG225" s="2">
        <v>1026509</v>
      </c>
      <c r="BI225" s="2">
        <v>1697431</v>
      </c>
      <c r="BJ225" s="2">
        <v>0.720804</v>
      </c>
      <c r="BK225" s="2">
        <v>1.0207090000000001</v>
      </c>
      <c r="BL225" s="2">
        <v>12</v>
      </c>
      <c r="BM225" s="2">
        <v>18</v>
      </c>
      <c r="BN225" s="2">
        <v>30</v>
      </c>
      <c r="BO225" s="2">
        <v>1662992.6235859999</v>
      </c>
      <c r="BP225" s="3">
        <f t="shared" si="27"/>
        <v>32013</v>
      </c>
      <c r="BQ225" s="3">
        <f t="shared" si="28"/>
        <v>3748.3999999999996</v>
      </c>
      <c r="BR225" s="3">
        <f t="shared" si="29"/>
        <v>26853.3</v>
      </c>
      <c r="BS225" s="3">
        <f t="shared" si="29"/>
        <v>113176.1</v>
      </c>
      <c r="BT225" s="3">
        <f t="shared" si="30"/>
        <v>140029.4</v>
      </c>
      <c r="BU225" s="3">
        <f t="shared" si="31"/>
        <v>1233.5999999999999</v>
      </c>
      <c r="BV225" s="3">
        <f t="shared" si="32"/>
        <v>26050.3</v>
      </c>
      <c r="BW225" s="3">
        <f t="shared" si="33"/>
        <v>17775.2</v>
      </c>
      <c r="BX225" s="3">
        <f t="shared" si="34"/>
        <v>43825.5</v>
      </c>
      <c r="BY225" s="2">
        <v>2.48583</v>
      </c>
      <c r="BZ225" s="2">
        <v>2.4499900000000001</v>
      </c>
      <c r="CA225" s="4">
        <f t="shared" si="35"/>
        <v>2.4679099999999998</v>
      </c>
    </row>
    <row r="226" spans="1:80" s="2" customFormat="1" ht="14" x14ac:dyDescent="0.2">
      <c r="A226" s="2" t="s">
        <v>302</v>
      </c>
      <c r="B226" s="2">
        <v>3189.2</v>
      </c>
      <c r="C226" s="2">
        <v>104.1</v>
      </c>
      <c r="D226" s="2">
        <v>15230.4</v>
      </c>
      <c r="E226" s="2">
        <v>55498.6</v>
      </c>
      <c r="F226" s="2">
        <v>9561.1</v>
      </c>
      <c r="G226" s="2">
        <v>3516.5</v>
      </c>
      <c r="H226" s="2">
        <v>4738.5</v>
      </c>
      <c r="I226" s="2">
        <v>2284.4</v>
      </c>
      <c r="J226" s="2">
        <v>605.1</v>
      </c>
      <c r="K226" s="2">
        <v>1487.1</v>
      </c>
      <c r="L226" s="2">
        <v>24672.5</v>
      </c>
      <c r="M226" s="2">
        <v>4742.6000000000004</v>
      </c>
      <c r="N226" s="2">
        <v>2039</v>
      </c>
      <c r="O226" s="2">
        <v>789.5</v>
      </c>
      <c r="P226" s="2">
        <v>566.9</v>
      </c>
      <c r="Q226" s="2">
        <v>4713.3999999999996</v>
      </c>
      <c r="R226" s="2">
        <v>31.8</v>
      </c>
      <c r="S226" s="2">
        <v>234.8</v>
      </c>
      <c r="T226" s="2">
        <v>2988</v>
      </c>
      <c r="U226" s="2">
        <v>238.1</v>
      </c>
      <c r="V226" s="2">
        <v>14933.1</v>
      </c>
      <c r="W226" s="2">
        <v>55811.8</v>
      </c>
      <c r="X226" s="2">
        <v>8573.7000000000007</v>
      </c>
      <c r="Y226" s="2">
        <v>3509.7</v>
      </c>
      <c r="Z226" s="2">
        <v>5197.2</v>
      </c>
      <c r="AA226" s="2">
        <v>2105.5</v>
      </c>
      <c r="AB226" s="2">
        <v>4839.1000000000004</v>
      </c>
      <c r="AC226" s="2">
        <v>1909</v>
      </c>
      <c r="AD226" s="2">
        <v>677.2</v>
      </c>
      <c r="AE226" s="2">
        <v>4663.7</v>
      </c>
      <c r="AF226" s="2">
        <v>30.9</v>
      </c>
      <c r="AG226" s="2">
        <v>385.6</v>
      </c>
      <c r="AH226" s="2">
        <v>0</v>
      </c>
      <c r="AI226" s="2">
        <v>852.8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173</v>
      </c>
      <c r="AP226" s="2">
        <v>1029.0999999999999</v>
      </c>
      <c r="AQ226" s="2">
        <v>563.6</v>
      </c>
      <c r="AR226" s="2">
        <v>897.4</v>
      </c>
      <c r="AS226" s="2">
        <v>886.1</v>
      </c>
      <c r="AT226" s="2">
        <v>947.4</v>
      </c>
      <c r="AU226" s="2">
        <v>1150568</v>
      </c>
      <c r="AV226" s="2">
        <v>1141419</v>
      </c>
      <c r="AX226" s="2">
        <v>229755.75158499999</v>
      </c>
      <c r="AY226" s="2">
        <v>233470.17244699999</v>
      </c>
      <c r="AZ226" s="2">
        <v>463225.924031</v>
      </c>
      <c r="BA226" s="2">
        <v>237485.5</v>
      </c>
      <c r="BB226" s="2">
        <v>236582.5</v>
      </c>
      <c r="BC226" s="2">
        <v>474068</v>
      </c>
      <c r="BD226" s="2">
        <v>64830</v>
      </c>
      <c r="BE226" s="2">
        <v>639786.924031</v>
      </c>
      <c r="BF226" s="2">
        <v>1009924</v>
      </c>
      <c r="BG226" s="2">
        <v>1000775</v>
      </c>
      <c r="BI226" s="2">
        <v>1617791</v>
      </c>
      <c r="BJ226" s="2">
        <v>0.80400400000000005</v>
      </c>
      <c r="BK226" s="2">
        <v>1.1304940000000001</v>
      </c>
      <c r="BL226" s="2">
        <v>8</v>
      </c>
      <c r="BM226" s="2">
        <v>14</v>
      </c>
      <c r="BN226" s="2">
        <v>22</v>
      </c>
      <c r="BO226" s="2">
        <v>1431047.925296</v>
      </c>
      <c r="BP226" s="3">
        <f t="shared" si="27"/>
        <v>9401.1</v>
      </c>
      <c r="BQ226" s="3">
        <f t="shared" si="28"/>
        <v>4323.5999999999995</v>
      </c>
      <c r="BR226" s="3">
        <f t="shared" si="29"/>
        <v>30163.5</v>
      </c>
      <c r="BS226" s="3">
        <f t="shared" si="29"/>
        <v>111310.39999999999</v>
      </c>
      <c r="BT226" s="3">
        <f t="shared" si="30"/>
        <v>141473.90000000002</v>
      </c>
      <c r="BU226" s="3">
        <f t="shared" si="31"/>
        <v>620.40000000000009</v>
      </c>
      <c r="BV226" s="3">
        <f t="shared" si="32"/>
        <v>22595.9</v>
      </c>
      <c r="BW226" s="3">
        <f t="shared" si="33"/>
        <v>18134.800000000003</v>
      </c>
      <c r="BX226" s="3">
        <f t="shared" si="34"/>
        <v>40730.700000000004</v>
      </c>
      <c r="BY226" s="5">
        <v>2.4517799999999998</v>
      </c>
      <c r="BZ226" s="2">
        <v>2.4666999999999999</v>
      </c>
      <c r="CA226" s="4">
        <f t="shared" si="35"/>
        <v>2.4592399999999999</v>
      </c>
      <c r="CB226" s="5"/>
    </row>
    <row r="227" spans="1:80" s="2" customFormat="1" ht="14" x14ac:dyDescent="0.2">
      <c r="A227" s="2" t="s">
        <v>303</v>
      </c>
      <c r="B227" s="2">
        <v>3726.2</v>
      </c>
      <c r="C227" s="2">
        <v>188.9</v>
      </c>
      <c r="D227" s="2">
        <v>13460.4</v>
      </c>
      <c r="E227" s="2">
        <v>52966.2</v>
      </c>
      <c r="F227" s="2">
        <v>8315.5</v>
      </c>
      <c r="G227" s="2">
        <v>4057.5</v>
      </c>
      <c r="H227" s="2">
        <v>5791.1</v>
      </c>
      <c r="I227" s="2">
        <v>2506.1999999999998</v>
      </c>
      <c r="J227" s="2">
        <v>902.5</v>
      </c>
      <c r="K227" s="2">
        <v>1584.6</v>
      </c>
      <c r="L227" s="2">
        <v>21903.599999999999</v>
      </c>
      <c r="M227" s="2">
        <v>4893.8999999999996</v>
      </c>
      <c r="N227" s="2">
        <v>1697.3</v>
      </c>
      <c r="O227" s="2">
        <v>971.8</v>
      </c>
      <c r="P227" s="2">
        <v>557.20000000000005</v>
      </c>
      <c r="Q227" s="2">
        <v>4446.5</v>
      </c>
      <c r="R227" s="2">
        <v>22.8</v>
      </c>
      <c r="S227" s="2">
        <v>306.60000000000002</v>
      </c>
      <c r="T227" s="2">
        <v>4538.7</v>
      </c>
      <c r="U227" s="2">
        <v>91</v>
      </c>
      <c r="V227" s="2">
        <v>14287.2</v>
      </c>
      <c r="W227" s="2">
        <v>53940.3</v>
      </c>
      <c r="X227" s="2">
        <v>8795.7000000000007</v>
      </c>
      <c r="Y227" s="2">
        <v>4055.7</v>
      </c>
      <c r="Z227" s="2">
        <v>5644.1</v>
      </c>
      <c r="AA227" s="2">
        <v>2210.5</v>
      </c>
      <c r="AB227" s="2">
        <v>4921</v>
      </c>
      <c r="AC227" s="2">
        <v>1737.3</v>
      </c>
      <c r="AD227" s="2">
        <v>672.9</v>
      </c>
      <c r="AE227" s="2">
        <v>4466.8</v>
      </c>
      <c r="AF227" s="2">
        <v>11.6</v>
      </c>
      <c r="AG227" s="2">
        <v>301.5</v>
      </c>
      <c r="AH227" s="2">
        <v>0</v>
      </c>
      <c r="AI227" s="2">
        <v>1275.0999999999999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220.2</v>
      </c>
      <c r="AP227" s="2">
        <v>1078.2</v>
      </c>
      <c r="AQ227" s="2">
        <v>601.20000000000005</v>
      </c>
      <c r="AR227" s="2">
        <v>766.1</v>
      </c>
      <c r="AS227" s="2">
        <v>778.3</v>
      </c>
      <c r="AT227" s="2">
        <v>772.6</v>
      </c>
      <c r="AU227" s="2">
        <v>1213847</v>
      </c>
      <c r="AV227" s="2">
        <v>1202042</v>
      </c>
      <c r="AX227" s="2">
        <v>232185.87657399999</v>
      </c>
      <c r="AY227" s="2">
        <v>230655.535088</v>
      </c>
      <c r="AZ227" s="2">
        <v>462841.41166300001</v>
      </c>
      <c r="BA227" s="2">
        <v>274488</v>
      </c>
      <c r="BB227" s="2">
        <v>266389</v>
      </c>
      <c r="BC227" s="2">
        <v>540877</v>
      </c>
      <c r="BD227" s="2">
        <v>65651</v>
      </c>
      <c r="BE227" s="2">
        <v>636155.41166300001</v>
      </c>
      <c r="BF227" s="2">
        <v>1079680</v>
      </c>
      <c r="BG227" s="2">
        <v>1067875</v>
      </c>
      <c r="BI227" s="2">
        <v>1688850</v>
      </c>
      <c r="BJ227" s="2">
        <v>0.73403200000000002</v>
      </c>
      <c r="BK227" s="2">
        <v>1.0212730000000001</v>
      </c>
      <c r="BL227" s="2">
        <v>10</v>
      </c>
      <c r="BM227" s="2">
        <v>13</v>
      </c>
      <c r="BN227" s="2">
        <v>23</v>
      </c>
      <c r="BO227" s="2">
        <v>1653670.994159</v>
      </c>
      <c r="BP227" s="3">
        <f t="shared" si="27"/>
        <v>12003.7</v>
      </c>
      <c r="BQ227" s="3">
        <f t="shared" si="28"/>
        <v>3996.4</v>
      </c>
      <c r="BR227" s="3">
        <f t="shared" si="29"/>
        <v>27747.599999999999</v>
      </c>
      <c r="BS227" s="3">
        <f t="shared" si="29"/>
        <v>106906.5</v>
      </c>
      <c r="BT227" s="3">
        <f t="shared" si="30"/>
        <v>134654.09999999998</v>
      </c>
      <c r="BU227" s="3">
        <f t="shared" si="31"/>
        <v>608.1</v>
      </c>
      <c r="BV227" s="3">
        <f t="shared" si="32"/>
        <v>25495.200000000004</v>
      </c>
      <c r="BW227" s="3">
        <f t="shared" si="33"/>
        <v>17111.2</v>
      </c>
      <c r="BX227" s="3">
        <f t="shared" si="34"/>
        <v>42606.400000000009</v>
      </c>
      <c r="BY227" s="2">
        <v>2.3800599999999998</v>
      </c>
      <c r="BZ227" s="2">
        <v>2.3504800000000001</v>
      </c>
      <c r="CA227" s="4">
        <f t="shared" si="35"/>
        <v>2.3652699999999998</v>
      </c>
    </row>
    <row r="228" spans="1:80" s="2" customFormat="1" ht="14" x14ac:dyDescent="0.2">
      <c r="A228" s="2" t="s">
        <v>304</v>
      </c>
      <c r="B228" s="2">
        <v>4096.3999999999996</v>
      </c>
      <c r="C228" s="2">
        <v>257.10000000000002</v>
      </c>
      <c r="D228" s="2">
        <v>14282.4</v>
      </c>
      <c r="E228" s="2">
        <v>54369.2</v>
      </c>
      <c r="F228" s="2">
        <v>8332.7999999999993</v>
      </c>
      <c r="G228" s="2">
        <v>3412.6</v>
      </c>
      <c r="H228" s="2">
        <v>5475</v>
      </c>
      <c r="I228" s="2">
        <v>2435.4</v>
      </c>
      <c r="J228" s="2">
        <v>1173.2</v>
      </c>
      <c r="K228" s="2">
        <v>2260.8000000000002</v>
      </c>
      <c r="L228" s="2">
        <v>24426.799999999999</v>
      </c>
      <c r="M228" s="2">
        <v>4697.3999999999996</v>
      </c>
      <c r="N228" s="2">
        <v>1587.7</v>
      </c>
      <c r="O228" s="2">
        <v>979.2</v>
      </c>
      <c r="P228" s="2">
        <v>529.20000000000005</v>
      </c>
      <c r="Q228" s="2">
        <v>4459.3</v>
      </c>
      <c r="R228" s="2">
        <v>8.1</v>
      </c>
      <c r="S228" s="2">
        <v>426.4</v>
      </c>
      <c r="T228" s="2">
        <v>3559.2</v>
      </c>
      <c r="U228" s="2">
        <v>113.7</v>
      </c>
      <c r="V228" s="2">
        <v>12702.6</v>
      </c>
      <c r="W228" s="2">
        <v>55117.3</v>
      </c>
      <c r="X228" s="2">
        <v>8338.2000000000007</v>
      </c>
      <c r="Y228" s="2">
        <v>3540.2</v>
      </c>
      <c r="Z228" s="2">
        <v>5553.5</v>
      </c>
      <c r="AA228" s="2">
        <v>2397.6999999999998</v>
      </c>
      <c r="AB228" s="2">
        <v>4866.7</v>
      </c>
      <c r="AC228" s="2">
        <v>1609.6</v>
      </c>
      <c r="AD228" s="2">
        <v>584.9</v>
      </c>
      <c r="AE228" s="2">
        <v>4439.8</v>
      </c>
      <c r="AF228" s="2">
        <v>20.8</v>
      </c>
      <c r="AG228" s="2">
        <v>449.5</v>
      </c>
      <c r="AH228" s="2">
        <v>0</v>
      </c>
      <c r="AI228" s="2">
        <v>571.4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216.3</v>
      </c>
      <c r="AP228" s="2">
        <v>940</v>
      </c>
      <c r="AQ228" s="2">
        <v>535.4</v>
      </c>
      <c r="AR228" s="2">
        <v>800.8</v>
      </c>
      <c r="AS228" s="2">
        <v>728.8</v>
      </c>
      <c r="AT228" s="2">
        <v>932.4</v>
      </c>
      <c r="AU228" s="2">
        <v>1164977</v>
      </c>
      <c r="AV228" s="2">
        <v>1152474</v>
      </c>
      <c r="AX228" s="2">
        <v>228167.697358</v>
      </c>
      <c r="AY228" s="2">
        <v>230781.41699299999</v>
      </c>
      <c r="AZ228" s="2">
        <v>458949.114351</v>
      </c>
      <c r="BA228" s="2">
        <v>251435.5</v>
      </c>
      <c r="BB228" s="2">
        <v>243779.5</v>
      </c>
      <c r="BC228" s="2">
        <v>495215</v>
      </c>
      <c r="BD228" s="2">
        <v>63638</v>
      </c>
      <c r="BE228" s="2">
        <v>632925.11435100005</v>
      </c>
      <c r="BF228" s="2">
        <v>1029037</v>
      </c>
      <c r="BG228" s="2">
        <v>1016534</v>
      </c>
      <c r="BI228" s="2">
        <v>1650355</v>
      </c>
      <c r="BJ228" s="2">
        <v>0.76728799999999997</v>
      </c>
      <c r="BK228" s="2">
        <v>1.086973</v>
      </c>
      <c r="BL228" s="2">
        <v>11</v>
      </c>
      <c r="BM228" s="2">
        <v>8</v>
      </c>
      <c r="BN228" s="2">
        <v>19</v>
      </c>
      <c r="BO228" s="2">
        <v>1518303.9908960001</v>
      </c>
      <c r="BP228" s="3">
        <f t="shared" si="27"/>
        <v>12439.600000000002</v>
      </c>
      <c r="BQ228" s="3">
        <f t="shared" si="28"/>
        <v>3937.4</v>
      </c>
      <c r="BR228" s="3">
        <f t="shared" si="29"/>
        <v>26985</v>
      </c>
      <c r="BS228" s="3">
        <f t="shared" si="29"/>
        <v>109486.5</v>
      </c>
      <c r="BT228" s="3">
        <f t="shared" si="30"/>
        <v>136471.5</v>
      </c>
      <c r="BU228" s="3">
        <f t="shared" si="31"/>
        <v>875.9</v>
      </c>
      <c r="BV228" s="3">
        <f t="shared" si="32"/>
        <v>23928.500000000004</v>
      </c>
      <c r="BW228" s="3">
        <f t="shared" si="33"/>
        <v>16671</v>
      </c>
      <c r="BX228" s="3">
        <f t="shared" si="34"/>
        <v>40599.5</v>
      </c>
      <c r="BY228" s="2">
        <v>2.4663900000000001</v>
      </c>
      <c r="BZ228" s="2">
        <v>2.4641799999999998</v>
      </c>
      <c r="CA228" s="4">
        <f t="shared" si="35"/>
        <v>2.4652849999999997</v>
      </c>
    </row>
    <row r="229" spans="1:80" s="2" customFormat="1" ht="14" x14ac:dyDescent="0.2">
      <c r="A229" s="2" t="s">
        <v>305</v>
      </c>
      <c r="B229" s="2">
        <v>13823.5</v>
      </c>
      <c r="C229" s="2">
        <v>543.29999999999995</v>
      </c>
      <c r="D229" s="2">
        <v>21661.3</v>
      </c>
      <c r="E229" s="2">
        <v>44421.3</v>
      </c>
      <c r="F229" s="2">
        <v>10609.2</v>
      </c>
      <c r="G229" s="2">
        <v>3758.9</v>
      </c>
      <c r="H229" s="2">
        <v>3661</v>
      </c>
      <c r="I229" s="2">
        <v>2384.9</v>
      </c>
      <c r="J229" s="2">
        <v>1736.5</v>
      </c>
      <c r="K229" s="2">
        <v>2016.6</v>
      </c>
      <c r="L229" s="2">
        <v>22250.3</v>
      </c>
      <c r="M229" s="2">
        <v>3942.1</v>
      </c>
      <c r="N229" s="2">
        <v>1410.8</v>
      </c>
      <c r="O229" s="2">
        <v>1553.3</v>
      </c>
      <c r="P229" s="2">
        <v>448.4</v>
      </c>
      <c r="Q229" s="2">
        <v>4021.9</v>
      </c>
      <c r="R229" s="2">
        <v>2.9</v>
      </c>
      <c r="S229" s="2">
        <v>560.6</v>
      </c>
      <c r="T229" s="2">
        <v>11843.1</v>
      </c>
      <c r="U229" s="2">
        <v>459.7</v>
      </c>
      <c r="V229" s="2">
        <v>19936</v>
      </c>
      <c r="W229" s="2">
        <v>43729.599999999999</v>
      </c>
      <c r="X229" s="2">
        <v>9678.6</v>
      </c>
      <c r="Y229" s="2">
        <v>3682.8</v>
      </c>
      <c r="Z229" s="2">
        <v>3475.1</v>
      </c>
      <c r="AA229" s="2">
        <v>2282.9</v>
      </c>
      <c r="AB229" s="2">
        <v>4179.3999999999996</v>
      </c>
      <c r="AC229" s="2">
        <v>1545.7</v>
      </c>
      <c r="AD229" s="2">
        <v>363.2</v>
      </c>
      <c r="AE229" s="2">
        <v>3997.7</v>
      </c>
      <c r="AF229" s="2">
        <v>2.1</v>
      </c>
      <c r="AG229" s="2">
        <v>638.20000000000005</v>
      </c>
      <c r="AH229" s="2">
        <v>0</v>
      </c>
      <c r="AI229" s="2">
        <v>808.5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164</v>
      </c>
      <c r="AP229" s="2">
        <v>1182.5999999999999</v>
      </c>
      <c r="AQ229" s="2">
        <v>705.5</v>
      </c>
      <c r="AR229" s="2">
        <v>892.8</v>
      </c>
      <c r="AS229" s="2">
        <v>990.7</v>
      </c>
      <c r="AT229" s="2">
        <v>1117.0999999999999</v>
      </c>
      <c r="AU229" s="2">
        <v>1142957</v>
      </c>
      <c r="AV229" s="2">
        <v>1110572</v>
      </c>
      <c r="AX229" s="2">
        <v>220484.046462</v>
      </c>
      <c r="AY229" s="2">
        <v>220036.85912899999</v>
      </c>
      <c r="AZ229" s="2">
        <v>440520.90559099999</v>
      </c>
      <c r="BA229" s="2">
        <v>240582</v>
      </c>
      <c r="BB229" s="2">
        <v>239452</v>
      </c>
      <c r="BC229" s="2">
        <v>480034</v>
      </c>
      <c r="BD229" s="2">
        <v>60877</v>
      </c>
      <c r="BE229" s="2">
        <v>590175.90559099999</v>
      </c>
      <c r="BF229" s="2">
        <v>1013047</v>
      </c>
      <c r="BG229" s="2">
        <v>980662</v>
      </c>
      <c r="BI229" s="2">
        <v>1659647</v>
      </c>
      <c r="BJ229" s="2">
        <v>0.79011399999999998</v>
      </c>
      <c r="BK229" s="2">
        <v>1.1472960000000001</v>
      </c>
      <c r="BL229" s="2">
        <v>11</v>
      </c>
      <c r="BM229" s="2">
        <v>8</v>
      </c>
      <c r="BN229" s="2">
        <v>19</v>
      </c>
      <c r="BO229" s="2">
        <v>1446572.8725119999</v>
      </c>
      <c r="BP229" s="3">
        <f t="shared" si="27"/>
        <v>31975.999999999996</v>
      </c>
      <c r="BQ229" s="3">
        <f t="shared" si="28"/>
        <v>4888.6999999999989</v>
      </c>
      <c r="BR229" s="3">
        <f t="shared" si="29"/>
        <v>41597.300000000003</v>
      </c>
      <c r="BS229" s="3">
        <f t="shared" si="29"/>
        <v>88150.9</v>
      </c>
      <c r="BT229" s="3">
        <f t="shared" si="30"/>
        <v>129748.20000000001</v>
      </c>
      <c r="BU229" s="3">
        <f t="shared" si="31"/>
        <v>1198.8000000000002</v>
      </c>
      <c r="BV229" s="3">
        <f t="shared" si="32"/>
        <v>20057.2</v>
      </c>
      <c r="BW229" s="3">
        <f t="shared" si="33"/>
        <v>20287.800000000003</v>
      </c>
      <c r="BX229" s="3">
        <f t="shared" si="34"/>
        <v>40345</v>
      </c>
      <c r="BY229" s="2">
        <v>2.3978100000000002</v>
      </c>
      <c r="BZ229" s="2">
        <v>2.4079899999999999</v>
      </c>
      <c r="CA229" s="4">
        <f t="shared" si="35"/>
        <v>2.4028999999999998</v>
      </c>
    </row>
    <row r="230" spans="1:80" s="2" customFormat="1" ht="14" x14ac:dyDescent="0.2">
      <c r="A230" s="2" t="s">
        <v>306</v>
      </c>
      <c r="B230" s="2">
        <v>9020.1</v>
      </c>
      <c r="C230" s="2">
        <v>354.2</v>
      </c>
      <c r="D230" s="2">
        <v>15349.6</v>
      </c>
      <c r="E230" s="2">
        <v>64802.400000000001</v>
      </c>
      <c r="F230" s="2">
        <v>8602.2000000000007</v>
      </c>
      <c r="G230" s="2">
        <v>4137</v>
      </c>
      <c r="H230" s="2">
        <v>5411.5</v>
      </c>
      <c r="I230" s="2">
        <v>2151.1</v>
      </c>
      <c r="J230" s="2">
        <v>1229</v>
      </c>
      <c r="K230" s="2">
        <v>3150.4</v>
      </c>
      <c r="L230" s="2">
        <v>22164</v>
      </c>
      <c r="M230" s="2">
        <v>4171</v>
      </c>
      <c r="N230" s="2">
        <v>1743.1</v>
      </c>
      <c r="O230" s="2">
        <v>1367</v>
      </c>
      <c r="P230" s="2">
        <v>423.8</v>
      </c>
      <c r="Q230" s="2">
        <v>4476.5</v>
      </c>
      <c r="R230" s="2">
        <v>5.7</v>
      </c>
      <c r="S230" s="2">
        <v>419.7</v>
      </c>
      <c r="T230" s="2">
        <v>4896.3999999999996</v>
      </c>
      <c r="U230" s="2">
        <v>306</v>
      </c>
      <c r="V230" s="2">
        <v>14945.3</v>
      </c>
      <c r="W230" s="2">
        <v>68281.8</v>
      </c>
      <c r="X230" s="2">
        <v>7857</v>
      </c>
      <c r="Y230" s="2">
        <v>4094.4</v>
      </c>
      <c r="Z230" s="2">
        <v>5700.2</v>
      </c>
      <c r="AA230" s="2">
        <v>2308.1999999999998</v>
      </c>
      <c r="AB230" s="2">
        <v>4563.5</v>
      </c>
      <c r="AC230" s="2">
        <v>1939</v>
      </c>
      <c r="AD230" s="2">
        <v>428.9</v>
      </c>
      <c r="AE230" s="2">
        <v>4538.8999999999996</v>
      </c>
      <c r="AF230" s="2">
        <v>18</v>
      </c>
      <c r="AG230" s="2">
        <v>416.2</v>
      </c>
      <c r="AH230" s="2">
        <v>0</v>
      </c>
      <c r="AI230" s="2">
        <v>503.2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104.4</v>
      </c>
      <c r="AP230" s="2">
        <v>1049</v>
      </c>
      <c r="AQ230" s="2">
        <v>589.1</v>
      </c>
      <c r="AR230" s="2">
        <v>838.2</v>
      </c>
      <c r="AS230" s="2">
        <v>945.3</v>
      </c>
      <c r="AT230" s="2">
        <v>945.5</v>
      </c>
      <c r="AU230" s="2">
        <v>1322271</v>
      </c>
      <c r="AV230" s="2">
        <v>1302092</v>
      </c>
      <c r="AX230" s="2">
        <v>275265.26526499999</v>
      </c>
      <c r="AY230" s="2">
        <v>279125.47872700001</v>
      </c>
      <c r="AZ230" s="2">
        <v>554390.743992</v>
      </c>
      <c r="BA230" s="2">
        <v>259277</v>
      </c>
      <c r="BB230" s="2">
        <v>261370</v>
      </c>
      <c r="BC230" s="2">
        <v>520647</v>
      </c>
      <c r="BD230" s="2">
        <v>64139</v>
      </c>
      <c r="BE230" s="2">
        <v>752889.743992</v>
      </c>
      <c r="BF230" s="2">
        <v>1158217</v>
      </c>
      <c r="BG230" s="2">
        <v>1138038</v>
      </c>
      <c r="BI230" s="2">
        <v>1984174</v>
      </c>
      <c r="BJ230" s="2">
        <v>0.77121300000000004</v>
      </c>
      <c r="BK230" s="2">
        <v>1.157268</v>
      </c>
      <c r="BL230" s="2">
        <v>17</v>
      </c>
      <c r="BM230" s="2">
        <v>30</v>
      </c>
      <c r="BN230" s="2">
        <v>47</v>
      </c>
      <c r="BO230" s="2">
        <v>1714533.302563</v>
      </c>
      <c r="BP230" s="3">
        <f t="shared" si="27"/>
        <v>20323.099999999999</v>
      </c>
      <c r="BQ230" s="3">
        <f t="shared" si="28"/>
        <v>4367.1000000000004</v>
      </c>
      <c r="BR230" s="3">
        <f t="shared" si="29"/>
        <v>30294.9</v>
      </c>
      <c r="BS230" s="3">
        <f t="shared" si="29"/>
        <v>133084.20000000001</v>
      </c>
      <c r="BT230" s="3">
        <f t="shared" si="30"/>
        <v>163379.1</v>
      </c>
      <c r="BU230" s="3">
        <f t="shared" si="31"/>
        <v>835.9</v>
      </c>
      <c r="BV230" s="3">
        <f t="shared" si="32"/>
        <v>24655.100000000002</v>
      </c>
      <c r="BW230" s="3">
        <f t="shared" si="33"/>
        <v>16459.2</v>
      </c>
      <c r="BX230" s="3">
        <f t="shared" si="34"/>
        <v>41114.300000000003</v>
      </c>
      <c r="BY230" s="2">
        <v>2.53017</v>
      </c>
      <c r="BZ230" s="2">
        <v>2.5245000000000002</v>
      </c>
      <c r="CA230" s="4">
        <f t="shared" si="35"/>
        <v>2.5273349999999999</v>
      </c>
    </row>
    <row r="231" spans="1:80" s="2" customFormat="1" ht="14" x14ac:dyDescent="0.2">
      <c r="A231" s="2" t="s">
        <v>307</v>
      </c>
      <c r="B231" s="2">
        <v>6845.1</v>
      </c>
      <c r="C231" s="2">
        <v>171</v>
      </c>
      <c r="D231" s="2">
        <v>13609</v>
      </c>
      <c r="E231" s="2">
        <v>59311.199999999997</v>
      </c>
      <c r="F231" s="2">
        <v>8765.7999999999993</v>
      </c>
      <c r="G231" s="2">
        <v>4120.3999999999996</v>
      </c>
      <c r="H231" s="2">
        <v>5201.8999999999996</v>
      </c>
      <c r="I231" s="2">
        <v>2103</v>
      </c>
      <c r="J231" s="2">
        <v>844.6</v>
      </c>
      <c r="K231" s="2">
        <v>1555.4</v>
      </c>
      <c r="L231" s="2">
        <v>22486.400000000001</v>
      </c>
      <c r="M231" s="2">
        <v>4336.7</v>
      </c>
      <c r="N231" s="2">
        <v>1469.6</v>
      </c>
      <c r="O231" s="2">
        <v>1217.7</v>
      </c>
      <c r="P231" s="2">
        <v>449.5</v>
      </c>
      <c r="Q231" s="2">
        <v>4001.5</v>
      </c>
      <c r="R231" s="2">
        <v>15.7</v>
      </c>
      <c r="S231" s="2">
        <v>375.5</v>
      </c>
      <c r="T231" s="2">
        <v>6285.3</v>
      </c>
      <c r="U231" s="2">
        <v>287.7</v>
      </c>
      <c r="V231" s="2">
        <v>13075.9</v>
      </c>
      <c r="W231" s="2">
        <v>62932.2</v>
      </c>
      <c r="X231" s="2">
        <v>7841.3</v>
      </c>
      <c r="Y231" s="2">
        <v>4036.6</v>
      </c>
      <c r="Z231" s="2">
        <v>5039.8</v>
      </c>
      <c r="AA231" s="2">
        <v>2210.4</v>
      </c>
      <c r="AB231" s="2">
        <v>4364.8</v>
      </c>
      <c r="AC231" s="2">
        <v>1925.1</v>
      </c>
      <c r="AD231" s="2">
        <v>646.20000000000005</v>
      </c>
      <c r="AE231" s="2">
        <v>3994</v>
      </c>
      <c r="AF231" s="2">
        <v>4.2</v>
      </c>
      <c r="AG231" s="2">
        <v>437.7</v>
      </c>
      <c r="AH231" s="2">
        <v>0</v>
      </c>
      <c r="AI231" s="2">
        <v>640.6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204.6</v>
      </c>
      <c r="AP231" s="2">
        <v>1058.5999999999999</v>
      </c>
      <c r="AQ231" s="2">
        <v>650.70000000000005</v>
      </c>
      <c r="AR231" s="2">
        <v>852</v>
      </c>
      <c r="AS231" s="2">
        <v>826.4</v>
      </c>
      <c r="AT231" s="2">
        <v>853.1</v>
      </c>
      <c r="AU231" s="2">
        <v>1224860</v>
      </c>
      <c r="AV231" s="2">
        <v>1207692</v>
      </c>
      <c r="AX231" s="2">
        <v>253798.95496</v>
      </c>
      <c r="AY231" s="2">
        <v>256904.75829699999</v>
      </c>
      <c r="AZ231" s="2">
        <v>510703.71325700002</v>
      </c>
      <c r="BA231" s="2">
        <v>242294.5</v>
      </c>
      <c r="BB231" s="2">
        <v>245652.5</v>
      </c>
      <c r="BC231" s="2">
        <v>487947</v>
      </c>
      <c r="BD231" s="2">
        <v>61860</v>
      </c>
      <c r="BE231" s="2">
        <v>695518.71325699997</v>
      </c>
      <c r="BF231" s="2">
        <v>1076110</v>
      </c>
      <c r="BG231" s="2">
        <v>1058942</v>
      </c>
      <c r="BI231" s="2">
        <v>1765442</v>
      </c>
      <c r="BJ231" s="2">
        <v>0.73402599999999996</v>
      </c>
      <c r="BK231" s="2">
        <v>1.0579829999999999</v>
      </c>
      <c r="BL231" s="2">
        <v>23</v>
      </c>
      <c r="BM231" s="2">
        <v>17</v>
      </c>
      <c r="BN231" s="2">
        <v>40</v>
      </c>
      <c r="BO231" s="2">
        <v>1668686.6843389999</v>
      </c>
      <c r="BP231" s="3">
        <f t="shared" si="27"/>
        <v>17206.800000000003</v>
      </c>
      <c r="BQ231" s="3">
        <f t="shared" si="28"/>
        <v>4240.8</v>
      </c>
      <c r="BR231" s="3">
        <f t="shared" si="29"/>
        <v>26684.9</v>
      </c>
      <c r="BS231" s="3">
        <f t="shared" si="29"/>
        <v>122243.4</v>
      </c>
      <c r="BT231" s="3">
        <f t="shared" si="30"/>
        <v>148928.29999999999</v>
      </c>
      <c r="BU231" s="3">
        <f t="shared" si="31"/>
        <v>813.2</v>
      </c>
      <c r="BV231" s="3">
        <f t="shared" si="32"/>
        <v>23807.800000000003</v>
      </c>
      <c r="BW231" s="3">
        <f t="shared" si="33"/>
        <v>16607.099999999999</v>
      </c>
      <c r="BX231" s="3">
        <f t="shared" si="34"/>
        <v>40414.9</v>
      </c>
      <c r="BY231" s="2">
        <v>2.4597699999999998</v>
      </c>
      <c r="BZ231" s="2">
        <v>2.4693100000000001</v>
      </c>
      <c r="CA231" s="4">
        <f t="shared" si="35"/>
        <v>2.46454</v>
      </c>
    </row>
    <row r="232" spans="1:80" s="2" customFormat="1" ht="14" x14ac:dyDescent="0.2">
      <c r="A232" s="2" t="s">
        <v>308</v>
      </c>
      <c r="B232" s="2">
        <v>2273.6999999999998</v>
      </c>
      <c r="C232" s="2">
        <v>153.1</v>
      </c>
      <c r="D232" s="2">
        <v>20929.5</v>
      </c>
      <c r="E232" s="2">
        <v>48527.8</v>
      </c>
      <c r="F232" s="2">
        <v>8618.7000000000007</v>
      </c>
      <c r="G232" s="2">
        <v>2648.3</v>
      </c>
      <c r="H232" s="2">
        <v>5000</v>
      </c>
      <c r="I232" s="2">
        <v>1828.9</v>
      </c>
      <c r="J232" s="2">
        <v>703.5</v>
      </c>
      <c r="K232" s="2">
        <v>971.7</v>
      </c>
      <c r="L232" s="2">
        <v>21562.6</v>
      </c>
      <c r="M232" s="2">
        <v>4017.5</v>
      </c>
      <c r="N232" s="2">
        <v>1356.8</v>
      </c>
      <c r="O232" s="2">
        <v>752.7</v>
      </c>
      <c r="P232" s="2">
        <v>541.79999999999995</v>
      </c>
      <c r="Q232" s="2">
        <v>3749.3</v>
      </c>
      <c r="R232" s="2">
        <v>11.3</v>
      </c>
      <c r="S232" s="2">
        <v>76.5</v>
      </c>
      <c r="T232" s="2">
        <v>2040.1</v>
      </c>
      <c r="U232" s="2">
        <v>157.19999999999999</v>
      </c>
      <c r="V232" s="2">
        <v>22183.200000000001</v>
      </c>
      <c r="W232" s="2">
        <v>47536</v>
      </c>
      <c r="X232" s="2">
        <v>7410.8</v>
      </c>
      <c r="Y232" s="2">
        <v>2674.3</v>
      </c>
      <c r="Z232" s="2">
        <v>4887</v>
      </c>
      <c r="AA232" s="2">
        <v>1951.6</v>
      </c>
      <c r="AB232" s="2">
        <v>4172.8999999999996</v>
      </c>
      <c r="AC232" s="2">
        <v>1650.9</v>
      </c>
      <c r="AD232" s="2">
        <v>514.1</v>
      </c>
      <c r="AE232" s="2">
        <v>3708.2</v>
      </c>
      <c r="AF232" s="2">
        <v>26.3</v>
      </c>
      <c r="AG232" s="2">
        <v>168.6</v>
      </c>
      <c r="AH232" s="2">
        <v>0</v>
      </c>
      <c r="AI232" s="2">
        <v>469.9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159</v>
      </c>
      <c r="AP232" s="2">
        <v>881.6</v>
      </c>
      <c r="AQ232" s="2">
        <v>488.8</v>
      </c>
      <c r="AR232" s="2">
        <v>822.1</v>
      </c>
      <c r="AS232" s="2">
        <v>884.3</v>
      </c>
      <c r="AT232" s="2">
        <v>795.7</v>
      </c>
      <c r="AU232" s="2">
        <v>1112267</v>
      </c>
      <c r="AV232" s="2">
        <v>1105819</v>
      </c>
      <c r="AX232" s="2">
        <v>231713.177513</v>
      </c>
      <c r="AY232" s="2">
        <v>230451.086733</v>
      </c>
      <c r="AZ232" s="2">
        <v>462164.26424699998</v>
      </c>
      <c r="BA232" s="2">
        <v>223627</v>
      </c>
      <c r="BB232" s="2">
        <v>225753</v>
      </c>
      <c r="BC232" s="2">
        <v>449380</v>
      </c>
      <c r="BD232" s="2">
        <v>55876</v>
      </c>
      <c r="BE232" s="2">
        <v>614683.26424699998</v>
      </c>
      <c r="BF232" s="2">
        <v>972537</v>
      </c>
      <c r="BG232" s="2">
        <v>966089</v>
      </c>
      <c r="BI232" s="2">
        <v>1585270</v>
      </c>
      <c r="BJ232" s="2">
        <v>0.84465800000000002</v>
      </c>
      <c r="BK232" s="2">
        <v>1.203857</v>
      </c>
      <c r="BL232" s="2">
        <v>9</v>
      </c>
      <c r="BM232" s="2">
        <v>22</v>
      </c>
      <c r="BN232" s="2">
        <v>31</v>
      </c>
      <c r="BO232" s="2">
        <v>1316825.57604</v>
      </c>
      <c r="BP232" s="3">
        <f t="shared" si="27"/>
        <v>7051.9999999999991</v>
      </c>
      <c r="BQ232" s="3">
        <f t="shared" si="28"/>
        <v>3872.5</v>
      </c>
      <c r="BR232" s="3">
        <f t="shared" si="29"/>
        <v>43112.7</v>
      </c>
      <c r="BS232" s="3">
        <f t="shared" si="29"/>
        <v>96063.8</v>
      </c>
      <c r="BT232" s="3">
        <f t="shared" si="30"/>
        <v>139176.5</v>
      </c>
      <c r="BU232" s="3">
        <f t="shared" si="31"/>
        <v>245.1</v>
      </c>
      <c r="BV232" s="3">
        <f t="shared" si="32"/>
        <v>20045.999999999996</v>
      </c>
      <c r="BW232" s="3">
        <f t="shared" si="33"/>
        <v>16029.5</v>
      </c>
      <c r="BX232" s="3">
        <f t="shared" si="34"/>
        <v>36075.5</v>
      </c>
      <c r="BY232" s="2">
        <v>2.6020699999999999</v>
      </c>
      <c r="BZ232" s="2">
        <v>2.5943100000000001</v>
      </c>
      <c r="CA232" s="4">
        <f t="shared" si="35"/>
        <v>2.5981899999999998</v>
      </c>
    </row>
    <row r="233" spans="1:80" s="2" customFormat="1" ht="14" x14ac:dyDescent="0.2">
      <c r="A233" s="2" t="s">
        <v>309</v>
      </c>
      <c r="B233" s="2">
        <v>8081.3</v>
      </c>
      <c r="C233" s="2">
        <v>234.8</v>
      </c>
      <c r="D233" s="2">
        <v>12701.3</v>
      </c>
      <c r="E233" s="2">
        <v>49900</v>
      </c>
      <c r="F233" s="2">
        <v>8560.2000000000007</v>
      </c>
      <c r="G233" s="2">
        <v>3287</v>
      </c>
      <c r="H233" s="2">
        <v>4984.3</v>
      </c>
      <c r="I233" s="2">
        <v>2101.4</v>
      </c>
      <c r="J233" s="2">
        <v>1075.8</v>
      </c>
      <c r="K233" s="2">
        <v>2104.1</v>
      </c>
      <c r="L233" s="2">
        <v>21339.7</v>
      </c>
      <c r="M233" s="2">
        <v>4250.3999999999996</v>
      </c>
      <c r="N233" s="2">
        <v>1490.4</v>
      </c>
      <c r="O233" s="2">
        <v>872.4</v>
      </c>
      <c r="P233" s="2">
        <v>442</v>
      </c>
      <c r="Q233" s="2">
        <v>4036.7</v>
      </c>
      <c r="R233" s="2">
        <v>17.100000000000001</v>
      </c>
      <c r="S233" s="2">
        <v>405</v>
      </c>
      <c r="T233" s="2">
        <v>7773.7</v>
      </c>
      <c r="U233" s="2">
        <v>188.2</v>
      </c>
      <c r="V233" s="2">
        <v>11833.4</v>
      </c>
      <c r="W233" s="2">
        <v>50709.7</v>
      </c>
      <c r="X233" s="2">
        <v>7968.6</v>
      </c>
      <c r="Y233" s="2">
        <v>3319.4</v>
      </c>
      <c r="Z233" s="2">
        <v>4967.7</v>
      </c>
      <c r="AA233" s="2">
        <v>2140.5</v>
      </c>
      <c r="AB233" s="2">
        <v>4135.5</v>
      </c>
      <c r="AC233" s="2">
        <v>1663.5</v>
      </c>
      <c r="AD233" s="2">
        <v>531</v>
      </c>
      <c r="AE233" s="2">
        <v>3913.1</v>
      </c>
      <c r="AF233" s="2">
        <v>6.9</v>
      </c>
      <c r="AG233" s="2">
        <v>453.6</v>
      </c>
      <c r="AH233" s="2">
        <v>0</v>
      </c>
      <c r="AI233" s="2">
        <v>541.29999999999995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164.2</v>
      </c>
      <c r="AP233" s="2">
        <v>979.1</v>
      </c>
      <c r="AQ233" s="2">
        <v>609</v>
      </c>
      <c r="AR233" s="2">
        <v>452.6</v>
      </c>
      <c r="AS233" s="2">
        <v>406.7</v>
      </c>
      <c r="AT233" s="2">
        <v>812.6</v>
      </c>
      <c r="AU233" s="2">
        <v>1072264</v>
      </c>
      <c r="AV233" s="2">
        <v>1051701</v>
      </c>
      <c r="AX233" s="2">
        <v>217773.15356100001</v>
      </c>
      <c r="AY233" s="2">
        <v>219158.11791500001</v>
      </c>
      <c r="AZ233" s="2">
        <v>436931.27147600002</v>
      </c>
      <c r="BA233" s="2">
        <v>214945</v>
      </c>
      <c r="BB233" s="2">
        <v>217119</v>
      </c>
      <c r="BC233" s="2">
        <v>432064</v>
      </c>
      <c r="BD233" s="2">
        <v>59080</v>
      </c>
      <c r="BE233" s="2">
        <v>597363.27147599997</v>
      </c>
      <c r="BF233" s="2">
        <v>947461</v>
      </c>
      <c r="BG233" s="2">
        <v>926898</v>
      </c>
      <c r="BI233" s="2">
        <v>1462678</v>
      </c>
      <c r="BJ233" s="2">
        <v>0.82943999999999996</v>
      </c>
      <c r="BK233" s="2">
        <v>1.1314409999999999</v>
      </c>
      <c r="BL233" s="2">
        <v>7</v>
      </c>
      <c r="BM233" s="2">
        <v>11</v>
      </c>
      <c r="BN233" s="2">
        <v>18</v>
      </c>
      <c r="BO233" s="2">
        <v>1292756.2774819999</v>
      </c>
      <c r="BP233" s="3">
        <f t="shared" si="27"/>
        <v>20330.3</v>
      </c>
      <c r="BQ233" s="3">
        <f t="shared" si="28"/>
        <v>3259.9999999999995</v>
      </c>
      <c r="BR233" s="3">
        <f t="shared" si="29"/>
        <v>24534.699999999997</v>
      </c>
      <c r="BS233" s="3">
        <f t="shared" si="29"/>
        <v>100609.7</v>
      </c>
      <c r="BT233" s="3">
        <f t="shared" si="30"/>
        <v>125144.4</v>
      </c>
      <c r="BU233" s="3">
        <f t="shared" si="31"/>
        <v>858.6</v>
      </c>
      <c r="BV233" s="3">
        <f t="shared" si="32"/>
        <v>21773.3</v>
      </c>
      <c r="BW233" s="3">
        <f t="shared" si="33"/>
        <v>16528.800000000003</v>
      </c>
      <c r="BX233" s="3">
        <f t="shared" si="34"/>
        <v>38302.100000000006</v>
      </c>
      <c r="BY233" s="2">
        <v>2.4619200000000001</v>
      </c>
      <c r="BZ233" s="2">
        <v>2.4801500000000001</v>
      </c>
      <c r="CA233" s="4">
        <f t="shared" si="35"/>
        <v>2.4710350000000001</v>
      </c>
    </row>
    <row r="234" spans="1:80" s="2" customFormat="1" ht="14" x14ac:dyDescent="0.2">
      <c r="A234" s="2" t="s">
        <v>310</v>
      </c>
      <c r="B234" s="2">
        <v>5727</v>
      </c>
      <c r="C234" s="2">
        <v>60.5</v>
      </c>
      <c r="D234" s="2">
        <v>27192</v>
      </c>
      <c r="E234" s="2">
        <v>56221.8</v>
      </c>
      <c r="F234" s="2">
        <v>9212.5</v>
      </c>
      <c r="G234" s="2">
        <v>3705</v>
      </c>
      <c r="H234" s="2">
        <v>5009.1000000000004</v>
      </c>
      <c r="I234" s="2">
        <v>2000.1</v>
      </c>
      <c r="J234" s="2">
        <v>1003.2</v>
      </c>
      <c r="K234" s="2">
        <v>1720.8</v>
      </c>
      <c r="L234" s="2">
        <v>21054.9</v>
      </c>
      <c r="M234" s="2">
        <v>4712.8</v>
      </c>
      <c r="N234" s="2">
        <v>1642.4</v>
      </c>
      <c r="O234" s="2">
        <v>1067.9000000000001</v>
      </c>
      <c r="P234" s="2">
        <v>395</v>
      </c>
      <c r="Q234" s="2">
        <v>4355.2</v>
      </c>
      <c r="R234" s="2">
        <v>19.399999999999999</v>
      </c>
      <c r="S234" s="2">
        <v>523.9</v>
      </c>
      <c r="T234" s="2">
        <v>7326.5</v>
      </c>
      <c r="U234" s="2">
        <v>309.8</v>
      </c>
      <c r="V234" s="2">
        <v>25264.3</v>
      </c>
      <c r="W234" s="2">
        <v>57870.8</v>
      </c>
      <c r="X234" s="2">
        <v>8683</v>
      </c>
      <c r="Y234" s="2">
        <v>3732.7</v>
      </c>
      <c r="Z234" s="2">
        <v>5224.3999999999996</v>
      </c>
      <c r="AA234" s="2">
        <v>2254.3000000000002</v>
      </c>
      <c r="AB234" s="2">
        <v>4653.6000000000004</v>
      </c>
      <c r="AC234" s="2">
        <v>1929.8</v>
      </c>
      <c r="AD234" s="2">
        <v>512.5</v>
      </c>
      <c r="AE234" s="2">
        <v>4200.5</v>
      </c>
      <c r="AF234" s="2">
        <v>7.5</v>
      </c>
      <c r="AG234" s="2">
        <v>428.6</v>
      </c>
      <c r="AH234" s="2">
        <v>0</v>
      </c>
      <c r="AI234" s="2">
        <v>291.10000000000002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184.4</v>
      </c>
      <c r="AP234" s="2">
        <v>1089.5</v>
      </c>
      <c r="AQ234" s="2">
        <v>599.5</v>
      </c>
      <c r="AR234" s="2">
        <v>614.4</v>
      </c>
      <c r="AS234" s="2">
        <v>467.8</v>
      </c>
      <c r="AT234" s="2">
        <v>1015.2</v>
      </c>
      <c r="AU234" s="2">
        <v>1246118</v>
      </c>
      <c r="AV234" s="2">
        <v>1228759</v>
      </c>
      <c r="AX234" s="2">
        <v>263468.10553399997</v>
      </c>
      <c r="AY234" s="2">
        <v>267548.07897899998</v>
      </c>
      <c r="AZ234" s="2">
        <v>531016.18451299996</v>
      </c>
      <c r="BA234" s="2">
        <v>235265.5</v>
      </c>
      <c r="BB234" s="2">
        <v>234355.5</v>
      </c>
      <c r="BC234" s="2">
        <v>469621</v>
      </c>
      <c r="BD234" s="2">
        <v>63492</v>
      </c>
      <c r="BE234" s="2">
        <v>708629.18451299996</v>
      </c>
      <c r="BF234" s="2">
        <v>1079528</v>
      </c>
      <c r="BG234" s="2">
        <v>1062169</v>
      </c>
      <c r="BI234" s="2">
        <v>1789293</v>
      </c>
      <c r="BJ234" s="2">
        <v>0.81140000000000001</v>
      </c>
      <c r="BK234" s="2">
        <v>1.165084</v>
      </c>
      <c r="BL234" s="2">
        <v>37</v>
      </c>
      <c r="BM234" s="2">
        <v>38</v>
      </c>
      <c r="BN234" s="2">
        <v>75</v>
      </c>
      <c r="BO234" s="2">
        <v>1535762.86895</v>
      </c>
      <c r="BP234" s="3">
        <f t="shared" si="27"/>
        <v>17215.7</v>
      </c>
      <c r="BQ234" s="3">
        <f t="shared" si="28"/>
        <v>3786.4000000000005</v>
      </c>
      <c r="BR234" s="3">
        <f t="shared" si="29"/>
        <v>52456.3</v>
      </c>
      <c r="BS234" s="3">
        <f t="shared" si="29"/>
        <v>114092.6</v>
      </c>
      <c r="BT234" s="3">
        <f t="shared" si="30"/>
        <v>166548.90000000002</v>
      </c>
      <c r="BU234" s="3">
        <f t="shared" si="31"/>
        <v>952.5</v>
      </c>
      <c r="BV234" s="3">
        <f t="shared" si="32"/>
        <v>22833.100000000002</v>
      </c>
      <c r="BW234" s="3">
        <f t="shared" si="33"/>
        <v>17895.5</v>
      </c>
      <c r="BX234" s="3">
        <f t="shared" si="34"/>
        <v>40728.600000000006</v>
      </c>
      <c r="BY234" s="2">
        <v>2.4827900000000001</v>
      </c>
      <c r="BZ234" s="2">
        <v>2.4877400000000001</v>
      </c>
      <c r="CA234" s="4">
        <f t="shared" si="35"/>
        <v>2.4852650000000001</v>
      </c>
    </row>
    <row r="235" spans="1:80" s="2" customFormat="1" ht="14" x14ac:dyDescent="0.2">
      <c r="A235" s="2" t="s">
        <v>311</v>
      </c>
      <c r="B235" s="2">
        <v>8705.4</v>
      </c>
      <c r="C235" s="2">
        <v>327.39999999999998</v>
      </c>
      <c r="D235" s="2">
        <v>16540.5</v>
      </c>
      <c r="E235" s="2">
        <v>56601.8</v>
      </c>
      <c r="F235" s="2">
        <v>8867.7000000000007</v>
      </c>
      <c r="G235" s="2">
        <v>3868.1</v>
      </c>
      <c r="H235" s="2">
        <v>5142.2</v>
      </c>
      <c r="I235" s="2">
        <v>2207.6</v>
      </c>
      <c r="J235" s="2">
        <v>967.3</v>
      </c>
      <c r="K235" s="2">
        <v>1745.4</v>
      </c>
      <c r="L235" s="2">
        <v>21747.599999999999</v>
      </c>
      <c r="M235" s="2">
        <v>4097.3</v>
      </c>
      <c r="N235" s="2">
        <v>1632.4</v>
      </c>
      <c r="O235" s="2">
        <v>1074.2</v>
      </c>
      <c r="P235" s="2">
        <v>283.2</v>
      </c>
      <c r="Q235" s="2">
        <v>4148.6000000000004</v>
      </c>
      <c r="R235" s="2">
        <v>25.3</v>
      </c>
      <c r="S235" s="2">
        <v>377.2</v>
      </c>
      <c r="T235" s="2">
        <v>6274.9</v>
      </c>
      <c r="U235" s="2">
        <v>90.9</v>
      </c>
      <c r="V235" s="2">
        <v>13533.3</v>
      </c>
      <c r="W235" s="2">
        <v>63096</v>
      </c>
      <c r="X235" s="2">
        <v>7540.8</v>
      </c>
      <c r="Y235" s="2">
        <v>3673.4</v>
      </c>
      <c r="Z235" s="2">
        <v>5366.6</v>
      </c>
      <c r="AA235" s="2">
        <v>2322.5</v>
      </c>
      <c r="AB235" s="2">
        <v>4645.3</v>
      </c>
      <c r="AC235" s="2">
        <v>1865.2</v>
      </c>
      <c r="AD235" s="2">
        <v>500.7</v>
      </c>
      <c r="AE235" s="2">
        <v>4244.6000000000004</v>
      </c>
      <c r="AF235" s="2">
        <v>27.1</v>
      </c>
      <c r="AG235" s="2">
        <v>439.2</v>
      </c>
      <c r="AH235" s="2">
        <v>0</v>
      </c>
      <c r="AI235" s="2">
        <v>775.4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151.19999999999999</v>
      </c>
      <c r="AP235" s="2">
        <v>999.1</v>
      </c>
      <c r="AQ235" s="2">
        <v>634.6</v>
      </c>
      <c r="AR235" s="2">
        <v>632.4</v>
      </c>
      <c r="AS235" s="2">
        <v>481.5</v>
      </c>
      <c r="AT235" s="2">
        <v>833.9</v>
      </c>
      <c r="AU235" s="2">
        <v>1156132</v>
      </c>
      <c r="AV235" s="2">
        <v>1136977</v>
      </c>
      <c r="AX235" s="2">
        <v>245578.98607799999</v>
      </c>
      <c r="AY235" s="2">
        <v>241352.74879400001</v>
      </c>
      <c r="AZ235" s="2">
        <v>486931.734872</v>
      </c>
      <c r="BA235" s="2">
        <v>223422.5</v>
      </c>
      <c r="BB235" s="2">
        <v>216064.5</v>
      </c>
      <c r="BC235" s="2">
        <v>439487</v>
      </c>
      <c r="BD235" s="2">
        <v>62182</v>
      </c>
      <c r="BE235" s="2">
        <v>669412.73487199994</v>
      </c>
      <c r="BF235" s="2">
        <v>1006783</v>
      </c>
      <c r="BG235" s="2">
        <v>987628</v>
      </c>
      <c r="BI235" s="2">
        <v>1659637</v>
      </c>
      <c r="BJ235" s="2">
        <v>0.74138099999999996</v>
      </c>
      <c r="BK235" s="2">
        <v>1.0642579999999999</v>
      </c>
      <c r="BL235" s="2">
        <v>22</v>
      </c>
      <c r="BM235" s="2">
        <v>17</v>
      </c>
      <c r="BN235" s="2">
        <v>39</v>
      </c>
      <c r="BO235" s="2">
        <v>1559430.50337</v>
      </c>
      <c r="BP235" s="3">
        <f t="shared" si="27"/>
        <v>19185.5</v>
      </c>
      <c r="BQ235" s="3">
        <f t="shared" si="28"/>
        <v>3581.5</v>
      </c>
      <c r="BR235" s="3">
        <f t="shared" si="29"/>
        <v>30073.8</v>
      </c>
      <c r="BS235" s="3">
        <f t="shared" si="29"/>
        <v>119697.8</v>
      </c>
      <c r="BT235" s="3">
        <f t="shared" si="30"/>
        <v>149771.6</v>
      </c>
      <c r="BU235" s="3">
        <f t="shared" si="31"/>
        <v>816.4</v>
      </c>
      <c r="BV235" s="3">
        <f t="shared" si="32"/>
        <v>23364.3</v>
      </c>
      <c r="BW235" s="3">
        <f t="shared" si="33"/>
        <v>16408.5</v>
      </c>
      <c r="BX235" s="3">
        <f t="shared" si="34"/>
        <v>39772.800000000003</v>
      </c>
      <c r="BY235" s="2">
        <v>2.6461199999999998</v>
      </c>
      <c r="BZ235" s="2">
        <v>2.6067200000000001</v>
      </c>
      <c r="CA235" s="4">
        <f t="shared" si="35"/>
        <v>2.62642</v>
      </c>
    </row>
    <row r="236" spans="1:80" s="2" customFormat="1" ht="14" x14ac:dyDescent="0.2">
      <c r="A236" s="2" t="s">
        <v>312</v>
      </c>
      <c r="B236" s="2">
        <v>5777.8</v>
      </c>
      <c r="C236" s="2">
        <v>319.10000000000002</v>
      </c>
      <c r="D236" s="2">
        <v>15473.5</v>
      </c>
      <c r="E236" s="2">
        <v>61494.9</v>
      </c>
      <c r="F236" s="2">
        <v>9778.5</v>
      </c>
      <c r="G236" s="2">
        <v>3176.1</v>
      </c>
      <c r="H236" s="2">
        <v>5000.7</v>
      </c>
      <c r="I236" s="2">
        <v>2068</v>
      </c>
      <c r="J236" s="2">
        <v>782.8</v>
      </c>
      <c r="K236" s="2">
        <v>1588.3</v>
      </c>
      <c r="L236" s="2">
        <v>21968</v>
      </c>
      <c r="M236" s="2">
        <v>4936.6000000000004</v>
      </c>
      <c r="N236" s="2">
        <v>1585.8</v>
      </c>
      <c r="O236" s="2">
        <v>817.3</v>
      </c>
      <c r="P236" s="2">
        <v>473.2</v>
      </c>
      <c r="Q236" s="2">
        <v>4615.8</v>
      </c>
      <c r="R236" s="2">
        <v>0</v>
      </c>
      <c r="S236" s="2">
        <v>357.1</v>
      </c>
      <c r="T236" s="2">
        <v>5173.8</v>
      </c>
      <c r="U236" s="2">
        <v>321.5</v>
      </c>
      <c r="V236" s="2">
        <v>14233.8</v>
      </c>
      <c r="W236" s="2">
        <v>62680.1</v>
      </c>
      <c r="X236" s="2">
        <v>8373.6</v>
      </c>
      <c r="Y236" s="2">
        <v>3401.9</v>
      </c>
      <c r="Z236" s="2">
        <v>5471.3</v>
      </c>
      <c r="AA236" s="2">
        <v>2572.4</v>
      </c>
      <c r="AB236" s="2">
        <v>5024.1000000000004</v>
      </c>
      <c r="AC236" s="2">
        <v>1772</v>
      </c>
      <c r="AD236" s="2">
        <v>604.6</v>
      </c>
      <c r="AE236" s="2">
        <v>4604.3</v>
      </c>
      <c r="AF236" s="2">
        <v>38</v>
      </c>
      <c r="AG236" s="2">
        <v>370.4</v>
      </c>
      <c r="AH236" s="2">
        <v>0</v>
      </c>
      <c r="AI236" s="2">
        <v>494.3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153.4</v>
      </c>
      <c r="AP236" s="2">
        <v>1265.5999999999999</v>
      </c>
      <c r="AQ236" s="2">
        <v>985.8</v>
      </c>
      <c r="AR236" s="2">
        <v>1044.5</v>
      </c>
      <c r="AS236" s="2">
        <v>637.9</v>
      </c>
      <c r="AT236" s="2">
        <v>1080.3</v>
      </c>
      <c r="AU236" s="2">
        <v>1209154</v>
      </c>
      <c r="AV236" s="2">
        <v>1194559</v>
      </c>
      <c r="AX236" s="2">
        <v>250798.39502200001</v>
      </c>
      <c r="AY236" s="2">
        <v>242459.71068399999</v>
      </c>
      <c r="AZ236" s="2">
        <v>493258.105706</v>
      </c>
      <c r="BA236" s="2">
        <v>243881</v>
      </c>
      <c r="BB236" s="2">
        <v>239490</v>
      </c>
      <c r="BC236" s="2">
        <v>483371</v>
      </c>
      <c r="BD236" s="2">
        <v>65320</v>
      </c>
      <c r="BE236" s="2">
        <v>683297.105706</v>
      </c>
      <c r="BF236" s="2">
        <v>1055684</v>
      </c>
      <c r="BG236" s="2">
        <v>1041089</v>
      </c>
      <c r="BI236" s="2">
        <v>1750398</v>
      </c>
      <c r="BJ236" s="2">
        <v>0.87011799999999995</v>
      </c>
      <c r="BK236" s="2">
        <v>1.259601</v>
      </c>
      <c r="BL236" s="2">
        <v>12</v>
      </c>
      <c r="BM236" s="2">
        <v>18</v>
      </c>
      <c r="BN236" s="2">
        <v>30</v>
      </c>
      <c r="BO236" s="2">
        <v>1389644.3192720001</v>
      </c>
      <c r="BP236" s="3">
        <f t="shared" si="27"/>
        <v>14780.599999999999</v>
      </c>
      <c r="BQ236" s="3">
        <f t="shared" si="28"/>
        <v>5014.0999999999995</v>
      </c>
      <c r="BR236" s="3">
        <f t="shared" si="29"/>
        <v>29707.3</v>
      </c>
      <c r="BS236" s="3">
        <f t="shared" si="29"/>
        <v>124175</v>
      </c>
      <c r="BT236" s="3">
        <f t="shared" si="30"/>
        <v>153882.29999999999</v>
      </c>
      <c r="BU236" s="3">
        <f t="shared" si="31"/>
        <v>727.5</v>
      </c>
      <c r="BV236" s="3">
        <f t="shared" si="32"/>
        <v>22768.2</v>
      </c>
      <c r="BW236" s="3">
        <f t="shared" si="33"/>
        <v>18152.099999999999</v>
      </c>
      <c r="BX236" s="3">
        <f t="shared" si="34"/>
        <v>40920.300000000003</v>
      </c>
      <c r="BY236" s="2">
        <v>2.5703800000000001</v>
      </c>
      <c r="BZ236" s="2">
        <v>2.5832000000000002</v>
      </c>
      <c r="CA236" s="4">
        <f t="shared" si="35"/>
        <v>2.5767899999999999</v>
      </c>
    </row>
    <row r="237" spans="1:80" s="2" customFormat="1" ht="14" x14ac:dyDescent="0.2">
      <c r="A237" s="2" t="s">
        <v>313</v>
      </c>
      <c r="B237" s="2">
        <v>8134</v>
      </c>
      <c r="C237" s="2">
        <v>164.9</v>
      </c>
      <c r="D237" s="2">
        <v>13361.5</v>
      </c>
      <c r="E237" s="2">
        <v>56834.8</v>
      </c>
      <c r="F237" s="2">
        <v>7963.6</v>
      </c>
      <c r="G237" s="2">
        <v>3077.7</v>
      </c>
      <c r="H237" s="2">
        <v>5005.3999999999996</v>
      </c>
      <c r="I237" s="2">
        <v>2029.1</v>
      </c>
      <c r="J237" s="2">
        <v>636.20000000000005</v>
      </c>
      <c r="K237" s="2">
        <v>1649.1</v>
      </c>
      <c r="L237" s="2">
        <v>19915.5</v>
      </c>
      <c r="M237" s="2">
        <v>4411.8999999999996</v>
      </c>
      <c r="N237" s="2">
        <v>1600.4</v>
      </c>
      <c r="O237" s="2">
        <v>817</v>
      </c>
      <c r="P237" s="2">
        <v>425.6</v>
      </c>
      <c r="Q237" s="2">
        <v>3815</v>
      </c>
      <c r="R237" s="2">
        <v>22.9</v>
      </c>
      <c r="S237" s="2">
        <v>614.5</v>
      </c>
      <c r="T237" s="2">
        <v>6968.6</v>
      </c>
      <c r="U237" s="2">
        <v>394</v>
      </c>
      <c r="V237" s="2">
        <v>12720.6</v>
      </c>
      <c r="W237" s="2">
        <v>55154.1</v>
      </c>
      <c r="X237" s="2">
        <v>7994.1</v>
      </c>
      <c r="Y237" s="2">
        <v>3421.5</v>
      </c>
      <c r="Z237" s="2">
        <v>4717.3999999999996</v>
      </c>
      <c r="AA237" s="2">
        <v>1930.3</v>
      </c>
      <c r="AB237" s="2">
        <v>4191.8999999999996</v>
      </c>
      <c r="AC237" s="2">
        <v>1637.4</v>
      </c>
      <c r="AD237" s="2">
        <v>500.2</v>
      </c>
      <c r="AE237" s="2">
        <v>3427.2</v>
      </c>
      <c r="AF237" s="2">
        <v>0</v>
      </c>
      <c r="AG237" s="2">
        <v>533.4</v>
      </c>
      <c r="AH237" s="2">
        <v>0</v>
      </c>
      <c r="AI237" s="2">
        <v>402.1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91.7</v>
      </c>
      <c r="AP237" s="2">
        <v>1013.4</v>
      </c>
      <c r="AQ237" s="2">
        <v>581</v>
      </c>
      <c r="AR237" s="2">
        <v>498.7</v>
      </c>
      <c r="AS237" s="2">
        <v>551.6</v>
      </c>
      <c r="AT237" s="2">
        <v>1069.7</v>
      </c>
      <c r="AU237" s="2">
        <v>1123608</v>
      </c>
      <c r="AV237" s="2">
        <v>1104204</v>
      </c>
      <c r="AX237" s="2">
        <v>242374.017246</v>
      </c>
      <c r="AY237" s="2">
        <v>241447.721697</v>
      </c>
      <c r="AZ237" s="2">
        <v>483821.73894299997</v>
      </c>
      <c r="BA237" s="2">
        <v>213054.5</v>
      </c>
      <c r="BB237" s="2">
        <v>213348.5</v>
      </c>
      <c r="BC237" s="2">
        <v>426403</v>
      </c>
      <c r="BD237" s="2">
        <v>57952</v>
      </c>
      <c r="BE237" s="2">
        <v>654103.73894299997</v>
      </c>
      <c r="BF237" s="2">
        <v>985999</v>
      </c>
      <c r="BG237" s="2">
        <v>966595</v>
      </c>
      <c r="BI237" s="2">
        <v>1550260</v>
      </c>
      <c r="BJ237" s="2">
        <v>1.0414559999999999</v>
      </c>
      <c r="BK237" s="2">
        <v>1.436914</v>
      </c>
      <c r="BL237" s="2">
        <v>37</v>
      </c>
      <c r="BM237" s="2">
        <v>31</v>
      </c>
      <c r="BN237" s="2">
        <v>68</v>
      </c>
      <c r="BO237" s="2">
        <v>1078881.6911500001</v>
      </c>
      <c r="BP237" s="3">
        <f t="shared" si="27"/>
        <v>18763.800000000003</v>
      </c>
      <c r="BQ237" s="3">
        <f t="shared" si="28"/>
        <v>3714.3999999999996</v>
      </c>
      <c r="BR237" s="3">
        <f t="shared" si="29"/>
        <v>26082.1</v>
      </c>
      <c r="BS237" s="3">
        <f t="shared" si="29"/>
        <v>111988.9</v>
      </c>
      <c r="BT237" s="3">
        <f t="shared" si="30"/>
        <v>138071</v>
      </c>
      <c r="BU237" s="3">
        <f t="shared" si="31"/>
        <v>1147.9000000000001</v>
      </c>
      <c r="BV237" s="3">
        <f t="shared" si="32"/>
        <v>21107.199999999997</v>
      </c>
      <c r="BW237" s="3">
        <f t="shared" si="33"/>
        <v>15957.7</v>
      </c>
      <c r="BX237" s="3">
        <f t="shared" si="34"/>
        <v>37064.899999999994</v>
      </c>
      <c r="BY237" s="2">
        <v>2.6026799999999999</v>
      </c>
      <c r="BZ237" s="2">
        <v>2.6097800000000002</v>
      </c>
      <c r="CA237" s="4">
        <f t="shared" si="35"/>
        <v>2.60623</v>
      </c>
    </row>
    <row r="238" spans="1:80" s="2" customFormat="1" ht="14" x14ac:dyDescent="0.2">
      <c r="A238" s="2" t="s">
        <v>314</v>
      </c>
      <c r="B238" s="2">
        <v>5643.3</v>
      </c>
      <c r="C238" s="2">
        <v>95.2</v>
      </c>
      <c r="D238" s="2">
        <v>16747.3</v>
      </c>
      <c r="E238" s="2">
        <v>45726.400000000001</v>
      </c>
      <c r="F238" s="2">
        <v>8641.5</v>
      </c>
      <c r="G238" s="2">
        <v>3533.3</v>
      </c>
      <c r="H238" s="2">
        <v>5180.5</v>
      </c>
      <c r="I238" s="2">
        <v>2104.8000000000002</v>
      </c>
      <c r="J238" s="2">
        <v>693.7</v>
      </c>
      <c r="K238" s="2">
        <v>1451.3</v>
      </c>
      <c r="L238" s="2">
        <v>19457</v>
      </c>
      <c r="M238" s="2">
        <v>4137.8999999999996</v>
      </c>
      <c r="N238" s="2">
        <v>1443.1</v>
      </c>
      <c r="O238" s="2">
        <v>985.2</v>
      </c>
      <c r="P238" s="2">
        <v>374.5</v>
      </c>
      <c r="Q238" s="2">
        <v>3960.3</v>
      </c>
      <c r="R238" s="2">
        <v>9.3000000000000007</v>
      </c>
      <c r="S238" s="2">
        <v>301.60000000000002</v>
      </c>
      <c r="T238" s="2">
        <v>5115.8999999999996</v>
      </c>
      <c r="U238" s="2">
        <v>144.9</v>
      </c>
      <c r="V238" s="2">
        <v>16348.3</v>
      </c>
      <c r="W238" s="2">
        <v>48617.599999999999</v>
      </c>
      <c r="X238" s="2">
        <v>7500.7</v>
      </c>
      <c r="Y238" s="2">
        <v>3660.9</v>
      </c>
      <c r="Z238" s="2">
        <v>5204.6000000000004</v>
      </c>
      <c r="AA238" s="2">
        <v>2155.4</v>
      </c>
      <c r="AB238" s="2">
        <v>3976.5</v>
      </c>
      <c r="AC238" s="2">
        <v>1608.7</v>
      </c>
      <c r="AD238" s="2">
        <v>611.9</v>
      </c>
      <c r="AE238" s="2">
        <v>3757.8</v>
      </c>
      <c r="AF238" s="2">
        <v>6.3</v>
      </c>
      <c r="AG238" s="2">
        <v>425.1</v>
      </c>
      <c r="AH238" s="2">
        <v>0</v>
      </c>
      <c r="AI238" s="2">
        <v>387.4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164.8</v>
      </c>
      <c r="AP238" s="2">
        <v>1139.9000000000001</v>
      </c>
      <c r="AQ238" s="2">
        <v>652.29999999999995</v>
      </c>
      <c r="AR238" s="2">
        <v>856</v>
      </c>
      <c r="AS238" s="2">
        <v>817.2</v>
      </c>
      <c r="AT238" s="2">
        <v>1061</v>
      </c>
      <c r="AU238" s="2">
        <v>1091820</v>
      </c>
      <c r="AV238" s="2">
        <v>1077779</v>
      </c>
      <c r="AX238" s="2">
        <v>212191.31979099999</v>
      </c>
      <c r="AY238" s="2">
        <v>209959.857934</v>
      </c>
      <c r="AZ238" s="2">
        <v>422151.17772500002</v>
      </c>
      <c r="BA238" s="2">
        <v>235557.5</v>
      </c>
      <c r="BB238" s="2">
        <v>234634.5</v>
      </c>
      <c r="BC238" s="2">
        <v>470192</v>
      </c>
      <c r="BD238" s="2">
        <v>59401</v>
      </c>
      <c r="BE238" s="2">
        <v>576525.17772499996</v>
      </c>
      <c r="BF238" s="2">
        <v>964704</v>
      </c>
      <c r="BG238" s="2">
        <v>950663</v>
      </c>
      <c r="BI238" s="2">
        <v>1543286</v>
      </c>
      <c r="BJ238" s="2">
        <v>0.77316700000000005</v>
      </c>
      <c r="BK238" s="2">
        <v>1.0928709999999999</v>
      </c>
      <c r="BL238" s="2">
        <v>15</v>
      </c>
      <c r="BM238" s="2">
        <v>12</v>
      </c>
      <c r="BN238" s="2">
        <v>27</v>
      </c>
      <c r="BO238" s="2">
        <v>1412139.6881609999</v>
      </c>
      <c r="BP238" s="3">
        <f t="shared" si="27"/>
        <v>14129.5</v>
      </c>
      <c r="BQ238" s="3">
        <f t="shared" si="28"/>
        <v>4526.3999999999996</v>
      </c>
      <c r="BR238" s="3">
        <f t="shared" si="29"/>
        <v>33095.599999999999</v>
      </c>
      <c r="BS238" s="3">
        <f t="shared" si="29"/>
        <v>94344</v>
      </c>
      <c r="BT238" s="3">
        <f t="shared" si="30"/>
        <v>127439.6</v>
      </c>
      <c r="BU238" s="3">
        <f t="shared" si="31"/>
        <v>726.7</v>
      </c>
      <c r="BV238" s="3">
        <f t="shared" si="32"/>
        <v>22825.9</v>
      </c>
      <c r="BW238" s="3">
        <f t="shared" si="33"/>
        <v>16142.2</v>
      </c>
      <c r="BX238" s="3">
        <f t="shared" si="34"/>
        <v>38968.100000000006</v>
      </c>
      <c r="BY238" s="2">
        <v>2.4000499999999998</v>
      </c>
      <c r="BZ238" s="2">
        <v>2.3979300000000001</v>
      </c>
      <c r="CA238" s="4">
        <f t="shared" si="35"/>
        <v>2.39899</v>
      </c>
    </row>
    <row r="239" spans="1:80" s="2" customFormat="1" ht="14" x14ac:dyDescent="0.2">
      <c r="A239" s="2" t="s">
        <v>315</v>
      </c>
      <c r="B239" s="2">
        <v>4797.1000000000004</v>
      </c>
      <c r="C239" s="2">
        <v>228.1</v>
      </c>
      <c r="D239" s="2">
        <v>14203.4</v>
      </c>
      <c r="E239" s="2">
        <v>54290.6</v>
      </c>
      <c r="F239" s="2">
        <v>9087.7000000000007</v>
      </c>
      <c r="G239" s="2">
        <v>3115.3</v>
      </c>
      <c r="H239" s="2">
        <v>5255.2</v>
      </c>
      <c r="I239" s="2">
        <v>2121.3000000000002</v>
      </c>
      <c r="J239" s="2">
        <v>721.4</v>
      </c>
      <c r="K239" s="2">
        <v>1888.6</v>
      </c>
      <c r="L239" s="2">
        <v>23468.6</v>
      </c>
      <c r="M239" s="2">
        <v>3894.7</v>
      </c>
      <c r="N239" s="2">
        <v>1671.9</v>
      </c>
      <c r="O239" s="2">
        <v>899.6</v>
      </c>
      <c r="P239" s="2">
        <v>541.4</v>
      </c>
      <c r="Q239" s="2">
        <v>4737.5</v>
      </c>
      <c r="R239" s="2">
        <v>0</v>
      </c>
      <c r="S239" s="2">
        <v>273.8</v>
      </c>
      <c r="T239" s="2">
        <v>4677.2</v>
      </c>
      <c r="U239" s="2">
        <v>161.1</v>
      </c>
      <c r="V239" s="2">
        <v>14966</v>
      </c>
      <c r="W239" s="2">
        <v>59234.5</v>
      </c>
      <c r="X239" s="2">
        <v>8390.4</v>
      </c>
      <c r="Y239" s="2">
        <v>3305.2</v>
      </c>
      <c r="Z239" s="2">
        <v>5028</v>
      </c>
      <c r="AA239" s="2">
        <v>2283.8000000000002</v>
      </c>
      <c r="AB239" s="2">
        <v>4396.7</v>
      </c>
      <c r="AC239" s="2">
        <v>1826.1</v>
      </c>
      <c r="AD239" s="2">
        <v>722.1</v>
      </c>
      <c r="AE239" s="2">
        <v>4753.7</v>
      </c>
      <c r="AF239" s="2">
        <v>0</v>
      </c>
      <c r="AG239" s="2">
        <v>249.6</v>
      </c>
      <c r="AH239" s="2">
        <v>0</v>
      </c>
      <c r="AI239" s="2">
        <v>960.3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104.9</v>
      </c>
      <c r="AP239" s="2">
        <v>1222.5999999999999</v>
      </c>
      <c r="AQ239" s="2">
        <v>653.20000000000005</v>
      </c>
      <c r="AR239" s="2">
        <v>1243.8</v>
      </c>
      <c r="AS239" s="2">
        <v>1127</v>
      </c>
      <c r="AT239" s="2">
        <v>648.6</v>
      </c>
      <c r="AU239" s="2">
        <v>1313938</v>
      </c>
      <c r="AV239" s="2">
        <v>1300960</v>
      </c>
      <c r="AX239" s="2">
        <v>261786.85040299999</v>
      </c>
      <c r="AY239" s="2">
        <v>260933.113209</v>
      </c>
      <c r="AZ239" s="2">
        <v>522719.963613</v>
      </c>
      <c r="BA239" s="2">
        <v>287931.5</v>
      </c>
      <c r="BB239" s="2">
        <v>286595.5</v>
      </c>
      <c r="BC239" s="2">
        <v>574527</v>
      </c>
      <c r="BD239" s="2">
        <v>62514</v>
      </c>
      <c r="BE239" s="2">
        <v>699548.963613</v>
      </c>
      <c r="BF239" s="2">
        <v>1171181</v>
      </c>
      <c r="BG239" s="2">
        <v>1158203</v>
      </c>
      <c r="BI239" s="2">
        <v>1857634</v>
      </c>
      <c r="BJ239" s="2">
        <v>0.92742100000000005</v>
      </c>
      <c r="BK239" s="2">
        <v>1.31118</v>
      </c>
      <c r="BL239" s="2">
        <v>20</v>
      </c>
      <c r="BM239" s="2">
        <v>37</v>
      </c>
      <c r="BN239" s="2">
        <v>57</v>
      </c>
      <c r="BO239" s="2">
        <v>1416765.4264460001</v>
      </c>
      <c r="BP239" s="3">
        <f t="shared" si="27"/>
        <v>13373.1</v>
      </c>
      <c r="BQ239" s="3">
        <f t="shared" si="28"/>
        <v>4895.2000000000007</v>
      </c>
      <c r="BR239" s="3">
        <f t="shared" si="29"/>
        <v>29169.4</v>
      </c>
      <c r="BS239" s="3">
        <f t="shared" si="29"/>
        <v>113525.1</v>
      </c>
      <c r="BT239" s="3">
        <f t="shared" si="30"/>
        <v>142694.5</v>
      </c>
      <c r="BU239" s="3">
        <f t="shared" si="31"/>
        <v>523.4</v>
      </c>
      <c r="BV239" s="3">
        <f t="shared" si="32"/>
        <v>22372.299999999996</v>
      </c>
      <c r="BW239" s="3">
        <f t="shared" si="33"/>
        <v>17478.099999999999</v>
      </c>
      <c r="BX239" s="3">
        <f t="shared" si="34"/>
        <v>39850.399999999994</v>
      </c>
      <c r="BY239" s="2">
        <v>2.3334299999999999</v>
      </c>
      <c r="BZ239" s="2">
        <v>2.3587899999999999</v>
      </c>
      <c r="CA239" s="4">
        <f t="shared" si="35"/>
        <v>2.3461099999999999</v>
      </c>
    </row>
    <row r="240" spans="1:80" s="2" customFormat="1" ht="14" x14ac:dyDescent="0.2">
      <c r="A240" s="2" t="s">
        <v>316</v>
      </c>
      <c r="B240" s="2">
        <v>11666.2</v>
      </c>
      <c r="C240" s="2">
        <v>52.6</v>
      </c>
      <c r="D240" s="2">
        <v>24597.1</v>
      </c>
      <c r="E240" s="2">
        <v>59016.6</v>
      </c>
      <c r="F240" s="2">
        <v>10169.4</v>
      </c>
      <c r="G240" s="2">
        <v>4157.8</v>
      </c>
      <c r="H240" s="2">
        <v>5593.7</v>
      </c>
      <c r="I240" s="2">
        <v>2532.8000000000002</v>
      </c>
      <c r="J240" s="2">
        <v>760.1</v>
      </c>
      <c r="K240" s="2">
        <v>1098.0999999999999</v>
      </c>
      <c r="L240" s="2">
        <v>23848.1</v>
      </c>
      <c r="M240" s="2">
        <v>4433.6000000000004</v>
      </c>
      <c r="N240" s="2">
        <v>1866.5</v>
      </c>
      <c r="O240" s="2">
        <v>1190.4000000000001</v>
      </c>
      <c r="P240" s="2">
        <v>396.7</v>
      </c>
      <c r="Q240" s="2">
        <v>4974</v>
      </c>
      <c r="R240" s="2">
        <v>17.8</v>
      </c>
      <c r="S240" s="2">
        <v>408.2</v>
      </c>
      <c r="T240" s="2">
        <v>10735.5</v>
      </c>
      <c r="U240" s="2">
        <v>176.7</v>
      </c>
      <c r="V240" s="2">
        <v>22700.1</v>
      </c>
      <c r="W240" s="2">
        <v>63284.1</v>
      </c>
      <c r="X240" s="2">
        <v>8097.4</v>
      </c>
      <c r="Y240" s="2">
        <v>4156.7</v>
      </c>
      <c r="Z240" s="2">
        <v>6461.2</v>
      </c>
      <c r="AA240" s="2">
        <v>3169.8</v>
      </c>
      <c r="AB240" s="2">
        <v>4356.3</v>
      </c>
      <c r="AC240" s="2">
        <v>2410.1999999999998</v>
      </c>
      <c r="AD240" s="2">
        <v>564</v>
      </c>
      <c r="AE240" s="2">
        <v>4840.3</v>
      </c>
      <c r="AF240" s="2">
        <v>19</v>
      </c>
      <c r="AG240" s="2">
        <v>350.3</v>
      </c>
      <c r="AH240" s="2">
        <v>0</v>
      </c>
      <c r="AI240" s="2">
        <v>853.7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110.3</v>
      </c>
      <c r="AP240" s="2">
        <v>1275.7</v>
      </c>
      <c r="AQ240" s="2">
        <v>557.70000000000005</v>
      </c>
      <c r="AR240" s="2">
        <v>586.1</v>
      </c>
      <c r="AS240" s="2">
        <v>628</v>
      </c>
      <c r="AT240" s="2">
        <v>1257.8</v>
      </c>
      <c r="AU240" s="2">
        <v>1338975</v>
      </c>
      <c r="AV240" s="2">
        <v>1313283</v>
      </c>
      <c r="AX240" s="2">
        <v>257331.45186199999</v>
      </c>
      <c r="AY240" s="2">
        <v>257915.02462899999</v>
      </c>
      <c r="AZ240" s="2">
        <v>515246.47649099998</v>
      </c>
      <c r="BA240" s="2">
        <v>277478</v>
      </c>
      <c r="BB240" s="2">
        <v>283297</v>
      </c>
      <c r="BC240" s="2">
        <v>560775</v>
      </c>
      <c r="BD240" s="2">
        <v>69737</v>
      </c>
      <c r="BE240" s="2">
        <v>706566.47649100004</v>
      </c>
      <c r="BF240" s="2">
        <v>1169910</v>
      </c>
      <c r="BG240" s="2">
        <v>1144218</v>
      </c>
      <c r="BI240" s="2">
        <v>2034011</v>
      </c>
      <c r="BJ240" s="2">
        <v>0.75967700000000005</v>
      </c>
      <c r="BK240" s="2">
        <v>1.1540109999999999</v>
      </c>
      <c r="BL240" s="2">
        <v>26</v>
      </c>
      <c r="BM240" s="2">
        <v>28</v>
      </c>
      <c r="BN240" s="2">
        <v>54</v>
      </c>
      <c r="BO240" s="2">
        <v>1762558.287791</v>
      </c>
      <c r="BP240" s="3">
        <f t="shared" si="27"/>
        <v>25679.600000000002</v>
      </c>
      <c r="BQ240" s="3">
        <f t="shared" si="28"/>
        <v>4305.3</v>
      </c>
      <c r="BR240" s="3">
        <f t="shared" si="29"/>
        <v>47297.2</v>
      </c>
      <c r="BS240" s="3">
        <f t="shared" si="29"/>
        <v>122300.7</v>
      </c>
      <c r="BT240" s="3">
        <f t="shared" si="30"/>
        <v>169597.9</v>
      </c>
      <c r="BU240" s="3">
        <f t="shared" si="31"/>
        <v>758.5</v>
      </c>
      <c r="BV240" s="3">
        <f t="shared" si="32"/>
        <v>27032.7</v>
      </c>
      <c r="BW240" s="3">
        <f t="shared" si="33"/>
        <v>18266.8</v>
      </c>
      <c r="BX240" s="3">
        <f t="shared" si="34"/>
        <v>45299.5</v>
      </c>
      <c r="BY240" s="2">
        <v>2.4611100000000001</v>
      </c>
      <c r="BZ240" s="2">
        <v>2.4422799999999998</v>
      </c>
      <c r="CA240" s="4">
        <f t="shared" si="35"/>
        <v>2.451695</v>
      </c>
    </row>
  </sheetData>
  <conditionalFormatting sqref="A2:A210">
    <cfRule type="duplicateValues" dxfId="1" priority="3"/>
  </conditionalFormatting>
  <conditionalFormatting sqref="A2:A214">
    <cfRule type="duplicateValues" dxfId="0" priority="5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48</vt:i4>
      </vt:variant>
    </vt:vector>
  </HeadingPairs>
  <TitlesOfParts>
    <vt:vector size="49" baseType="lpstr">
      <vt:lpstr>Sheet1</vt:lpstr>
      <vt:lpstr>Sheet1!aseg_stats</vt:lpstr>
      <vt:lpstr>Sheet1!aseg_stats_1</vt:lpstr>
      <vt:lpstr>Sheet1!aseg_stats_10</vt:lpstr>
      <vt:lpstr>Sheet1!aseg_stats_11</vt:lpstr>
      <vt:lpstr>Sheet1!aseg_stats_12</vt:lpstr>
      <vt:lpstr>Sheet1!aseg_stats_13</vt:lpstr>
      <vt:lpstr>Sheet1!aseg_stats_14</vt:lpstr>
      <vt:lpstr>Sheet1!aseg_stats_15</vt:lpstr>
      <vt:lpstr>Sheet1!aseg_stats_16</vt:lpstr>
      <vt:lpstr>Sheet1!aseg_stats_2</vt:lpstr>
      <vt:lpstr>Sheet1!aseg_stats_3</vt:lpstr>
      <vt:lpstr>Sheet1!aseg_stats_4</vt:lpstr>
      <vt:lpstr>Sheet1!aseg_stats_5</vt:lpstr>
      <vt:lpstr>Sheet1!aseg_stats_5_1</vt:lpstr>
      <vt:lpstr>Sheet1!aseg_stats_6</vt:lpstr>
      <vt:lpstr>Sheet1!aseg_stats_7</vt:lpstr>
      <vt:lpstr>Sheet1!aseg_stats_7_1</vt:lpstr>
      <vt:lpstr>Sheet1!aseg_stats_8</vt:lpstr>
      <vt:lpstr>Sheet1!aseg_stats_8_1</vt:lpstr>
      <vt:lpstr>Sheet1!aseg_stats_9</vt:lpstr>
      <vt:lpstr>Sheet1!aseg_stats_9_1</vt:lpstr>
      <vt:lpstr>Sheet1!mean_thickness_lh</vt:lpstr>
      <vt:lpstr>Sheet1!mean_thickness_lh_1</vt:lpstr>
      <vt:lpstr>Sheet1!mean_thickness_lh_10</vt:lpstr>
      <vt:lpstr>Sheet1!mean_thickness_lh_11</vt:lpstr>
      <vt:lpstr>Sheet1!mean_thickness_lh_12</vt:lpstr>
      <vt:lpstr>Sheet1!mean_thickness_lh_2</vt:lpstr>
      <vt:lpstr>Sheet1!mean_thickness_lh_3</vt:lpstr>
      <vt:lpstr>Sheet1!mean_thickness_lh_4</vt:lpstr>
      <vt:lpstr>Sheet1!mean_thickness_lh_4_1</vt:lpstr>
      <vt:lpstr>Sheet1!mean_thickness_lh_5</vt:lpstr>
      <vt:lpstr>Sheet1!mean_thickness_lh_5_1</vt:lpstr>
      <vt:lpstr>Sheet1!mean_thickness_lh_6</vt:lpstr>
      <vt:lpstr>Sheet1!mean_thickness_lh_7</vt:lpstr>
      <vt:lpstr>Sheet1!mean_thickness_lh_8</vt:lpstr>
      <vt:lpstr>Sheet1!mean_thickness_lh_9</vt:lpstr>
      <vt:lpstr>Sheet1!mean_thickness_rh</vt:lpstr>
      <vt:lpstr>Sheet1!mean_thickness_rh_1</vt:lpstr>
      <vt:lpstr>Sheet1!mean_thickness_rh_10</vt:lpstr>
      <vt:lpstr>Sheet1!mean_thickness_rh_11</vt:lpstr>
      <vt:lpstr>Sheet1!mean_thickness_rh_12</vt:lpstr>
      <vt:lpstr>Sheet1!mean_thickness_rh_2</vt:lpstr>
      <vt:lpstr>Sheet1!mean_thickness_rh_4</vt:lpstr>
      <vt:lpstr>Sheet1!mean_thickness_rh_5</vt:lpstr>
      <vt:lpstr>Sheet1!mean_thickness_rh_6</vt:lpstr>
      <vt:lpstr>Sheet1!mean_thickness_rh_7</vt:lpstr>
      <vt:lpstr>Sheet1!mean_thickness_rh_8</vt:lpstr>
      <vt:lpstr>Sheet1!mean_thickness_rh_9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Labounek</dc:creator>
  <dc:description/>
  <cp:lastModifiedBy>Monica T Bondy</cp:lastModifiedBy>
  <cp:revision>4</cp:revision>
  <dcterms:created xsi:type="dcterms:W3CDTF">2022-04-06T12:34:00Z</dcterms:created>
  <dcterms:modified xsi:type="dcterms:W3CDTF">2023-09-15T22:59:14Z</dcterms:modified>
  <dc:language>en-US</dc:language>
</cp:coreProperties>
</file>