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hidePivotFieldList="1"/>
  <mc:AlternateContent xmlns:mc="http://schemas.openxmlformats.org/markup-compatibility/2006">
    <mc:Choice Requires="x15">
      <x15ac:absPath xmlns:x15ac="http://schemas.microsoft.com/office/spreadsheetml/2010/11/ac" url="C:\Uriel\Stage Inge\DATA\BDD_Conversations\Programme_AnalysisFreq\Spectrum\"/>
    </mc:Choice>
  </mc:AlternateContent>
  <xr:revisionPtr revIDLastSave="0" documentId="13_ncr:1_{92824075-E455-443E-B15E-2A5F9EFCAB28}" xr6:coauthVersionLast="36" xr6:coauthVersionMax="36" xr10:uidLastSave="{00000000-0000-0000-0000-000000000000}"/>
  <bookViews>
    <workbookView xWindow="0" yWindow="0" windowWidth="24000" windowHeight="9732" activeTab="1" xr2:uid="{00000000-000D-0000-FFFF-FFFF00000000}"/>
  </bookViews>
  <sheets>
    <sheet name="Sheet2" sheetId="2" r:id="rId1"/>
    <sheet name="Sheet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10" i="1"/>
  <c r="D11" i="1"/>
  <c r="D12" i="1"/>
  <c r="D13" i="1"/>
  <c r="D14" i="1"/>
  <c r="D15" i="1"/>
  <c r="D16" i="1"/>
  <c r="D17" i="1"/>
  <c r="D18" i="1"/>
  <c r="D8" i="1"/>
</calcChain>
</file>

<file path=xl/sharedStrings.xml><?xml version="1.0" encoding="utf-8"?>
<sst xmlns="http://schemas.openxmlformats.org/spreadsheetml/2006/main" count="555" uniqueCount="38">
  <si>
    <t>ID</t>
  </si>
  <si>
    <t>Origine</t>
  </si>
  <si>
    <t>H/F</t>
  </si>
  <si>
    <t>Nb Pers</t>
  </si>
  <si>
    <t>Enfants?</t>
  </si>
  <si>
    <t>Sensation</t>
  </si>
  <si>
    <t>Ext/Int</t>
  </si>
  <si>
    <t>Audio</t>
  </si>
  <si>
    <t>BBC Sounds</t>
  </si>
  <si>
    <t>50/50</t>
  </si>
  <si>
    <t>&gt;5</t>
  </si>
  <si>
    <t>Non</t>
  </si>
  <si>
    <t>Tranquille</t>
  </si>
  <si>
    <t>Int</t>
  </si>
  <si>
    <t>FreeSound</t>
  </si>
  <si>
    <t>Langue</t>
  </si>
  <si>
    <t>N/D</t>
  </si>
  <si>
    <t>Espagnol</t>
  </si>
  <si>
    <t>H</t>
  </si>
  <si>
    <t>Oui</t>
  </si>
  <si>
    <t>Anglais</t>
  </si>
  <si>
    <t>Ext</t>
  </si>
  <si>
    <t>Youtube</t>
  </si>
  <si>
    <t>Stress</t>
  </si>
  <si>
    <t>2H/1F</t>
  </si>
  <si>
    <t>Vibrant</t>
  </si>
  <si>
    <t>1H/3F</t>
  </si>
  <si>
    <t>Surprise</t>
  </si>
  <si>
    <t>Enervée</t>
  </si>
  <si>
    <t>4H/1F</t>
  </si>
  <si>
    <t>Arabic</t>
  </si>
  <si>
    <t>Cheerful</t>
  </si>
  <si>
    <t>Conv1</t>
  </si>
  <si>
    <t>Crowd</t>
  </si>
  <si>
    <t>Italian</t>
  </si>
  <si>
    <t>Count of Origine</t>
  </si>
  <si>
    <t>Homme</t>
  </si>
  <si>
    <t>Femme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</si>
</sst>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</cellStyleXfs>
  <cellXfs count="7">
    <xf numFmtId="0" fontId="0" fillId="0" borderId="0" xfId="0"/>
    <xf numFmtId="0" fontId="2" fillId="2" borderId="1" xfId="1" applyAlignment="1">
      <alignment horizontal="center"/>
    </xf>
    <xf numFmtId="0" fontId="3" fillId="3" borderId="2" xfId="2" applyBorder="1" applyAlignment="1">
      <alignment horizontal="center"/>
    </xf>
    <xf numFmtId="0" fontId="3" fillId="5" borderId="2" xfId="4" applyBorder="1" applyAlignment="1">
      <alignment horizontal="center"/>
    </xf>
    <xf numFmtId="0" fontId="1" fillId="4" borderId="2" xfId="3" applyBorder="1" applyAlignment="1">
      <alignment horizontal="center"/>
    </xf>
    <xf numFmtId="0" fontId="0" fillId="0" borderId="0" xfId="0" pivotButton="1"/>
    <xf numFmtId="0" fontId="0" fillId="0" borderId="0" xfId="0" applyNumberFormat="1"/>
  </cellXfs>
  <cellStyles count="5">
    <cellStyle name="40 % - Accent5" xfId="3" builtinId="47"/>
    <cellStyle name="60 % - Accent5" xfId="4" builtinId="48"/>
    <cellStyle name="Accent5" xfId="2" builtinId="45"/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[BDD_Info.xlsx]Sheet2!PivotTable3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Origine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Sheet2!$A$4:$C$19</c:f>
              <c:multiLvlStrCache>
                <c:ptCount val="16"/>
                <c:lvl>
                  <c:pt idx="0">
                    <c:v>20</c:v>
                  </c:pt>
                  <c:pt idx="1">
                    <c:v>30</c:v>
                  </c:pt>
                  <c:pt idx="2">
                    <c:v>40</c:v>
                  </c:pt>
                  <c:pt idx="3">
                    <c:v>60</c:v>
                  </c:pt>
                  <c:pt idx="4">
                    <c:v>70</c:v>
                  </c:pt>
                  <c:pt idx="5">
                    <c:v>&gt;5</c:v>
                  </c:pt>
                  <c:pt idx="6">
                    <c:v>&gt;5</c:v>
                  </c:pt>
                  <c:pt idx="7">
                    <c:v>2</c:v>
                  </c:pt>
                  <c:pt idx="8">
                    <c:v>&gt;5</c:v>
                  </c:pt>
                  <c:pt idx="9">
                    <c:v>2</c:v>
                  </c:pt>
                  <c:pt idx="10">
                    <c:v>5</c:v>
                  </c:pt>
                  <c:pt idx="11">
                    <c:v>7</c:v>
                  </c:pt>
                  <c:pt idx="12">
                    <c:v>4</c:v>
                  </c:pt>
                  <c:pt idx="13">
                    <c:v>3</c:v>
                  </c:pt>
                  <c:pt idx="14">
                    <c:v>5</c:v>
                  </c:pt>
                  <c:pt idx="15">
                    <c:v>3</c:v>
                  </c:pt>
                </c:lvl>
                <c:lvl>
                  <c:pt idx="0">
                    <c:v>50/50</c:v>
                  </c:pt>
                  <c:pt idx="6">
                    <c:v>H</c:v>
                  </c:pt>
                  <c:pt idx="7">
                    <c:v>50/50</c:v>
                  </c:pt>
                  <c:pt idx="9">
                    <c:v>H</c:v>
                  </c:pt>
                  <c:pt idx="12">
                    <c:v>1H/3F</c:v>
                  </c:pt>
                  <c:pt idx="13">
                    <c:v>2H/1F</c:v>
                  </c:pt>
                  <c:pt idx="14">
                    <c:v>4H/1F</c:v>
                  </c:pt>
                  <c:pt idx="15">
                    <c:v>H</c:v>
                  </c:pt>
                </c:lvl>
                <c:lvl>
                  <c:pt idx="0">
                    <c:v>BBC Sounds</c:v>
                  </c:pt>
                  <c:pt idx="7">
                    <c:v>FreeSound</c:v>
                  </c:pt>
                  <c:pt idx="12">
                    <c:v>Youtube</c:v>
                  </c:pt>
                </c:lvl>
              </c:multiLvlStrCache>
            </c:multiLvlStrRef>
          </c:cat>
          <c:val>
            <c:numRef>
              <c:f>Sheet2!$D$4:$D$19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17-47D4-B4A6-04BF3F72B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13883808"/>
        <c:axId val="-1813885984"/>
      </c:barChart>
      <c:catAx>
        <c:axId val="-181388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813885984"/>
        <c:crosses val="autoZero"/>
        <c:auto val="1"/>
        <c:lblAlgn val="ctr"/>
        <c:lblOffset val="100"/>
        <c:noMultiLvlLbl val="0"/>
      </c:catAx>
      <c:valAx>
        <c:axId val="-181388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81388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1</xdr:row>
      <xdr:rowOff>128587</xdr:rowOff>
    </xdr:from>
    <xdr:to>
      <xdr:col>12</xdr:col>
      <xdr:colOff>600075</xdr:colOff>
      <xdr:row>16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riel Montoya" refreshedDate="44351.458367245374" createdVersion="5" refreshedVersion="5" minRefreshableVersion="3" recordCount="21" xr:uid="{00000000-000A-0000-FFFF-FFFF0A000000}">
  <cacheSource type="worksheet">
    <worksheetSource ref="B2:J23" sheet="Sheet1"/>
  </cacheSource>
  <cacheFields count="9">
    <cacheField name="ID" numFmtId="0">
      <sharedItems containsSemiMixedTypes="0" containsString="0" containsNumber="1" containsInteger="1" minValue="0" maxValue="20"/>
    </cacheField>
    <cacheField name="Origine" numFmtId="0">
      <sharedItems count="3">
        <s v="BBC Sounds"/>
        <s v="FreeSound"/>
        <s v="Youtube"/>
      </sharedItems>
    </cacheField>
    <cacheField name="H/F" numFmtId="0">
      <sharedItems count="5">
        <s v="50/50"/>
        <s v="H"/>
        <s v="2H/1F"/>
        <s v="1H/3F"/>
        <s v="4H/1F"/>
      </sharedItems>
    </cacheField>
    <cacheField name="Nb Pers" numFmtId="0">
      <sharedItems containsMixedTypes="1" containsNumber="1" containsInteger="1" minValue="2" maxValue="70" count="11">
        <s v="&gt;5"/>
        <n v="2"/>
        <n v="20"/>
        <n v="3"/>
        <n v="30"/>
        <n v="4"/>
        <n v="40"/>
        <n v="5"/>
        <n v="60"/>
        <n v="7"/>
        <n v="70"/>
      </sharedItems>
    </cacheField>
    <cacheField name="Enfants?" numFmtId="0">
      <sharedItems count="2">
        <s v="Non"/>
        <s v="Oui"/>
      </sharedItems>
    </cacheField>
    <cacheField name="Sensation" numFmtId="0">
      <sharedItems count="5">
        <s v="Tranquille"/>
        <s v="Stress"/>
        <s v="Vibrant"/>
        <s v="Surprise"/>
        <s v="Enervée"/>
      </sharedItems>
    </cacheField>
    <cacheField name="Ext/Int" numFmtId="0">
      <sharedItems count="2">
        <s v="Int"/>
        <s v="Ext"/>
      </sharedItems>
    </cacheField>
    <cacheField name="Audio" numFmtId="0">
      <sharedItems containsMixedTypes="1" containsNumber="1" minValue="2.2000000000000002" maxValue="100"/>
    </cacheField>
    <cacheField name="Langu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n v="0"/>
    <x v="0"/>
    <x v="0"/>
    <x v="0"/>
    <x v="0"/>
    <x v="0"/>
    <x v="0"/>
    <n v="100"/>
    <s v="N/D"/>
  </r>
  <r>
    <n v="1"/>
    <x v="1"/>
    <x v="0"/>
    <x v="1"/>
    <x v="0"/>
    <x v="0"/>
    <x v="0"/>
    <n v="2.2000000000000002"/>
    <s v="Espagnol"/>
  </r>
  <r>
    <n v="2"/>
    <x v="1"/>
    <x v="1"/>
    <x v="1"/>
    <x v="1"/>
    <x v="0"/>
    <x v="0"/>
    <n v="2.2999999999999998"/>
    <s v="Anglais"/>
  </r>
  <r>
    <n v="3"/>
    <x v="0"/>
    <x v="0"/>
    <x v="2"/>
    <x v="0"/>
    <x v="0"/>
    <x v="0"/>
    <n v="20"/>
    <s v="Anglais"/>
  </r>
  <r>
    <n v="4"/>
    <x v="2"/>
    <x v="1"/>
    <x v="3"/>
    <x v="0"/>
    <x v="1"/>
    <x v="0"/>
    <n v="3.1"/>
    <s v="Anglais"/>
  </r>
  <r>
    <n v="5"/>
    <x v="2"/>
    <x v="2"/>
    <x v="3"/>
    <x v="0"/>
    <x v="0"/>
    <x v="0"/>
    <n v="3.2"/>
    <s v="Anglais"/>
  </r>
  <r>
    <n v="6"/>
    <x v="2"/>
    <x v="2"/>
    <x v="3"/>
    <x v="0"/>
    <x v="0"/>
    <x v="0"/>
    <n v="3.3"/>
    <s v="Anglais"/>
  </r>
  <r>
    <n v="7"/>
    <x v="0"/>
    <x v="0"/>
    <x v="4"/>
    <x v="0"/>
    <x v="2"/>
    <x v="1"/>
    <n v="30"/>
    <s v="Anglais"/>
  </r>
  <r>
    <n v="8"/>
    <x v="2"/>
    <x v="3"/>
    <x v="5"/>
    <x v="0"/>
    <x v="3"/>
    <x v="0"/>
    <n v="4.0999999999999996"/>
    <s v="Anglais"/>
  </r>
  <r>
    <n v="9"/>
    <x v="0"/>
    <x v="0"/>
    <x v="6"/>
    <x v="1"/>
    <x v="2"/>
    <x v="1"/>
    <n v="40.1"/>
    <s v="N/D"/>
  </r>
  <r>
    <n v="10"/>
    <x v="0"/>
    <x v="0"/>
    <x v="6"/>
    <x v="0"/>
    <x v="4"/>
    <x v="0"/>
    <n v="40.200000000000003"/>
    <s v="Anglais"/>
  </r>
  <r>
    <n v="11"/>
    <x v="2"/>
    <x v="4"/>
    <x v="7"/>
    <x v="0"/>
    <x v="3"/>
    <x v="0"/>
    <n v="5.2"/>
    <s v="Anglais"/>
  </r>
  <r>
    <n v="12"/>
    <x v="1"/>
    <x v="1"/>
    <x v="7"/>
    <x v="0"/>
    <x v="0"/>
    <x v="0"/>
    <n v="5"/>
    <s v="Anglais"/>
  </r>
  <r>
    <n v="13"/>
    <x v="0"/>
    <x v="0"/>
    <x v="8"/>
    <x v="0"/>
    <x v="2"/>
    <x v="0"/>
    <n v="60"/>
    <s v="Anglais"/>
  </r>
  <r>
    <n v="14"/>
    <x v="1"/>
    <x v="1"/>
    <x v="9"/>
    <x v="0"/>
    <x v="0"/>
    <x v="0"/>
    <n v="7"/>
    <s v="Anglais"/>
  </r>
  <r>
    <n v="15"/>
    <x v="0"/>
    <x v="0"/>
    <x v="10"/>
    <x v="0"/>
    <x v="2"/>
    <x v="1"/>
    <n v="70"/>
    <s v="Anglais"/>
  </r>
  <r>
    <n v="16"/>
    <x v="0"/>
    <x v="1"/>
    <x v="0"/>
    <x v="0"/>
    <x v="2"/>
    <x v="1"/>
    <s v="Arabic"/>
    <s v="Arabic"/>
  </r>
  <r>
    <n v="17"/>
    <x v="0"/>
    <x v="0"/>
    <x v="0"/>
    <x v="0"/>
    <x v="2"/>
    <x v="1"/>
    <s v="Cheerful"/>
    <s v="Anglais"/>
  </r>
  <r>
    <n v="18"/>
    <x v="1"/>
    <x v="0"/>
    <x v="0"/>
    <x v="0"/>
    <x v="0"/>
    <x v="0"/>
    <s v="Conv1"/>
    <s v="Espagnol"/>
  </r>
  <r>
    <n v="19"/>
    <x v="1"/>
    <x v="0"/>
    <x v="0"/>
    <x v="0"/>
    <x v="2"/>
    <x v="0"/>
    <s v="Crowd"/>
    <s v="N/D"/>
  </r>
  <r>
    <n v="20"/>
    <x v="0"/>
    <x v="1"/>
    <x v="0"/>
    <x v="0"/>
    <x v="2"/>
    <x v="0"/>
    <s v="Italian"/>
    <s v="Italia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3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compact="0" compactData="0" multipleFieldFilters="0" chartFormat="1">
  <location ref="A3:D19" firstHeaderRow="1" firstDataRow="1" firstDataCol="3"/>
  <pivotFields count="9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3"/>
        <item x="2"/>
        <item x="4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">
        <item x="1"/>
        <item x="3"/>
        <item x="5"/>
        <item x="7"/>
        <item x="9"/>
        <item x="2"/>
        <item x="4"/>
        <item x="6"/>
        <item x="8"/>
        <item x="10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">
        <item x="4"/>
        <item x="1"/>
        <item x="3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"/>
    <field x="2"/>
    <field x="3"/>
  </rowFields>
  <rowItems count="16">
    <i>
      <x/>
      <x v="3"/>
      <x v="5"/>
    </i>
    <i r="2">
      <x v="6"/>
    </i>
    <i r="2">
      <x v="7"/>
    </i>
    <i r="2">
      <x v="8"/>
    </i>
    <i r="2">
      <x v="9"/>
    </i>
    <i r="2">
      <x v="10"/>
    </i>
    <i r="1">
      <x v="4"/>
      <x v="10"/>
    </i>
    <i>
      <x v="1"/>
      <x v="3"/>
      <x/>
    </i>
    <i r="2">
      <x v="10"/>
    </i>
    <i r="1">
      <x v="4"/>
      <x/>
    </i>
    <i r="2">
      <x v="3"/>
    </i>
    <i r="2">
      <x v="4"/>
    </i>
    <i>
      <x v="2"/>
      <x/>
      <x v="2"/>
    </i>
    <i r="1">
      <x v="1"/>
      <x v="1"/>
    </i>
    <i r="1">
      <x v="2"/>
      <x v="3"/>
    </i>
    <i r="1">
      <x v="4"/>
      <x v="1"/>
    </i>
  </rowItems>
  <colItems count="1">
    <i/>
  </colItems>
  <dataFields count="1">
    <dataField name="Count of Origine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9"/>
  <sheetViews>
    <sheetView workbookViewId="0">
      <selection activeCell="P14" sqref="P14"/>
    </sheetView>
  </sheetViews>
  <sheetFormatPr baseColWidth="10" defaultColWidth="8.88671875" defaultRowHeight="14.4" x14ac:dyDescent="0.3"/>
  <cols>
    <col min="1" max="1" width="11.33203125" bestFit="1" customWidth="1"/>
    <col min="2" max="2" width="6.44140625" customWidth="1"/>
    <col min="3" max="3" width="10.109375" customWidth="1"/>
    <col min="4" max="5" width="15.6640625" bestFit="1" customWidth="1"/>
  </cols>
  <sheetData>
    <row r="3" spans="1:4" x14ac:dyDescent="0.3">
      <c r="A3" s="5" t="s">
        <v>1</v>
      </c>
      <c r="B3" s="5" t="s">
        <v>2</v>
      </c>
      <c r="C3" s="5" t="s">
        <v>3</v>
      </c>
      <c r="D3" t="s">
        <v>35</v>
      </c>
    </row>
    <row r="4" spans="1:4" x14ac:dyDescent="0.3">
      <c r="A4" t="s">
        <v>8</v>
      </c>
      <c r="B4" t="s">
        <v>9</v>
      </c>
      <c r="C4">
        <v>20</v>
      </c>
      <c r="D4" s="6">
        <v>1</v>
      </c>
    </row>
    <row r="5" spans="1:4" x14ac:dyDescent="0.3">
      <c r="A5" t="s">
        <v>8</v>
      </c>
      <c r="B5" t="s">
        <v>9</v>
      </c>
      <c r="C5">
        <v>30</v>
      </c>
      <c r="D5" s="6">
        <v>1</v>
      </c>
    </row>
    <row r="6" spans="1:4" x14ac:dyDescent="0.3">
      <c r="A6" t="s">
        <v>8</v>
      </c>
      <c r="B6" t="s">
        <v>9</v>
      </c>
      <c r="C6">
        <v>40</v>
      </c>
      <c r="D6" s="6">
        <v>2</v>
      </c>
    </row>
    <row r="7" spans="1:4" x14ac:dyDescent="0.3">
      <c r="A7" t="s">
        <v>8</v>
      </c>
      <c r="B7" t="s">
        <v>9</v>
      </c>
      <c r="C7">
        <v>60</v>
      </c>
      <c r="D7" s="6">
        <v>1</v>
      </c>
    </row>
    <row r="8" spans="1:4" x14ac:dyDescent="0.3">
      <c r="A8" t="s">
        <v>8</v>
      </c>
      <c r="B8" t="s">
        <v>9</v>
      </c>
      <c r="C8">
        <v>70</v>
      </c>
      <c r="D8" s="6">
        <v>1</v>
      </c>
    </row>
    <row r="9" spans="1:4" x14ac:dyDescent="0.3">
      <c r="A9" t="s">
        <v>8</v>
      </c>
      <c r="B9" t="s">
        <v>9</v>
      </c>
      <c r="C9" t="s">
        <v>10</v>
      </c>
      <c r="D9" s="6">
        <v>2</v>
      </c>
    </row>
    <row r="10" spans="1:4" x14ac:dyDescent="0.3">
      <c r="A10" t="s">
        <v>8</v>
      </c>
      <c r="B10" t="s">
        <v>18</v>
      </c>
      <c r="C10" t="s">
        <v>10</v>
      </c>
      <c r="D10" s="6">
        <v>2</v>
      </c>
    </row>
    <row r="11" spans="1:4" x14ac:dyDescent="0.3">
      <c r="A11" t="s">
        <v>14</v>
      </c>
      <c r="B11" t="s">
        <v>9</v>
      </c>
      <c r="C11">
        <v>2</v>
      </c>
      <c r="D11" s="6">
        <v>1</v>
      </c>
    </row>
    <row r="12" spans="1:4" x14ac:dyDescent="0.3">
      <c r="A12" t="s">
        <v>14</v>
      </c>
      <c r="B12" t="s">
        <v>9</v>
      </c>
      <c r="C12" t="s">
        <v>10</v>
      </c>
      <c r="D12" s="6">
        <v>2</v>
      </c>
    </row>
    <row r="13" spans="1:4" x14ac:dyDescent="0.3">
      <c r="A13" t="s">
        <v>14</v>
      </c>
      <c r="B13" t="s">
        <v>18</v>
      </c>
      <c r="C13">
        <v>2</v>
      </c>
      <c r="D13" s="6">
        <v>1</v>
      </c>
    </row>
    <row r="14" spans="1:4" x14ac:dyDescent="0.3">
      <c r="A14" t="s">
        <v>14</v>
      </c>
      <c r="B14" t="s">
        <v>18</v>
      </c>
      <c r="C14">
        <v>5</v>
      </c>
      <c r="D14" s="6">
        <v>1</v>
      </c>
    </row>
    <row r="15" spans="1:4" x14ac:dyDescent="0.3">
      <c r="A15" t="s">
        <v>14</v>
      </c>
      <c r="B15" t="s">
        <v>18</v>
      </c>
      <c r="C15">
        <v>7</v>
      </c>
      <c r="D15" s="6">
        <v>1</v>
      </c>
    </row>
    <row r="16" spans="1:4" x14ac:dyDescent="0.3">
      <c r="A16" t="s">
        <v>22</v>
      </c>
      <c r="B16" t="s">
        <v>26</v>
      </c>
      <c r="C16">
        <v>4</v>
      </c>
      <c r="D16" s="6">
        <v>1</v>
      </c>
    </row>
    <row r="17" spans="1:4" x14ac:dyDescent="0.3">
      <c r="A17" t="s">
        <v>22</v>
      </c>
      <c r="B17" t="s">
        <v>24</v>
      </c>
      <c r="C17">
        <v>3</v>
      </c>
      <c r="D17" s="6">
        <v>2</v>
      </c>
    </row>
    <row r="18" spans="1:4" x14ac:dyDescent="0.3">
      <c r="A18" t="s">
        <v>22</v>
      </c>
      <c r="B18" t="s">
        <v>29</v>
      </c>
      <c r="C18">
        <v>5</v>
      </c>
      <c r="D18" s="6">
        <v>1</v>
      </c>
    </row>
    <row r="19" spans="1:4" x14ac:dyDescent="0.3">
      <c r="A19" t="s">
        <v>22</v>
      </c>
      <c r="B19" t="s">
        <v>18</v>
      </c>
      <c r="C19">
        <v>3</v>
      </c>
      <c r="D19" s="6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24"/>
  <sheetViews>
    <sheetView tabSelected="1" workbookViewId="0">
      <selection activeCell="R8" sqref="R8"/>
    </sheetView>
  </sheetViews>
  <sheetFormatPr baseColWidth="10" defaultColWidth="8.88671875" defaultRowHeight="14.4" x14ac:dyDescent="0.3"/>
  <cols>
    <col min="3" max="3" width="11.33203125" bestFit="1" customWidth="1"/>
    <col min="4" max="5" width="11.33203125" customWidth="1"/>
    <col min="9" max="9" width="12.6640625" bestFit="1" customWidth="1"/>
  </cols>
  <sheetData>
    <row r="1" spans="2:16" ht="15" thickBot="1" x14ac:dyDescent="0.35"/>
    <row r="2" spans="2:16" ht="15.6" thickTop="1" thickBot="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15</v>
      </c>
      <c r="O2" s="1" t="s">
        <v>36</v>
      </c>
      <c r="P2" s="1" t="s">
        <v>37</v>
      </c>
    </row>
    <row r="3" spans="2:16" ht="15.6" thickTop="1" thickBot="1" x14ac:dyDescent="0.35">
      <c r="B3" s="1">
        <v>0</v>
      </c>
      <c r="C3" s="2" t="s">
        <v>8</v>
      </c>
      <c r="D3" s="2">
        <v>0.5</v>
      </c>
      <c r="E3" s="2" t="s">
        <v>10</v>
      </c>
      <c r="F3" s="2" t="s">
        <v>11</v>
      </c>
      <c r="G3" s="2" t="s">
        <v>12</v>
      </c>
      <c r="H3" s="2" t="s">
        <v>13</v>
      </c>
      <c r="I3" s="2">
        <v>100</v>
      </c>
      <c r="J3" s="2" t="s">
        <v>16</v>
      </c>
      <c r="O3" s="2">
        <v>0.5</v>
      </c>
      <c r="P3" s="2">
        <v>0.5</v>
      </c>
    </row>
    <row r="4" spans="2:16" ht="15.6" thickTop="1" thickBot="1" x14ac:dyDescent="0.35">
      <c r="B4" s="1">
        <v>1</v>
      </c>
      <c r="C4" s="3" t="s">
        <v>14</v>
      </c>
      <c r="D4" s="3">
        <v>0.5</v>
      </c>
      <c r="E4" s="3">
        <v>2</v>
      </c>
      <c r="F4" s="3" t="s">
        <v>11</v>
      </c>
      <c r="G4" s="3" t="s">
        <v>12</v>
      </c>
      <c r="H4" s="3" t="s">
        <v>13</v>
      </c>
      <c r="I4" s="3">
        <v>2.2000000000000002</v>
      </c>
      <c r="J4" s="3" t="s">
        <v>17</v>
      </c>
      <c r="O4" s="3">
        <v>1</v>
      </c>
      <c r="P4" s="3">
        <v>1</v>
      </c>
    </row>
    <row r="5" spans="2:16" ht="15.6" thickTop="1" thickBot="1" x14ac:dyDescent="0.35">
      <c r="B5" s="1">
        <v>2</v>
      </c>
      <c r="C5" s="3" t="s">
        <v>14</v>
      </c>
      <c r="D5" s="3">
        <v>0.5</v>
      </c>
      <c r="E5" s="3">
        <v>2</v>
      </c>
      <c r="F5" s="3" t="s">
        <v>19</v>
      </c>
      <c r="G5" s="3" t="s">
        <v>12</v>
      </c>
      <c r="H5" s="3" t="s">
        <v>13</v>
      </c>
      <c r="I5" s="3">
        <v>2.2999999999999998</v>
      </c>
      <c r="J5" s="3" t="s">
        <v>20</v>
      </c>
      <c r="O5" s="3">
        <v>2</v>
      </c>
      <c r="P5" s="3">
        <v>0</v>
      </c>
    </row>
    <row r="6" spans="2:16" ht="15.6" thickTop="1" thickBot="1" x14ac:dyDescent="0.35">
      <c r="B6" s="1">
        <v>3</v>
      </c>
      <c r="C6" s="2" t="s">
        <v>8</v>
      </c>
      <c r="D6" s="2">
        <v>0.5</v>
      </c>
      <c r="E6" s="2">
        <v>20</v>
      </c>
      <c r="F6" s="2" t="s">
        <v>11</v>
      </c>
      <c r="G6" s="2" t="s">
        <v>12</v>
      </c>
      <c r="H6" s="2" t="s">
        <v>13</v>
      </c>
      <c r="I6" s="2">
        <v>20</v>
      </c>
      <c r="J6" s="2" t="s">
        <v>20</v>
      </c>
      <c r="O6" s="2">
        <v>10</v>
      </c>
      <c r="P6" s="2">
        <v>10</v>
      </c>
    </row>
    <row r="7" spans="2:16" ht="15.6" thickTop="1" thickBot="1" x14ac:dyDescent="0.35">
      <c r="B7" s="1">
        <v>4</v>
      </c>
      <c r="C7" s="4" t="s">
        <v>22</v>
      </c>
      <c r="D7" s="4">
        <v>1</v>
      </c>
      <c r="E7" s="4">
        <v>3</v>
      </c>
      <c r="F7" s="4" t="s">
        <v>11</v>
      </c>
      <c r="G7" s="4" t="s">
        <v>23</v>
      </c>
      <c r="H7" s="4" t="s">
        <v>13</v>
      </c>
      <c r="I7" s="4">
        <v>3.1</v>
      </c>
      <c r="J7" s="4" t="s">
        <v>20</v>
      </c>
      <c r="O7" s="4">
        <v>3</v>
      </c>
      <c r="P7" s="4">
        <v>0</v>
      </c>
    </row>
    <row r="8" spans="2:16" ht="15.6" thickTop="1" thickBot="1" x14ac:dyDescent="0.35">
      <c r="B8" s="1">
        <v>5</v>
      </c>
      <c r="C8" s="4" t="s">
        <v>22</v>
      </c>
      <c r="D8" s="4">
        <f>O8/E8</f>
        <v>0.66666666666666663</v>
      </c>
      <c r="E8" s="4">
        <v>3</v>
      </c>
      <c r="F8" s="4" t="s">
        <v>11</v>
      </c>
      <c r="G8" s="4" t="s">
        <v>12</v>
      </c>
      <c r="H8" s="4" t="s">
        <v>13</v>
      </c>
      <c r="I8" s="4">
        <v>3.2</v>
      </c>
      <c r="J8" s="4" t="s">
        <v>20</v>
      </c>
      <c r="O8" s="4">
        <v>2</v>
      </c>
      <c r="P8" s="4">
        <v>1</v>
      </c>
    </row>
    <row r="9" spans="2:16" ht="15.6" thickTop="1" thickBot="1" x14ac:dyDescent="0.35">
      <c r="B9" s="1">
        <v>6</v>
      </c>
      <c r="C9" s="4" t="s">
        <v>22</v>
      </c>
      <c r="D9" s="4">
        <f>O9/E9</f>
        <v>0.66666666666666663</v>
      </c>
      <c r="E9" s="4">
        <v>3</v>
      </c>
      <c r="F9" s="4" t="s">
        <v>11</v>
      </c>
      <c r="G9" s="4" t="s">
        <v>12</v>
      </c>
      <c r="H9" s="4" t="s">
        <v>13</v>
      </c>
      <c r="I9" s="4">
        <v>3.3</v>
      </c>
      <c r="J9" s="4" t="s">
        <v>20</v>
      </c>
      <c r="O9" s="4">
        <v>2</v>
      </c>
      <c r="P9" s="4">
        <v>1</v>
      </c>
    </row>
    <row r="10" spans="2:16" ht="15.6" thickTop="1" thickBot="1" x14ac:dyDescent="0.35">
      <c r="B10" s="1">
        <v>7</v>
      </c>
      <c r="C10" s="2" t="s">
        <v>8</v>
      </c>
      <c r="D10" s="2">
        <f>O10/E10</f>
        <v>0.5</v>
      </c>
      <c r="E10" s="2">
        <v>30</v>
      </c>
      <c r="F10" s="2" t="s">
        <v>11</v>
      </c>
      <c r="G10" s="2" t="s">
        <v>25</v>
      </c>
      <c r="H10" s="2" t="s">
        <v>21</v>
      </c>
      <c r="I10" s="2">
        <v>30</v>
      </c>
      <c r="J10" s="2" t="s">
        <v>20</v>
      </c>
      <c r="O10" s="2">
        <v>15</v>
      </c>
      <c r="P10" s="2">
        <v>15</v>
      </c>
    </row>
    <row r="11" spans="2:16" ht="15.6" thickTop="1" thickBot="1" x14ac:dyDescent="0.35">
      <c r="B11" s="1">
        <v>8</v>
      </c>
      <c r="C11" s="4" t="s">
        <v>22</v>
      </c>
      <c r="D11" s="4">
        <f>O11/E11</f>
        <v>0.25</v>
      </c>
      <c r="E11" s="4">
        <v>4</v>
      </c>
      <c r="F11" s="4" t="s">
        <v>11</v>
      </c>
      <c r="G11" s="4" t="s">
        <v>27</v>
      </c>
      <c r="H11" s="4" t="s">
        <v>13</v>
      </c>
      <c r="I11" s="4">
        <v>4.0999999999999996</v>
      </c>
      <c r="J11" s="4" t="s">
        <v>20</v>
      </c>
      <c r="O11" s="4">
        <v>1</v>
      </c>
      <c r="P11" s="4">
        <v>3</v>
      </c>
    </row>
    <row r="12" spans="2:16" ht="15.6" thickTop="1" thickBot="1" x14ac:dyDescent="0.35">
      <c r="B12" s="1">
        <v>9</v>
      </c>
      <c r="C12" s="2" t="s">
        <v>8</v>
      </c>
      <c r="D12" s="2">
        <f>O12/E12</f>
        <v>0.5</v>
      </c>
      <c r="E12" s="2">
        <v>40</v>
      </c>
      <c r="F12" s="2" t="s">
        <v>19</v>
      </c>
      <c r="G12" s="2" t="s">
        <v>25</v>
      </c>
      <c r="H12" s="2" t="s">
        <v>21</v>
      </c>
      <c r="I12" s="2">
        <v>40.1</v>
      </c>
      <c r="J12" s="2" t="s">
        <v>16</v>
      </c>
      <c r="O12" s="2">
        <v>20</v>
      </c>
      <c r="P12" s="2">
        <v>20</v>
      </c>
    </row>
    <row r="13" spans="2:16" ht="15.6" thickTop="1" thickBot="1" x14ac:dyDescent="0.35">
      <c r="B13" s="1">
        <v>10</v>
      </c>
      <c r="C13" s="2" t="s">
        <v>8</v>
      </c>
      <c r="D13" s="2">
        <f>O13/E13</f>
        <v>0.5</v>
      </c>
      <c r="E13" s="2">
        <v>40</v>
      </c>
      <c r="F13" s="2" t="s">
        <v>11</v>
      </c>
      <c r="G13" s="2" t="s">
        <v>28</v>
      </c>
      <c r="H13" s="2" t="s">
        <v>13</v>
      </c>
      <c r="I13" s="2">
        <v>40.200000000000003</v>
      </c>
      <c r="J13" s="2" t="s">
        <v>20</v>
      </c>
      <c r="O13" s="2">
        <v>20</v>
      </c>
      <c r="P13" s="2">
        <v>20</v>
      </c>
    </row>
    <row r="14" spans="2:16" ht="15.6" thickTop="1" thickBot="1" x14ac:dyDescent="0.35">
      <c r="B14" s="1">
        <v>11</v>
      </c>
      <c r="C14" s="4" t="s">
        <v>22</v>
      </c>
      <c r="D14" s="4">
        <f>O14/E14</f>
        <v>0.8</v>
      </c>
      <c r="E14" s="4">
        <v>5</v>
      </c>
      <c r="F14" s="4" t="s">
        <v>11</v>
      </c>
      <c r="G14" s="4" t="s">
        <v>27</v>
      </c>
      <c r="H14" s="4" t="s">
        <v>13</v>
      </c>
      <c r="I14" s="4">
        <v>5.2</v>
      </c>
      <c r="J14" s="4" t="s">
        <v>20</v>
      </c>
      <c r="O14" s="4">
        <v>4</v>
      </c>
      <c r="P14" s="4">
        <v>1</v>
      </c>
    </row>
    <row r="15" spans="2:16" ht="15.6" thickTop="1" thickBot="1" x14ac:dyDescent="0.35">
      <c r="B15" s="1">
        <v>12</v>
      </c>
      <c r="C15" s="3" t="s">
        <v>14</v>
      </c>
      <c r="D15" s="3">
        <f>O15/E15</f>
        <v>1</v>
      </c>
      <c r="E15" s="3">
        <v>5</v>
      </c>
      <c r="F15" s="3" t="s">
        <v>11</v>
      </c>
      <c r="G15" s="3" t="s">
        <v>12</v>
      </c>
      <c r="H15" s="3" t="s">
        <v>13</v>
      </c>
      <c r="I15" s="3">
        <v>5</v>
      </c>
      <c r="J15" s="3" t="s">
        <v>20</v>
      </c>
      <c r="O15" s="3">
        <v>5</v>
      </c>
      <c r="P15" s="3">
        <v>0</v>
      </c>
    </row>
    <row r="16" spans="2:16" ht="15.6" thickTop="1" thickBot="1" x14ac:dyDescent="0.35">
      <c r="B16" s="1">
        <v>13</v>
      </c>
      <c r="C16" s="2" t="s">
        <v>8</v>
      </c>
      <c r="D16" s="2">
        <f>O16/E16</f>
        <v>0.5</v>
      </c>
      <c r="E16" s="2">
        <v>60</v>
      </c>
      <c r="F16" s="2" t="s">
        <v>11</v>
      </c>
      <c r="G16" s="2" t="s">
        <v>25</v>
      </c>
      <c r="H16" s="2" t="s">
        <v>13</v>
      </c>
      <c r="I16" s="2">
        <v>60</v>
      </c>
      <c r="J16" s="2" t="s">
        <v>20</v>
      </c>
      <c r="O16" s="2">
        <v>30</v>
      </c>
      <c r="P16" s="2">
        <v>30</v>
      </c>
    </row>
    <row r="17" spans="2:16" ht="15.6" thickTop="1" thickBot="1" x14ac:dyDescent="0.35">
      <c r="B17" s="1">
        <v>14</v>
      </c>
      <c r="C17" s="3" t="s">
        <v>14</v>
      </c>
      <c r="D17" s="3">
        <f>O17/E17</f>
        <v>1</v>
      </c>
      <c r="E17" s="3">
        <v>7</v>
      </c>
      <c r="F17" s="3" t="s">
        <v>11</v>
      </c>
      <c r="G17" s="3" t="s">
        <v>12</v>
      </c>
      <c r="H17" s="3" t="s">
        <v>13</v>
      </c>
      <c r="I17" s="3">
        <v>7</v>
      </c>
      <c r="J17" s="3" t="s">
        <v>20</v>
      </c>
      <c r="O17" s="3">
        <v>7</v>
      </c>
      <c r="P17" s="3">
        <v>0</v>
      </c>
    </row>
    <row r="18" spans="2:16" ht="15.6" thickTop="1" thickBot="1" x14ac:dyDescent="0.35">
      <c r="B18" s="1">
        <v>15</v>
      </c>
      <c r="C18" s="2" t="s">
        <v>8</v>
      </c>
      <c r="D18" s="2">
        <f>O18/E18</f>
        <v>0.5</v>
      </c>
      <c r="E18" s="2">
        <v>70</v>
      </c>
      <c r="F18" s="2" t="s">
        <v>11</v>
      </c>
      <c r="G18" s="2" t="s">
        <v>25</v>
      </c>
      <c r="H18" s="2" t="s">
        <v>21</v>
      </c>
      <c r="I18" s="2">
        <v>70</v>
      </c>
      <c r="J18" s="2" t="s">
        <v>20</v>
      </c>
      <c r="O18" s="2">
        <v>35</v>
      </c>
      <c r="P18" s="2">
        <v>35</v>
      </c>
    </row>
    <row r="19" spans="2:16" ht="15.6" thickTop="1" thickBot="1" x14ac:dyDescent="0.35">
      <c r="B19" s="1">
        <v>16</v>
      </c>
      <c r="C19" s="2" t="s">
        <v>8</v>
      </c>
      <c r="D19" s="2">
        <v>1</v>
      </c>
      <c r="E19" s="2" t="s">
        <v>10</v>
      </c>
      <c r="F19" s="2" t="s">
        <v>11</v>
      </c>
      <c r="G19" s="2" t="s">
        <v>25</v>
      </c>
      <c r="H19" s="2" t="s">
        <v>21</v>
      </c>
      <c r="I19" s="2" t="s">
        <v>30</v>
      </c>
      <c r="J19" s="2" t="s">
        <v>30</v>
      </c>
      <c r="O19" s="2" t="s">
        <v>10</v>
      </c>
      <c r="P19" s="2">
        <v>0</v>
      </c>
    </row>
    <row r="20" spans="2:16" ht="15.6" thickTop="1" thickBot="1" x14ac:dyDescent="0.35">
      <c r="B20" s="1">
        <v>17</v>
      </c>
      <c r="C20" s="2" t="s">
        <v>8</v>
      </c>
      <c r="D20" s="2">
        <v>0.5</v>
      </c>
      <c r="E20" s="2" t="s">
        <v>10</v>
      </c>
      <c r="F20" s="2" t="s">
        <v>11</v>
      </c>
      <c r="G20" s="2" t="s">
        <v>25</v>
      </c>
      <c r="H20" s="2" t="s">
        <v>21</v>
      </c>
      <c r="I20" s="2" t="s">
        <v>31</v>
      </c>
      <c r="J20" s="2" t="s">
        <v>20</v>
      </c>
      <c r="O20" s="2">
        <v>0.5</v>
      </c>
      <c r="P20" s="2">
        <v>0.5</v>
      </c>
    </row>
    <row r="21" spans="2:16" ht="15.6" thickTop="1" thickBot="1" x14ac:dyDescent="0.35">
      <c r="B21" s="1">
        <v>18</v>
      </c>
      <c r="C21" s="3" t="s">
        <v>14</v>
      </c>
      <c r="D21" s="3">
        <v>0.5</v>
      </c>
      <c r="E21" s="3" t="s">
        <v>10</v>
      </c>
      <c r="F21" s="3" t="s">
        <v>11</v>
      </c>
      <c r="G21" s="3" t="s">
        <v>12</v>
      </c>
      <c r="H21" s="3" t="s">
        <v>13</v>
      </c>
      <c r="I21" s="3" t="s">
        <v>32</v>
      </c>
      <c r="J21" s="3" t="s">
        <v>17</v>
      </c>
      <c r="O21" s="3">
        <v>0.5</v>
      </c>
      <c r="P21" s="3">
        <v>0.5</v>
      </c>
    </row>
    <row r="22" spans="2:16" ht="15.6" thickTop="1" thickBot="1" x14ac:dyDescent="0.35">
      <c r="B22" s="1">
        <v>19</v>
      </c>
      <c r="C22" s="3" t="s">
        <v>14</v>
      </c>
      <c r="D22" s="3">
        <v>0.5</v>
      </c>
      <c r="E22" s="3" t="s">
        <v>10</v>
      </c>
      <c r="F22" s="3" t="s">
        <v>11</v>
      </c>
      <c r="G22" s="3" t="s">
        <v>25</v>
      </c>
      <c r="H22" s="3" t="s">
        <v>13</v>
      </c>
      <c r="I22" s="3" t="s">
        <v>33</v>
      </c>
      <c r="J22" s="3" t="s">
        <v>16</v>
      </c>
      <c r="O22" s="3">
        <v>0.5</v>
      </c>
      <c r="P22" s="3">
        <v>0.5</v>
      </c>
    </row>
    <row r="23" spans="2:16" ht="15.6" thickTop="1" thickBot="1" x14ac:dyDescent="0.35">
      <c r="B23" s="1">
        <v>20</v>
      </c>
      <c r="C23" s="2" t="s">
        <v>8</v>
      </c>
      <c r="D23" s="2">
        <v>1</v>
      </c>
      <c r="E23" s="2" t="s">
        <v>10</v>
      </c>
      <c r="F23" s="2" t="s">
        <v>11</v>
      </c>
      <c r="G23" s="2" t="s">
        <v>25</v>
      </c>
      <c r="H23" s="2" t="s">
        <v>13</v>
      </c>
      <c r="I23" s="2" t="s">
        <v>34</v>
      </c>
      <c r="J23" s="2" t="s">
        <v>34</v>
      </c>
      <c r="O23" s="2" t="s">
        <v>10</v>
      </c>
      <c r="P23" s="2">
        <v>0</v>
      </c>
    </row>
    <row r="24" spans="2:16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Montoya</dc:creator>
  <cp:lastModifiedBy>SILIEZAR MONTOYA Jonathan</cp:lastModifiedBy>
  <dcterms:created xsi:type="dcterms:W3CDTF">2021-06-04T08:04:39Z</dcterms:created>
  <dcterms:modified xsi:type="dcterms:W3CDTF">2021-09-15T11:26:26Z</dcterms:modified>
</cp:coreProperties>
</file>