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робота\OTG\Django\project1\ATU\"/>
    </mc:Choice>
  </mc:AlternateContent>
  <bookViews>
    <workbookView xWindow="0" yWindow="0" windowWidth="15315" windowHeight="5910" activeTab="1"/>
  </bookViews>
  <sheets>
    <sheet name="otg" sheetId="1" r:id="rId1"/>
    <sheet name="import_otg" sheetId="2" r:id="rId2"/>
    <sheet name="images" sheetId="3" r:id="rId3"/>
  </sheets>
  <definedNames>
    <definedName name="_xlnm._FilterDatabase" localSheetId="1" hidden="1">import_otg!$A$1:$J$81</definedName>
  </definedNames>
  <calcPr calcId="162913"/>
</workbook>
</file>

<file path=xl/calcChain.xml><?xml version="1.0" encoding="utf-8"?>
<calcChain xmlns="http://schemas.openxmlformats.org/spreadsheetml/2006/main">
  <c r="C80" i="3" l="1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K1" i="3"/>
  <c r="H80" i="3"/>
  <c r="F80" i="3"/>
  <c r="K80" i="3" s="1"/>
  <c r="H79" i="3"/>
  <c r="F79" i="3"/>
  <c r="K79" i="3" s="1"/>
  <c r="H78" i="3"/>
  <c r="K78" i="3" s="1"/>
  <c r="F78" i="3"/>
  <c r="H77" i="3"/>
  <c r="F77" i="3"/>
  <c r="K77" i="3" s="1"/>
  <c r="H76" i="3"/>
  <c r="F76" i="3"/>
  <c r="K76" i="3" s="1"/>
  <c r="H75" i="3"/>
  <c r="F75" i="3"/>
  <c r="K75" i="3" s="1"/>
  <c r="H74" i="3"/>
  <c r="K74" i="3" s="1"/>
  <c r="F74" i="3"/>
  <c r="H73" i="3"/>
  <c r="F73" i="3"/>
  <c r="K73" i="3" s="1"/>
  <c r="H72" i="3"/>
  <c r="F72" i="3"/>
  <c r="K72" i="3" s="1"/>
  <c r="H71" i="3"/>
  <c r="F71" i="3"/>
  <c r="K71" i="3" s="1"/>
  <c r="H70" i="3"/>
  <c r="K70" i="3" s="1"/>
  <c r="F70" i="3"/>
  <c r="H69" i="3"/>
  <c r="F69" i="3"/>
  <c r="K69" i="3" s="1"/>
  <c r="H68" i="3"/>
  <c r="F68" i="3"/>
  <c r="K68" i="3" s="1"/>
  <c r="H67" i="3"/>
  <c r="F67" i="3"/>
  <c r="K67" i="3" s="1"/>
  <c r="H66" i="3"/>
  <c r="K66" i="3" s="1"/>
  <c r="F66" i="3"/>
  <c r="H65" i="3"/>
  <c r="F65" i="3"/>
  <c r="K65" i="3" s="1"/>
  <c r="H64" i="3"/>
  <c r="F64" i="3"/>
  <c r="K64" i="3" s="1"/>
  <c r="H63" i="3"/>
  <c r="F63" i="3"/>
  <c r="K63" i="3" s="1"/>
  <c r="H62" i="3"/>
  <c r="K62" i="3" s="1"/>
  <c r="F62" i="3"/>
  <c r="H61" i="3"/>
  <c r="F61" i="3"/>
  <c r="K61" i="3" s="1"/>
  <c r="H60" i="3"/>
  <c r="F60" i="3"/>
  <c r="K60" i="3" s="1"/>
  <c r="H59" i="3"/>
  <c r="F59" i="3"/>
  <c r="K59" i="3" s="1"/>
  <c r="H58" i="3"/>
  <c r="K58" i="3" s="1"/>
  <c r="F58" i="3"/>
  <c r="H57" i="3"/>
  <c r="F57" i="3"/>
  <c r="K57" i="3" s="1"/>
  <c r="H56" i="3"/>
  <c r="F56" i="3"/>
  <c r="K56" i="3" s="1"/>
  <c r="H55" i="3"/>
  <c r="F55" i="3"/>
  <c r="K55" i="3" s="1"/>
  <c r="H54" i="3"/>
  <c r="K54" i="3" s="1"/>
  <c r="F54" i="3"/>
  <c r="H53" i="3"/>
  <c r="F53" i="3"/>
  <c r="K53" i="3" s="1"/>
  <c r="H52" i="3"/>
  <c r="F52" i="3"/>
  <c r="K52" i="3" s="1"/>
  <c r="H51" i="3"/>
  <c r="F51" i="3"/>
  <c r="K51" i="3" s="1"/>
  <c r="H50" i="3"/>
  <c r="K50" i="3" s="1"/>
  <c r="F50" i="3"/>
  <c r="H49" i="3"/>
  <c r="F49" i="3"/>
  <c r="K49" i="3" s="1"/>
  <c r="H48" i="3"/>
  <c r="F48" i="3"/>
  <c r="K48" i="3" s="1"/>
  <c r="H47" i="3"/>
  <c r="F47" i="3"/>
  <c r="K47" i="3" s="1"/>
  <c r="H46" i="3"/>
  <c r="K46" i="3" s="1"/>
  <c r="F46" i="3"/>
  <c r="H45" i="3"/>
  <c r="F45" i="3"/>
  <c r="K45" i="3" s="1"/>
  <c r="H44" i="3"/>
  <c r="F44" i="3"/>
  <c r="K44" i="3" s="1"/>
  <c r="H43" i="3"/>
  <c r="F43" i="3"/>
  <c r="K43" i="3" s="1"/>
  <c r="H42" i="3"/>
  <c r="K42" i="3" s="1"/>
  <c r="F42" i="3"/>
  <c r="H41" i="3"/>
  <c r="F41" i="3"/>
  <c r="K41" i="3" s="1"/>
  <c r="H40" i="3"/>
  <c r="F40" i="3"/>
  <c r="K40" i="3" s="1"/>
  <c r="H39" i="3"/>
  <c r="F39" i="3"/>
  <c r="K39" i="3" s="1"/>
  <c r="H38" i="3"/>
  <c r="K38" i="3" s="1"/>
  <c r="F38" i="3"/>
  <c r="H37" i="3"/>
  <c r="F37" i="3"/>
  <c r="K37" i="3" s="1"/>
  <c r="H36" i="3"/>
  <c r="F36" i="3"/>
  <c r="K36" i="3" s="1"/>
  <c r="H35" i="3"/>
  <c r="F35" i="3"/>
  <c r="K35" i="3" s="1"/>
  <c r="H34" i="3"/>
  <c r="K34" i="3" s="1"/>
  <c r="F34" i="3"/>
  <c r="H33" i="3"/>
  <c r="F33" i="3"/>
  <c r="K33" i="3" s="1"/>
  <c r="H32" i="3"/>
  <c r="F32" i="3"/>
  <c r="K32" i="3" s="1"/>
  <c r="H31" i="3"/>
  <c r="F31" i="3"/>
  <c r="K31" i="3" s="1"/>
  <c r="H30" i="3"/>
  <c r="K30" i="3" s="1"/>
  <c r="F30" i="3"/>
  <c r="H29" i="3"/>
  <c r="F29" i="3"/>
  <c r="K29" i="3" s="1"/>
  <c r="H28" i="3"/>
  <c r="F28" i="3"/>
  <c r="K28" i="3" s="1"/>
  <c r="H27" i="3"/>
  <c r="F27" i="3"/>
  <c r="K27" i="3" s="1"/>
  <c r="H26" i="3"/>
  <c r="K26" i="3" s="1"/>
  <c r="F26" i="3"/>
  <c r="H25" i="3"/>
  <c r="F25" i="3"/>
  <c r="K25" i="3" s="1"/>
  <c r="H24" i="3"/>
  <c r="F24" i="3"/>
  <c r="K24" i="3" s="1"/>
  <c r="H23" i="3"/>
  <c r="F23" i="3"/>
  <c r="K23" i="3" s="1"/>
  <c r="H22" i="3"/>
  <c r="K22" i="3" s="1"/>
  <c r="F22" i="3"/>
  <c r="H21" i="3"/>
  <c r="F21" i="3"/>
  <c r="K21" i="3" s="1"/>
  <c r="H20" i="3"/>
  <c r="F20" i="3"/>
  <c r="K20" i="3" s="1"/>
  <c r="H19" i="3"/>
  <c r="F19" i="3"/>
  <c r="K19" i="3" s="1"/>
  <c r="H18" i="3"/>
  <c r="K18" i="3" s="1"/>
  <c r="F18" i="3"/>
  <c r="H17" i="3"/>
  <c r="F17" i="3"/>
  <c r="K17" i="3" s="1"/>
  <c r="H16" i="3"/>
  <c r="F16" i="3"/>
  <c r="K16" i="3" s="1"/>
  <c r="H15" i="3"/>
  <c r="F15" i="3"/>
  <c r="K15" i="3" s="1"/>
  <c r="H14" i="3"/>
  <c r="K14" i="3" s="1"/>
  <c r="F14" i="3"/>
  <c r="H13" i="3"/>
  <c r="F13" i="3"/>
  <c r="K13" i="3" s="1"/>
  <c r="H12" i="3"/>
  <c r="F12" i="3"/>
  <c r="K12" i="3" s="1"/>
  <c r="H11" i="3"/>
  <c r="F11" i="3"/>
  <c r="K11" i="3" s="1"/>
  <c r="H10" i="3"/>
  <c r="K10" i="3" s="1"/>
  <c r="F10" i="3"/>
  <c r="H9" i="3"/>
  <c r="F9" i="3"/>
  <c r="K9" i="3" s="1"/>
  <c r="H8" i="3"/>
  <c r="F8" i="3"/>
  <c r="K8" i="3" s="1"/>
  <c r="H7" i="3"/>
  <c r="F7" i="3"/>
  <c r="K7" i="3" s="1"/>
  <c r="H6" i="3"/>
  <c r="F6" i="3"/>
  <c r="K6" i="3" s="1"/>
  <c r="H5" i="3"/>
  <c r="F5" i="3"/>
  <c r="K5" i="3" s="1"/>
  <c r="H4" i="3"/>
  <c r="F4" i="3"/>
  <c r="K4" i="3" s="1"/>
  <c r="H3" i="3"/>
  <c r="F3" i="3"/>
  <c r="K3" i="3" s="1"/>
  <c r="H2" i="3"/>
  <c r="F2" i="3"/>
  <c r="K2" i="3" s="1"/>
  <c r="F1" i="3"/>
  <c r="H1" i="3"/>
</calcChain>
</file>

<file path=xl/sharedStrings.xml><?xml version="1.0" encoding="utf-8"?>
<sst xmlns="http://schemas.openxmlformats.org/spreadsheetml/2006/main" count="1703" uniqueCount="709">
  <si>
    <t>oblast</t>
  </si>
  <si>
    <t>rayon</t>
  </si>
  <si>
    <t>gromada</t>
  </si>
  <si>
    <t>type</t>
  </si>
  <si>
    <t>koatuu_old</t>
  </si>
  <si>
    <t>done</t>
  </si>
  <si>
    <t>map_url</t>
  </si>
  <si>
    <t>st_area_sh</t>
  </si>
  <si>
    <t>st_length_</t>
  </si>
  <si>
    <t>Херсонська область</t>
  </si>
  <si>
    <t>Каховський район</t>
  </si>
  <si>
    <t>Присиваська</t>
  </si>
  <si>
    <t>сільська територіальна громада</t>
  </si>
  <si>
    <t>6525481000</t>
  </si>
  <si>
    <t>так</t>
  </si>
  <si>
    <t>https://otgportal.com.ua/arcgis/apps/webappviewer/index.html?id=b37639401dcf4516a50408d656b09ffa</t>
  </si>
  <si>
    <t>Дніпропетровська область</t>
  </si>
  <si>
    <t>Дніпровський район</t>
  </si>
  <si>
    <t>Петриківська</t>
  </si>
  <si>
    <t>селищна територіальна громада</t>
  </si>
  <si>
    <t>1223755100</t>
  </si>
  <si>
    <t>https://otgportal.com.ua/arcgis/apps/webappviewer/index.html?id=11427b998ed747a99e918b1e3bf9e5e4</t>
  </si>
  <si>
    <t>Запорізька область</t>
  </si>
  <si>
    <t>Пологівський район</t>
  </si>
  <si>
    <t>Оріхівська</t>
  </si>
  <si>
    <t>міська територіальна громада</t>
  </si>
  <si>
    <t>2323910100</t>
  </si>
  <si>
    <t>https://otgportal.com.ua/arcgis/apps/webappviewer/index.html?id=bcfe76a10e8b4dbeb8f638239a460f0b</t>
  </si>
  <si>
    <t>Івано-Франківська область</t>
  </si>
  <si>
    <t>івано-Франківський район</t>
  </si>
  <si>
    <t>Дзвиняцька</t>
  </si>
  <si>
    <t>2620482400</t>
  </si>
  <si>
    <t>https://otgportal.com.ua/arcgis/apps/webappviewer/index.html?id=d0e78aa966fa48488daf59dce9386751</t>
  </si>
  <si>
    <t>Надвірнянський район</t>
  </si>
  <si>
    <t>Ланчинська</t>
  </si>
  <si>
    <t>2624056200</t>
  </si>
  <si>
    <t>https://gis2.otgportal.com.ua/portal/apps/webappviewer/index.html?id=80c075c54f664a3cb7ddc1493bba1ef0</t>
  </si>
  <si>
    <t>Коломийський район</t>
  </si>
  <si>
    <t>П'ядицька</t>
  </si>
  <si>
    <t>2623285800</t>
  </si>
  <si>
    <t>https://gis2.otgportal.com.ua/portal/apps/webappviewer/index.html?id=0f33bfbd13004d5fab474d513cb0dc63</t>
  </si>
  <si>
    <t>Харківська область</t>
  </si>
  <si>
    <t>Ізюмський район</t>
  </si>
  <si>
    <t>Донецька</t>
  </si>
  <si>
    <t>6320256000</t>
  </si>
  <si>
    <t>https://gis2.otgportal.com.ua/portal/apps/webappviewer/index.html?id=a9fcdb456244416da8122952d82b9212</t>
  </si>
  <si>
    <t>Чаплинська</t>
  </si>
  <si>
    <t>6525455100</t>
  </si>
  <si>
    <t>https://otgportal.com.ua/arcgis/apps/webappviewer/index.html?id=fa1e47f03f604bb9b044689205d7d8b9</t>
  </si>
  <si>
    <t>Хрестівська</t>
  </si>
  <si>
    <t>6525481500</t>
  </si>
  <si>
    <t>https://gis1.otgportal.com.ua/portal/apps/webappviewer/index.html?id=4d57c670102740a18c65b991a56ef2a6</t>
  </si>
  <si>
    <t>Херсонський район</t>
  </si>
  <si>
    <t>Станіславська</t>
  </si>
  <si>
    <t>6520386500</t>
  </si>
  <si>
    <t>https://otgportal.com.ua/arcgis/apps/webappviewer/index.html?id=418efe06cb7946e9aa3351d057eebbd7</t>
  </si>
  <si>
    <t>Василівський район</t>
  </si>
  <si>
    <t>Великобілозерська</t>
  </si>
  <si>
    <t>2321180100</t>
  </si>
  <si>
    <t>https://otgportal.com.ua/arcgis/apps/webappviewer/index.html?id=d46058af5b2c45969f874856ee5fc595</t>
  </si>
  <si>
    <t>Запорізький район</t>
  </si>
  <si>
    <t>Павлівська</t>
  </si>
  <si>
    <t>2321586100</t>
  </si>
  <si>
    <t>https://otgportal.com.ua/arcgis/apps/webappviewer/index.html?id=8a61efa741434c20acf5d4a950ccc10d</t>
  </si>
  <si>
    <t>Донецька область</t>
  </si>
  <si>
    <t>Краматорський район</t>
  </si>
  <si>
    <t>Черкаська</t>
  </si>
  <si>
    <t>1424256500</t>
  </si>
  <si>
    <t>https://gis1.otgportal.com.ua/portal/apps/webappviewer/index.html?id=55175ba9df4d41399746b7e645110448</t>
  </si>
  <si>
    <t>Бериславський район</t>
  </si>
  <si>
    <t>Милівська</t>
  </si>
  <si>
    <t>6520684200</t>
  </si>
  <si>
    <t>https://otgportal.com.ua/arcgis/apps/webappviewer/index.html?id=bd80dd0c347c438397526ac41b52105a</t>
  </si>
  <si>
    <t>Синельниківський район</t>
  </si>
  <si>
    <t>Іларіонівська</t>
  </si>
  <si>
    <t>1224855300</t>
  </si>
  <si>
    <t>https://otgportal.com.ua/arcgis/apps/webappviewer/index.html?id=f95f78bc5e5343a3a6b8bbdced0f9239</t>
  </si>
  <si>
    <t>Бердянський район</t>
  </si>
  <si>
    <t>Берестівська</t>
  </si>
  <si>
    <t>2320681000</t>
  </si>
  <si>
    <t>https://otgportal.com.ua/arcgis/apps/webappviewer/index.html?id=09d512756d0247b28d357b8067f88706</t>
  </si>
  <si>
    <t>Слобожанська</t>
  </si>
  <si>
    <t>1221455800</t>
  </si>
  <si>
    <t>https://otgportal.com.ua/arcgis/apps/webappviewer/index.html?id=09f2d747665c4f36be0732070cedf997</t>
  </si>
  <si>
    <t>Тавричанська</t>
  </si>
  <si>
    <t>6523585000</t>
  </si>
  <si>
    <t>https://otgportal.com.ua/arcgis/apps/webappviewer/index.html?id=982b7312e0014f0abe59a8c3fb51faae</t>
  </si>
  <si>
    <t>Покровська</t>
  </si>
  <si>
    <t>1224255100</t>
  </si>
  <si>
    <t>https://otgportal.com.ua/arcgis/apps/webappviewer/index.html?id=06ddcd110f6d4325be4581e9d292d417</t>
  </si>
  <si>
    <t>Миколаївська</t>
  </si>
  <si>
    <t>1221485600</t>
  </si>
  <si>
    <t>https://otgportal.com.ua/arcgis/apps/webappviewer/index.html?id=4dc807081624459f95d773d1119101f9</t>
  </si>
  <si>
    <t>Раївська</t>
  </si>
  <si>
    <t>1224887100</t>
  </si>
  <si>
    <t>https://otgportal.com.ua/arcgis/apps/webappviewer/index.html?id=84302cf99df54cdb9fa8516848dccb08</t>
  </si>
  <si>
    <t>Криворізький район</t>
  </si>
  <si>
    <t>Гречаноподівська</t>
  </si>
  <si>
    <t>1225885700</t>
  </si>
  <si>
    <t>https://otgportal.com.ua/arcgis/apps/webappviewer/index.html?id=dfd5b67eafd54f7eb237ad2942b6eeb7</t>
  </si>
  <si>
    <t>Музиківська</t>
  </si>
  <si>
    <t>6520383500</t>
  </si>
  <si>
    <t>https://otgportal.com.ua/arcgis/apps/webappviewer/index.html?id=a582d37c9d074adeac8f6895c3e6a963</t>
  </si>
  <si>
    <t>Покровський район</t>
  </si>
  <si>
    <t>Шахівська</t>
  </si>
  <si>
    <t>1422087700</t>
  </si>
  <si>
    <t>https://otgportal.com.ua/arcgis/apps/webappviewer/index.html?id=7b20d980586d4851b728782f33006be4</t>
  </si>
  <si>
    <t>Новомосковський район</t>
  </si>
  <si>
    <t>Личківська</t>
  </si>
  <si>
    <t>1222384000</t>
  </si>
  <si>
    <t>https://otgportal.com.ua/arcgis/apps/webappviewer/index.html?id=4c7f4377f5f74b69b9695710eedf8ed2</t>
  </si>
  <si>
    <t>Великокопанівська</t>
  </si>
  <si>
    <t>6525080500</t>
  </si>
  <si>
    <t>https://otgportal.com.ua/arcgis/apps/webappviewer/index.html?id=db0d7afe1dfc425f9e0560c9c31a49ac</t>
  </si>
  <si>
    <t>Приморська</t>
  </si>
  <si>
    <t>2324810100</t>
  </si>
  <si>
    <t>https://otgportal.com.ua/arcgis/apps/webappviewer/index.html?id=a53bf786091440f1ba834e7364c5d8e7</t>
  </si>
  <si>
    <t>Бахмутський район</t>
  </si>
  <si>
    <t>Сіверська</t>
  </si>
  <si>
    <t>1420910400</t>
  </si>
  <si>
    <t>https://otgportal.com.ua/arcgis/apps/webappviewer/index.html?id=f4b6bf90f11c445cbe4a8621570d8460</t>
  </si>
  <si>
    <t>Луганська область</t>
  </si>
  <si>
    <t>Сватівський район</t>
  </si>
  <si>
    <t>Троїцька</t>
  </si>
  <si>
    <t>4425455100</t>
  </si>
  <si>
    <t>https://otgportal.com.ua/arcgis/apps/webappviewer/index.html?id=33e26f2a68d94fa1992980996d8f3d7e</t>
  </si>
  <si>
    <t>Межівська</t>
  </si>
  <si>
    <t>1222655100</t>
  </si>
  <si>
    <t>https://gis1.otgportal.com.ua/portal/apps/webappviewer/index.html?id=9f6b377438a64433ae11d89c0191caf8</t>
  </si>
  <si>
    <t>Красноградський район</t>
  </si>
  <si>
    <t>Наталинська</t>
  </si>
  <si>
    <t>6323383000</t>
  </si>
  <si>
    <t>https://otgportal.com.ua/arcgis/apps/webappviewer/index.html?id=fd7ff680c68c41258b4e90138e92882c</t>
  </si>
  <si>
    <t>Асканія-Нова</t>
  </si>
  <si>
    <t>6525455300</t>
  </si>
  <si>
    <t>https://otgportal.com.ua/arcgis/apps/webappviewer/index.html?id=75ab5c6fea5640548488b3a968213882</t>
  </si>
  <si>
    <t>Кам'янський район</t>
  </si>
  <si>
    <t>Верхньодніпровська</t>
  </si>
  <si>
    <t>1221010100</t>
  </si>
  <si>
    <t>https://otgportal.com.ua/arcgis/apps/webappviewer/index.html?id=c8dde08bd1b34d63ac12e3611d927fcf</t>
  </si>
  <si>
    <t>Харківський район</t>
  </si>
  <si>
    <t>Роганська</t>
  </si>
  <si>
    <t>6325158500</t>
  </si>
  <si>
    <t>https://otgportal.com.ua/arcgis/apps/webappviewer/index.html?id=06d6886cee1c4811a1ee2d62a4403468</t>
  </si>
  <si>
    <t>Малоданилівська</t>
  </si>
  <si>
    <t>6322055900</t>
  </si>
  <si>
    <t>https://otgportal.com.ua/arcgis/apps/webappviewer/index.html?id=6d9a67554a6641228570d6dfabb4e80c</t>
  </si>
  <si>
    <t>Мереф'янська</t>
  </si>
  <si>
    <t>6325110700</t>
  </si>
  <si>
    <t>https://otgportal.com.ua/arcgis/apps/webappviewer/index.html?id=bea1b7cb3b2a4863973975389cf0498e</t>
  </si>
  <si>
    <t>Комиш-Зорянська</t>
  </si>
  <si>
    <t>2322755400</t>
  </si>
  <si>
    <t>https://gis1.otgportal.com.ua/portal/apps/webappviewer/index.html?id=2dcfe1be441547d9a99c3642580ee1c6</t>
  </si>
  <si>
    <t>Красноріченська</t>
  </si>
  <si>
    <t>4421655400</t>
  </si>
  <si>
    <t>https://otgportal.com.ua/arcgis/apps/webappviewer/index.html?id=ddb9d622817c42fdae227b0ff8bd4acc</t>
  </si>
  <si>
    <t>Соледарська</t>
  </si>
  <si>
    <t>1420910800</t>
  </si>
  <si>
    <t>https://otgportal.com.ua/arcgis/apps/webappviewer/index.html?id=a3139f8daa1e491cab04f13c8600ccbc</t>
  </si>
  <si>
    <t>Павлоградський район</t>
  </si>
  <si>
    <t>Юр'ївська</t>
  </si>
  <si>
    <t>1225955100</t>
  </si>
  <si>
    <t>https://otgportal.com.ua/arcgis/apps/webappviewer/index.html?id=f2329be63acb49a7942bb0ec99d4dcba</t>
  </si>
  <si>
    <t>Званівська</t>
  </si>
  <si>
    <t>1420983500</t>
  </si>
  <si>
    <t>https://gis2.otgportal.com.ua/portal/apps/webappviewer/index.html?id=27094a61bae540269381f83aeb04c682</t>
  </si>
  <si>
    <t>Старобільський район</t>
  </si>
  <si>
    <t>Новопсковська</t>
  </si>
  <si>
    <t>4423355100</t>
  </si>
  <si>
    <t>https://otgportal.com.ua/arcgis/apps/webappviewer/index.html?id=ea6a3fb682914bd398b7b5e8e852785a</t>
  </si>
  <si>
    <t>Вербківська</t>
  </si>
  <si>
    <t>1223582800</t>
  </si>
  <si>
    <t>https://gis1.otgportal.com.ua/portal/apps/webappviewer/index.html?id=aaf3a38d7386485f8c9788f36ea53f61</t>
  </si>
  <si>
    <t>Богодухівський район</t>
  </si>
  <si>
    <t>Коломацька</t>
  </si>
  <si>
    <t>6323255100</t>
  </si>
  <si>
    <t>https://gis1.otgportal.com.ua/portal/apps/webappviewer/index.html?id=ca26c27763d04577915a3cd040c3b983</t>
  </si>
  <si>
    <t>Лиманська</t>
  </si>
  <si>
    <t>1413300000</t>
  </si>
  <si>
    <t>https://otgportal.com.ua/arcgis/apps/webappviewer/index.html?id=cba985329a8e48d59837dfefad5a702e</t>
  </si>
  <si>
    <t>Олександрівська</t>
  </si>
  <si>
    <t>1420355100</t>
  </si>
  <si>
    <t>https://otgportal.com.ua/arcgis/apps/webappviewer/index.html?id=5599020e73a94b76b280ded933d8c4e2</t>
  </si>
  <si>
    <t>Чернігівська область</t>
  </si>
  <si>
    <t>Чернігівський район</t>
  </si>
  <si>
    <t>Любецька</t>
  </si>
  <si>
    <t>7424456000</t>
  </si>
  <si>
    <t>https://gis2.otgportal.com.ua/portal/apps/webappviewer/index.html?id=31087665c5a74697a290d53e294ba08c</t>
  </si>
  <si>
    <t>Мелітопольський район</t>
  </si>
  <si>
    <t>Веселівська</t>
  </si>
  <si>
    <t>2321255100</t>
  </si>
  <si>
    <t>https://gis1.otgportal.com.ua/portal/apps/webappviewer/index.html?id=e831ba2393b346f4ba98f34d8785c0f2</t>
  </si>
  <si>
    <t>Кочубеївська</t>
  </si>
  <si>
    <t>6521881500</t>
  </si>
  <si>
    <t>https://otgportal.com.ua/arcgis/apps/webappviewer/index.html?id=028abf3f9bc1477e89507a635732518a</t>
  </si>
  <si>
    <t>1223587500</t>
  </si>
  <si>
    <t>https://otgportal.com.ua/arcgis/apps/webappviewer/index.html?id=3339cc26bfb443ea9c8ca8b4b353a364</t>
  </si>
  <si>
    <t>Софіївська</t>
  </si>
  <si>
    <t>1225255100</t>
  </si>
  <si>
    <t>https://otgportal.com.ua/arcgis/apps/webappviewer/index.html?id=ae22e2c2999b4f0ebfa168e896e0a7d0</t>
  </si>
  <si>
    <t>Черкаська область</t>
  </si>
  <si>
    <t>Уманський район</t>
  </si>
  <si>
    <t>Паланська</t>
  </si>
  <si>
    <t>7124386100</t>
  </si>
  <si>
    <t>https://otgportal.com.ua/arcgis/apps/webappviewer/index.html?id=e1b8fa536838487598a2257566f21248</t>
  </si>
  <si>
    <t>Золочівська</t>
  </si>
  <si>
    <t>6322655100</t>
  </si>
  <si>
    <t>https://otgportal.com.ua/arcgis/apps/webappviewer/index.html?id=d0de6fe24a984896b02031f4ea27f297</t>
  </si>
  <si>
    <t>Зачепилівська</t>
  </si>
  <si>
    <t>6322255100</t>
  </si>
  <si>
    <t>https://otgportal.com.ua/arcgis/apps/webappviewer/index.html?id=15578030d0c04d79a9f507a7d4c131da</t>
  </si>
  <si>
    <t>Апостолівська</t>
  </si>
  <si>
    <t>1220310100</t>
  </si>
  <si>
    <t>https://otgportal.com.ua/arcgis/apps/webappviewer/index.html?id=306103692f3242b08e4df449d4f91556</t>
  </si>
  <si>
    <t>Пісочинська</t>
  </si>
  <si>
    <t>6325157900</t>
  </si>
  <si>
    <t>https://otgportal.com.ua/arcgis/apps/webappviewer/index.html?id=9a7eb75f013e43ba8ac6e8d4b8addf53</t>
  </si>
  <si>
    <t>1223882500</t>
  </si>
  <si>
    <t>Широківська</t>
  </si>
  <si>
    <t>2322189000</t>
  </si>
  <si>
    <t>https://otgportal.com.ua/arcgis/apps/webappviewer/index.html?id=8d98971e848b415a926baa979f4e457f</t>
  </si>
  <si>
    <t>Могилівська</t>
  </si>
  <si>
    <t>1225683600</t>
  </si>
  <si>
    <t>https://otgportal.com.ua/arcgis/apps/webappviewer/index.html?id=27b754eb241b4830b8078fa5851fdc9d</t>
  </si>
  <si>
    <t>Кіптівська</t>
  </si>
  <si>
    <t>7422083300</t>
  </si>
  <si>
    <t>https://gis1.otgportal.com.ua/portal/apps/webappviewer/index.html?id=59c3523ec241478cbcb92741418c667c</t>
  </si>
  <si>
    <t>Чернігівська</t>
  </si>
  <si>
    <t>2325555100</t>
  </si>
  <si>
    <t>https://otgportal.com.ua/arcgis/apps/webappviewer/index.html?id=b59284beef3e47af90767279a7eb1ab1</t>
  </si>
  <si>
    <t>Роздольська</t>
  </si>
  <si>
    <t>2323386600</t>
  </si>
  <si>
    <t>https://otgportal.com.ua/arcgis/apps/webappviewer/index.html?id=450615c0a1d641639e9f4be2e169597d</t>
  </si>
  <si>
    <t>Білокуракинська</t>
  </si>
  <si>
    <t>4420955100</t>
  </si>
  <si>
    <t>https://otgportal.com.ua/arcgis/apps/webappviewer/index.html?id=f9e92532b8ff42bf86ef660026263b8b</t>
  </si>
  <si>
    <t>Українська</t>
  </si>
  <si>
    <t>1223886000</t>
  </si>
  <si>
    <t>https://otgportal.com.ua/arcgis/apps/webappviewer/index.html?id=316a7ed0e9ed4429aab555c60f4068f8</t>
  </si>
  <si>
    <t>Біловодська</t>
  </si>
  <si>
    <t>4420655100</t>
  </si>
  <si>
    <t>https://otgportal.com.ua/arcgis/apps/webappviewer/index.html?id=c5ddd3008e0e4ba58b895026abac5730</t>
  </si>
  <si>
    <t>Андріївська</t>
  </si>
  <si>
    <t>1424280500</t>
  </si>
  <si>
    <t>https://otgportal.com.ua/arcgis/apps/webappviewer/index.html?id=a8cdf50150b84ecd884abb3c44c37bbd</t>
  </si>
  <si>
    <t>Нікопольський район</t>
  </si>
  <si>
    <t>Томаківська</t>
  </si>
  <si>
    <t>1225455100</t>
  </si>
  <si>
    <t>https://otgportal.com.ua/arcgis/apps/webappviewer/index.html?id=93897bb2841344468ced1fa9bdfef4f2</t>
  </si>
  <si>
    <t>Лозно-Олександрівська</t>
  </si>
  <si>
    <t>4420955700</t>
  </si>
  <si>
    <t>https://otgportal.com.ua/arcgis/apps/webappviewer/index.html?id=5c6fe3f849394a5f86c07078d2e09182</t>
  </si>
  <si>
    <t>Царичанська</t>
  </si>
  <si>
    <t>1225655100</t>
  </si>
  <si>
    <t>https://otgportal.com.ua/arcgis/apps/webappviewer/index.html?id=87fa8c70060d4a51b9da7aa7433d8fd1</t>
  </si>
  <si>
    <t>Нововодолазька</t>
  </si>
  <si>
    <t>6324255100</t>
  </si>
  <si>
    <t>https://gis1.otgportal.com.ua/portal/apps/webappviewer/index.html?id=35a29e67b4a94eb0948f1b81c5e3b18a</t>
  </si>
  <si>
    <t>Чугуївський район</t>
  </si>
  <si>
    <t>Старосалтівська</t>
  </si>
  <si>
    <t>6321655800</t>
  </si>
  <si>
    <t>https://otgportal.com.ua/arcgis/apps/webappviewer/index.html?id=e1235cef85314d54ac17f6b3a7143c93</t>
  </si>
  <si>
    <t>Саксаганська</t>
  </si>
  <si>
    <t>1224587000</t>
  </si>
  <si>
    <t>https://otgportal.com.ua/arcgis/apps/webappviewer/index.html?id=3a069e5183a8472f9728e7b6bedf1402</t>
  </si>
  <si>
    <t>Вакулівська</t>
  </si>
  <si>
    <t>1225283300</t>
  </si>
  <si>
    <t>https://otgportal.com.ua/arcgis/apps/webappviewer/index.html?id=e7ec5f980fbd4c34b0921f84324ed21a</t>
  </si>
  <si>
    <t>1424210800</t>
  </si>
  <si>
    <t>https://gis1.otgportal.com.ua/portal/apps/webappviewer/index.html?id=fc417646d1ca4f5ebbb2eaff87a1b7f7</t>
  </si>
  <si>
    <t>Мирівська</t>
  </si>
  <si>
    <t>1225485500</t>
  </si>
  <si>
    <t>https://otgportal.com.ua/arcgis/apps/webappviewer/index.html?id=267487b536fa4e1cb8f4cff0276fbeaf</t>
  </si>
  <si>
    <t>Горностаївська</t>
  </si>
  <si>
    <t>6522655100</t>
  </si>
  <si>
    <t>https://otgportal.com.ua/arcgis/apps/webappviewer/index.html?id=a64a16461a5049b0b93c8e473acd0939</t>
  </si>
  <si>
    <t>Високопільська</t>
  </si>
  <si>
    <t>6521855100</t>
  </si>
  <si>
    <t>https://otgportal.com.ua/arcgis/apps/webappviewer/index.html?id=fba0ebcd35a94db2853b781fcaad20c2</t>
  </si>
  <si>
    <t>Оскільська</t>
  </si>
  <si>
    <t>6322888000</t>
  </si>
  <si>
    <t>https://otgportal.com.ua/arcgis/apps/webappviewer/index.html?id=0e856145b1674461ba8dc6e043804957</t>
  </si>
  <si>
    <t>Чумаківська</t>
  </si>
  <si>
    <t>1221488000</t>
  </si>
  <si>
    <t>https://gis1.otgportal.com.ua/portal/apps/webappviewer/index.html?id=7bc4ea24165c4c528fe3956442e37e17</t>
  </si>
  <si>
    <t>Іллінівська</t>
  </si>
  <si>
    <t>1422482700</t>
  </si>
  <si>
    <t>https://otgportal.com.ua/arcgis/apps/webappviewer/index.html?id=3504fb6b1a1e47d495493238bd8a5b20</t>
  </si>
  <si>
    <t>oblast_id</t>
  </si>
  <si>
    <t>title</t>
  </si>
  <si>
    <t>slug</t>
  </si>
  <si>
    <t>сільська</t>
  </si>
  <si>
    <t>селищна</t>
  </si>
  <si>
    <t>міська</t>
  </si>
  <si>
    <t>prisivaska</t>
  </si>
  <si>
    <t>petrikivska</t>
  </si>
  <si>
    <t>orihivska</t>
  </si>
  <si>
    <t>dzvinyacka</t>
  </si>
  <si>
    <t>lanchinska</t>
  </si>
  <si>
    <t>pyadicka</t>
  </si>
  <si>
    <t>donecka</t>
  </si>
  <si>
    <t>chaplinska</t>
  </si>
  <si>
    <t>hrestivska</t>
  </si>
  <si>
    <t>stanislavska</t>
  </si>
  <si>
    <t>velikobilozerska</t>
  </si>
  <si>
    <t>pavlivska</t>
  </si>
  <si>
    <t>cherkaska</t>
  </si>
  <si>
    <t>milivska</t>
  </si>
  <si>
    <t>ilarionivska</t>
  </si>
  <si>
    <t>berestivska</t>
  </si>
  <si>
    <t>slobozhanska</t>
  </si>
  <si>
    <t>tavrichanska</t>
  </si>
  <si>
    <t>pokrovska</t>
  </si>
  <si>
    <t>mikolayivska</t>
  </si>
  <si>
    <t>rayivska</t>
  </si>
  <si>
    <t>grechanopodivska</t>
  </si>
  <si>
    <t>muzikivska</t>
  </si>
  <si>
    <t>shahivska</t>
  </si>
  <si>
    <t>lichkivska</t>
  </si>
  <si>
    <t>velikokopanivska</t>
  </si>
  <si>
    <t>primorska</t>
  </si>
  <si>
    <t>siverska</t>
  </si>
  <si>
    <t>mezhivska</t>
  </si>
  <si>
    <t>natalinska</t>
  </si>
  <si>
    <t>askaniya-nova</t>
  </si>
  <si>
    <t>verhnodniprovska</t>
  </si>
  <si>
    <t>roganska</t>
  </si>
  <si>
    <t>malodanilivska</t>
  </si>
  <si>
    <t>meref'yanska</t>
  </si>
  <si>
    <t>komish-zoryanska</t>
  </si>
  <si>
    <t>krasnorichenska</t>
  </si>
  <si>
    <t>soledarska</t>
  </si>
  <si>
    <t>zvanivska</t>
  </si>
  <si>
    <t>novopskovska</t>
  </si>
  <si>
    <t>verbkivska</t>
  </si>
  <si>
    <t>kolomacka</t>
  </si>
  <si>
    <t>limanska</t>
  </si>
  <si>
    <t>oleksandrivska</t>
  </si>
  <si>
    <t>lyubecka</t>
  </si>
  <si>
    <t>veselivska</t>
  </si>
  <si>
    <t>kochubeyivska</t>
  </si>
  <si>
    <t>sofiyivska</t>
  </si>
  <si>
    <t>palanska</t>
  </si>
  <si>
    <t>zolochivska</t>
  </si>
  <si>
    <t>zachepilivska</t>
  </si>
  <si>
    <t>apostolivska</t>
  </si>
  <si>
    <t>pisochinska</t>
  </si>
  <si>
    <t>shirokivska</t>
  </si>
  <si>
    <t>mogilivska</t>
  </si>
  <si>
    <t>kiptivska</t>
  </si>
  <si>
    <t>chernigivska</t>
  </si>
  <si>
    <t>rozdolska</t>
  </si>
  <si>
    <t>bilokurakinska</t>
  </si>
  <si>
    <t>ukrayinska</t>
  </si>
  <si>
    <t>bilovodska</t>
  </si>
  <si>
    <t>andriyivska</t>
  </si>
  <si>
    <t>tomakivska</t>
  </si>
  <si>
    <t>lozno-oleksandrivska</t>
  </si>
  <si>
    <t>carichanska</t>
  </si>
  <si>
    <t>novovodolazka</t>
  </si>
  <si>
    <t>starosaltivska</t>
  </si>
  <si>
    <t>saksaganska</t>
  </si>
  <si>
    <t>vakulivska</t>
  </si>
  <si>
    <t>mirivska</t>
  </si>
  <si>
    <t>gornostayivska</t>
  </si>
  <si>
    <t>visokopilska</t>
  </si>
  <si>
    <t>oskilska</t>
  </si>
  <si>
    <t>chumakivska</t>
  </si>
  <si>
    <t>illinivska</t>
  </si>
  <si>
    <t>yuryivska</t>
  </si>
  <si>
    <t>troyicka_lug</t>
  </si>
  <si>
    <t>troyicka_dn</t>
  </si>
  <si>
    <t>mikolayivska_don</t>
  </si>
  <si>
    <t>mikolayivska_BAD</t>
  </si>
  <si>
    <t>area</t>
  </si>
  <si>
    <t>tg_type</t>
  </si>
  <si>
    <t>created</t>
  </si>
  <si>
    <t>2022-05-08 09:52:26.693040</t>
  </si>
  <si>
    <t>portal_url</t>
  </si>
  <si>
    <t>type_geoportal</t>
  </si>
  <si>
    <t>Публічний</t>
  </si>
  <si>
    <t>image</t>
  </si>
  <si>
    <t>is_active</t>
  </si>
  <si>
    <t>views</t>
  </si>
  <si>
    <t>gromada_id</t>
  </si>
  <si>
    <t>id</t>
  </si>
  <si>
    <t>output_1.png</t>
  </si>
  <si>
    <t>output_2.png</t>
  </si>
  <si>
    <t>output_3.png</t>
  </si>
  <si>
    <t>output_4.png</t>
  </si>
  <si>
    <t>output_5.png</t>
  </si>
  <si>
    <t>output_6.png</t>
  </si>
  <si>
    <t>output_7.png</t>
  </si>
  <si>
    <t>output_8.png</t>
  </si>
  <si>
    <t>output_9.png</t>
  </si>
  <si>
    <t>output_10.png</t>
  </si>
  <si>
    <t>output_11.png</t>
  </si>
  <si>
    <t>output_12.png</t>
  </si>
  <si>
    <t>output_13.png</t>
  </si>
  <si>
    <t>output_14.png</t>
  </si>
  <si>
    <t>output_15.png</t>
  </si>
  <si>
    <t>output_16.png</t>
  </si>
  <si>
    <t>output_17.png</t>
  </si>
  <si>
    <t>output_18.png</t>
  </si>
  <si>
    <t>output_19.png</t>
  </si>
  <si>
    <t>output_20.png</t>
  </si>
  <si>
    <t>output_21.png</t>
  </si>
  <si>
    <t>output_22.png</t>
  </si>
  <si>
    <t>output_23.png</t>
  </si>
  <si>
    <t>output_24.png</t>
  </si>
  <si>
    <t>output_25.png</t>
  </si>
  <si>
    <t>output_26.png</t>
  </si>
  <si>
    <t>output_27.png</t>
  </si>
  <si>
    <t>output_28.png</t>
  </si>
  <si>
    <t>output_29.png</t>
  </si>
  <si>
    <t>output_30.png</t>
  </si>
  <si>
    <t>output_31.png</t>
  </si>
  <si>
    <t>output_32.png</t>
  </si>
  <si>
    <t>output_33.png</t>
  </si>
  <si>
    <t>output_34.png</t>
  </si>
  <si>
    <t>output_35.png</t>
  </si>
  <si>
    <t>output_36.png</t>
  </si>
  <si>
    <t>output_37.png</t>
  </si>
  <si>
    <t>output_38.png</t>
  </si>
  <si>
    <t>output_39.png</t>
  </si>
  <si>
    <t>output_40.png</t>
  </si>
  <si>
    <t>output_41.png</t>
  </si>
  <si>
    <t>output_42.png</t>
  </si>
  <si>
    <t>output_43.png</t>
  </si>
  <si>
    <t>output_44.png</t>
  </si>
  <si>
    <t>output_45.png</t>
  </si>
  <si>
    <t>output_46.png</t>
  </si>
  <si>
    <t>output_47.png</t>
  </si>
  <si>
    <t>output_48.png</t>
  </si>
  <si>
    <t>output_49.png</t>
  </si>
  <si>
    <t>output_50.png</t>
  </si>
  <si>
    <t>output_51.png</t>
  </si>
  <si>
    <t>output_52.png</t>
  </si>
  <si>
    <t>output_53.png</t>
  </si>
  <si>
    <t>output_54.png</t>
  </si>
  <si>
    <t>output_55.png</t>
  </si>
  <si>
    <t>output_56.png</t>
  </si>
  <si>
    <t>output_57.png</t>
  </si>
  <si>
    <t>output_58.png</t>
  </si>
  <si>
    <t>output_59.png</t>
  </si>
  <si>
    <t>output_60.png</t>
  </si>
  <si>
    <t>output_61.png</t>
  </si>
  <si>
    <t>output_62.png</t>
  </si>
  <si>
    <t>output_63.png</t>
  </si>
  <si>
    <t>output_64.png</t>
  </si>
  <si>
    <t>output_65.png</t>
  </si>
  <si>
    <t>output_66.png</t>
  </si>
  <si>
    <t>output_67.png</t>
  </si>
  <si>
    <t>output_68.png</t>
  </si>
  <si>
    <t>output_69.png</t>
  </si>
  <si>
    <t>output_70.png</t>
  </si>
  <si>
    <t>output_71.png</t>
  </si>
  <si>
    <t>output_72.png</t>
  </si>
  <si>
    <t>output_73.png</t>
  </si>
  <si>
    <t>output_74.png</t>
  </si>
  <si>
    <t>output_75.png</t>
  </si>
  <si>
    <t>output_76.png</t>
  </si>
  <si>
    <t>output_77.png</t>
  </si>
  <si>
    <t>output_78.png</t>
  </si>
  <si>
    <t>output_79.png</t>
  </si>
  <si>
    <t>output_80.png</t>
  </si>
  <si>
    <t>andriyivska.png</t>
  </si>
  <si>
    <t>apostolivska.png</t>
  </si>
  <si>
    <t>askaniya-nova.png</t>
  </si>
  <si>
    <t>berestivska.png</t>
  </si>
  <si>
    <t>bilovodska.png</t>
  </si>
  <si>
    <t>bilokurakinska.png</t>
  </si>
  <si>
    <t>vakulivska.png</t>
  </si>
  <si>
    <t>velikobilozerska.png</t>
  </si>
  <si>
    <t>velikokopanivska.png</t>
  </si>
  <si>
    <t>verbkivska.png</t>
  </si>
  <si>
    <t>verhnodniprovska.png</t>
  </si>
  <si>
    <t>veselivska.png</t>
  </si>
  <si>
    <t>visokopilska.png</t>
  </si>
  <si>
    <t>gornostayivska.png</t>
  </si>
  <si>
    <t>grechanopodivska.png</t>
  </si>
  <si>
    <t>dzvinyacka.png</t>
  </si>
  <si>
    <t>donecka.png</t>
  </si>
  <si>
    <t>zachepilivska.png</t>
  </si>
  <si>
    <t>zvanivska.png</t>
  </si>
  <si>
    <t>zolochivska.png</t>
  </si>
  <si>
    <t>ilarionivska.png</t>
  </si>
  <si>
    <t>illinivska.png</t>
  </si>
  <si>
    <t>kiptivska.png</t>
  </si>
  <si>
    <t>kolomacka.png</t>
  </si>
  <si>
    <t>komish-zoryanska.png</t>
  </si>
  <si>
    <t>kochubeyivska.png</t>
  </si>
  <si>
    <t>krasnorichenska.png</t>
  </si>
  <si>
    <t>lanchinska.png</t>
  </si>
  <si>
    <t>limanska.png</t>
  </si>
  <si>
    <t>lichkivska.png</t>
  </si>
  <si>
    <t>lozno-oleksandrivska.png</t>
  </si>
  <si>
    <t>lyubecka.png</t>
  </si>
  <si>
    <t>malodanilivska.png</t>
  </si>
  <si>
    <t>mezhivska.png</t>
  </si>
  <si>
    <t>meref'yanska.png</t>
  </si>
  <si>
    <t>mikolayivska.png</t>
  </si>
  <si>
    <t>mikolayivska_BAD.png</t>
  </si>
  <si>
    <t>mikolayivska_don.png</t>
  </si>
  <si>
    <t>milivska.png</t>
  </si>
  <si>
    <t>mirivska.png</t>
  </si>
  <si>
    <t>mogilivska.png</t>
  </si>
  <si>
    <t>muzikivska.png</t>
  </si>
  <si>
    <t>natalinska.png</t>
  </si>
  <si>
    <t>novovodolazka.png</t>
  </si>
  <si>
    <t>novopskovska.png</t>
  </si>
  <si>
    <t>oleksandrivska.png</t>
  </si>
  <si>
    <t>orihivska.png</t>
  </si>
  <si>
    <t>oskilska.png</t>
  </si>
  <si>
    <t>pavlivska.png</t>
  </si>
  <si>
    <t>palanska.png</t>
  </si>
  <si>
    <t>petrikivska.png</t>
  </si>
  <si>
    <t>pisochinska.png</t>
  </si>
  <si>
    <t>pokrovska.png</t>
  </si>
  <si>
    <t>primorska.png</t>
  </si>
  <si>
    <t>prisivaska.png</t>
  </si>
  <si>
    <t>pyadicka.png</t>
  </si>
  <si>
    <t>rayivska.png</t>
  </si>
  <si>
    <t>roganska.png</t>
  </si>
  <si>
    <t>rozdolska.png</t>
  </si>
  <si>
    <t>saksaganska.png</t>
  </si>
  <si>
    <t>siverska.png</t>
  </si>
  <si>
    <t>slobozhanska.png</t>
  </si>
  <si>
    <t>soledarska.png</t>
  </si>
  <si>
    <t>sofiyivska.png</t>
  </si>
  <si>
    <t>stanislavska.png</t>
  </si>
  <si>
    <t>starosaltivska.png</t>
  </si>
  <si>
    <t>tavrichanska.png</t>
  </si>
  <si>
    <t>tomakivska.png</t>
  </si>
  <si>
    <t>troyicka_lug.png</t>
  </si>
  <si>
    <t>troyicka_dn.png</t>
  </si>
  <si>
    <t>ukrayinska.png</t>
  </si>
  <si>
    <t>hrestivska.png</t>
  </si>
  <si>
    <t>carichanska.png</t>
  </si>
  <si>
    <t>chaplinska.png</t>
  </si>
  <si>
    <t>cherkaska.png</t>
  </si>
  <si>
    <t>chernigivska.png</t>
  </si>
  <si>
    <t>chumakivska.png</t>
  </si>
  <si>
    <t>shahivska.png</t>
  </si>
  <si>
    <t>shirokivska.png</t>
  </si>
  <si>
    <t>yuryivska.png</t>
  </si>
  <si>
    <t>"</t>
  </si>
  <si>
    <t xml:space="preserve"> </t>
  </si>
  <si>
    <t xml:space="preserve">ren </t>
  </si>
  <si>
    <t>ren "output_1.png" "andriyivska.png"</t>
  </si>
  <si>
    <t>ren "output_2.png" "apostolivska.png"</t>
  </si>
  <si>
    <t>ren "output_3.png" "askaniya-nova.png"</t>
  </si>
  <si>
    <t>ren "output_4.png" "berestivska.png"</t>
  </si>
  <si>
    <t>ren "output_5.png" "bilovodska.png"</t>
  </si>
  <si>
    <t>ren "output_6.png" "bilokurakinska.png"</t>
  </si>
  <si>
    <t>ren "output_7.png" "vakulivska.png"</t>
  </si>
  <si>
    <t>ren "output_8.png" "velikobilozerska.png"</t>
  </si>
  <si>
    <t>ren "output_9.png" "velikokopanivska.png"</t>
  </si>
  <si>
    <t>ren "output_10.png" "verbkivska.png"</t>
  </si>
  <si>
    <t>ren "output_11.png" "verhnodniprovska.png"</t>
  </si>
  <si>
    <t>ren "output_12.png" "veselivska.png"</t>
  </si>
  <si>
    <t>ren "output_13.png" "visokopilska.png"</t>
  </si>
  <si>
    <t>ren "output_14.png" "gornostayivska.png"</t>
  </si>
  <si>
    <t>ren "output_15.png" "grechanopodivska.png"</t>
  </si>
  <si>
    <t>ren "output_16.png" "dzvinyacka.png"</t>
  </si>
  <si>
    <t>ren "output_17.png" "donecka.png"</t>
  </si>
  <si>
    <t>ren "output_18.png" "zachepilivska.png"</t>
  </si>
  <si>
    <t>ren "output_19.png" "zvanivska.png"</t>
  </si>
  <si>
    <t>ren "output_20.png" "zolochivska.png"</t>
  </si>
  <si>
    <t>ren "output_21.png" "ilarionivska.png"</t>
  </si>
  <si>
    <t>ren "output_22.png" "illinivska.png"</t>
  </si>
  <si>
    <t>ren "output_23.png" "kiptivska.png"</t>
  </si>
  <si>
    <t>ren "output_24.png" "kolomacka.png"</t>
  </si>
  <si>
    <t>ren "output_25.png" "komish-zoryanska.png"</t>
  </si>
  <si>
    <t>ren "output_26.png" "kochubeyivska.png"</t>
  </si>
  <si>
    <t>ren "output_27.png" "krasnorichenska.png"</t>
  </si>
  <si>
    <t>ren "output_28.png" "lanchinska.png"</t>
  </si>
  <si>
    <t>ren "output_29.png" "limanska.png"</t>
  </si>
  <si>
    <t>ren "output_30.png" "lichkivska.png"</t>
  </si>
  <si>
    <t>ren "output_31.png" "lozno-oleksandrivska.png"</t>
  </si>
  <si>
    <t>ren "output_32.png" "lyubecka.png"</t>
  </si>
  <si>
    <t>ren "output_33.png" "malodanilivska.png"</t>
  </si>
  <si>
    <t>ren "output_34.png" "mezhivska.png"</t>
  </si>
  <si>
    <t>ren "output_35.png" "meref'yanska.png"</t>
  </si>
  <si>
    <t>ren "output_36.png" "mikolayivska.png"</t>
  </si>
  <si>
    <t>ren "output_37.png" "mikolayivska_BAD.png"</t>
  </si>
  <si>
    <t>ren "output_38.png" "mikolayivska_don.png"</t>
  </si>
  <si>
    <t>ren "output_39.png" "milivska.png"</t>
  </si>
  <si>
    <t>ren "output_40.png" "mirivska.png"</t>
  </si>
  <si>
    <t>ren "output_41.png" "mogilivska.png"</t>
  </si>
  <si>
    <t>ren "output_42.png" "muzikivska.png"</t>
  </si>
  <si>
    <t>ren "output_43.png" "natalinska.png"</t>
  </si>
  <si>
    <t>ren "output_44.png" "novovodolazka.png"</t>
  </si>
  <si>
    <t>ren "output_45.png" "novopskovska.png"</t>
  </si>
  <si>
    <t>ren "output_46.png" "oleksandrivska.png"</t>
  </si>
  <si>
    <t>ren "output_47.png" "orihivska.png"</t>
  </si>
  <si>
    <t>ren "output_48.png" "oskilska.png"</t>
  </si>
  <si>
    <t>ren "output_49.png" "pavlivska.png"</t>
  </si>
  <si>
    <t>ren "output_50.png" "palanska.png"</t>
  </si>
  <si>
    <t>ren "output_51.png" "petrikivska.png"</t>
  </si>
  <si>
    <t>ren "output_52.png" "pisochinska.png"</t>
  </si>
  <si>
    <t>ren "output_53.png" "pokrovska.png"</t>
  </si>
  <si>
    <t>ren "output_54.png" "primorska.png"</t>
  </si>
  <si>
    <t>ren "output_55.png" "prisivaska.png"</t>
  </si>
  <si>
    <t>ren "output_56.png" "pyadicka.png"</t>
  </si>
  <si>
    <t>ren "output_57.png" "rayivska.png"</t>
  </si>
  <si>
    <t>ren "output_58.png" "roganska.png"</t>
  </si>
  <si>
    <t>ren "output_59.png" "rozdolska.png"</t>
  </si>
  <si>
    <t>ren "output_60.png" "saksaganska.png"</t>
  </si>
  <si>
    <t>ren "output_61.png" "siverska.png"</t>
  </si>
  <si>
    <t>ren "output_62.png" "slobozhanska.png"</t>
  </si>
  <si>
    <t>ren "output_63.png" "soledarska.png"</t>
  </si>
  <si>
    <t>ren "output_64.png" "sofiyivska.png"</t>
  </si>
  <si>
    <t>ren "output_65.png" "stanislavska.png"</t>
  </si>
  <si>
    <t>ren "output_66.png" "starosaltivska.png"</t>
  </si>
  <si>
    <t>ren "output_67.png" "tavrichanska.png"</t>
  </si>
  <si>
    <t>ren "output_68.png" "tomakivska.png"</t>
  </si>
  <si>
    <t>ren "output_69.png" "troyicka_lug.png"</t>
  </si>
  <si>
    <t>ren "output_70.png" "troyicka_dn.png"</t>
  </si>
  <si>
    <t>ren "output_71.png" "ukrayinska.png"</t>
  </si>
  <si>
    <t>ren "output_72.png" "hrestivska.png"</t>
  </si>
  <si>
    <t>ren "output_73.png" "carichanska.png"</t>
  </si>
  <si>
    <t>ren "output_74.png" "chaplinska.png"</t>
  </si>
  <si>
    <t>ren "output_75.png" "cherkaska.png"</t>
  </si>
  <si>
    <t>ren "output_76.png" "chernigivska.png"</t>
  </si>
  <si>
    <t>ren "output_77.png" "chumakivska.png"</t>
  </si>
  <si>
    <t>ren "output_78.png" "shahivska.png"</t>
  </si>
  <si>
    <t>ren "output_79.png" "shirokivska.png"</t>
  </si>
  <si>
    <t>ren "output_80.png" "yuryivska.png"</t>
  </si>
  <si>
    <t>images/andriyivska.png</t>
  </si>
  <si>
    <t>images/apostolivska.png</t>
  </si>
  <si>
    <t>images/askaniya-nova.png</t>
  </si>
  <si>
    <t>images/berestivska.png</t>
  </si>
  <si>
    <t>images/bilovodska.png</t>
  </si>
  <si>
    <t>images/bilokurakinska.png</t>
  </si>
  <si>
    <t>images/vakulivska.png</t>
  </si>
  <si>
    <t>images/velikobilozerska.png</t>
  </si>
  <si>
    <t>images/velikokopanivska.png</t>
  </si>
  <si>
    <t>images/verbkivska.png</t>
  </si>
  <si>
    <t>images/verhnodniprovska.png</t>
  </si>
  <si>
    <t>images/veselivska.png</t>
  </si>
  <si>
    <t>images/visokopilska.png</t>
  </si>
  <si>
    <t>images/gornostayivska.png</t>
  </si>
  <si>
    <t>images/grechanopodivska.png</t>
  </si>
  <si>
    <t>images/dzvinyacka.png</t>
  </si>
  <si>
    <t>images/donecka.png</t>
  </si>
  <si>
    <t>images/zachepilivska.png</t>
  </si>
  <si>
    <t>images/zvanivska.png</t>
  </si>
  <si>
    <t>images/zolochivska.png</t>
  </si>
  <si>
    <t>images/ilarionivska.png</t>
  </si>
  <si>
    <t>images/illinivska.png</t>
  </si>
  <si>
    <t>images/kiptivska.png</t>
  </si>
  <si>
    <t>images/kolomacka.png</t>
  </si>
  <si>
    <t>images/komish-zoryanska.png</t>
  </si>
  <si>
    <t>images/kochubeyivska.png</t>
  </si>
  <si>
    <t>images/krasnorichenska.png</t>
  </si>
  <si>
    <t>images/lanchinska.png</t>
  </si>
  <si>
    <t>images/limanska.png</t>
  </si>
  <si>
    <t>images/lichkivska.png</t>
  </si>
  <si>
    <t>images/lozno-oleksandrivska.png</t>
  </si>
  <si>
    <t>images/lyubecka.png</t>
  </si>
  <si>
    <t>images/malodanilivska.png</t>
  </si>
  <si>
    <t>images/mezhivska.png</t>
  </si>
  <si>
    <t>images/meref'yanska.png</t>
  </si>
  <si>
    <t>images/mikolayivska.png</t>
  </si>
  <si>
    <t>images/mikolayivska_BAD.png</t>
  </si>
  <si>
    <t>images/mikolayivska_don.png</t>
  </si>
  <si>
    <t>images/milivska.png</t>
  </si>
  <si>
    <t>images/mirivska.png</t>
  </si>
  <si>
    <t>images/mogilivska.png</t>
  </si>
  <si>
    <t>images/muzikivska.png</t>
  </si>
  <si>
    <t>images/natalinska.png</t>
  </si>
  <si>
    <t>images/novovodolazka.png</t>
  </si>
  <si>
    <t>images/novopskovska.png</t>
  </si>
  <si>
    <t>images/oleksandrivska.png</t>
  </si>
  <si>
    <t>images/orihivska.png</t>
  </si>
  <si>
    <t>images/oskilska.png</t>
  </si>
  <si>
    <t>images/pavlivska.png</t>
  </si>
  <si>
    <t>images/palanska.png</t>
  </si>
  <si>
    <t>images/petrikivska.png</t>
  </si>
  <si>
    <t>images/pisochinska.png</t>
  </si>
  <si>
    <t>images/pokrovska.png</t>
  </si>
  <si>
    <t>images/primorska.png</t>
  </si>
  <si>
    <t>images/prisivaska.png</t>
  </si>
  <si>
    <t>images/pyadicka.png</t>
  </si>
  <si>
    <t>images/rayivska.png</t>
  </si>
  <si>
    <t>images/roganska.png</t>
  </si>
  <si>
    <t>images/rozdolska.png</t>
  </si>
  <si>
    <t>images/saksaganska.png</t>
  </si>
  <si>
    <t>images/siverska.png</t>
  </si>
  <si>
    <t>images/slobozhanska.png</t>
  </si>
  <si>
    <t>images/soledarska.png</t>
  </si>
  <si>
    <t>images/sofiyivska.png</t>
  </si>
  <si>
    <t>images/stanislavska.png</t>
  </si>
  <si>
    <t>images/starosaltivska.png</t>
  </si>
  <si>
    <t>images/tavrichanska.png</t>
  </si>
  <si>
    <t>images/tomakivska.png</t>
  </si>
  <si>
    <t>images/troyicka_lug.png</t>
  </si>
  <si>
    <t>images/troyicka_dn.png</t>
  </si>
  <si>
    <t>images/ukrayinska.png</t>
  </si>
  <si>
    <t>images/hrestivska.png</t>
  </si>
  <si>
    <t>images/carichanska.png</t>
  </si>
  <si>
    <t>images/chaplinska.png</t>
  </si>
  <si>
    <t>images/cherkaska.png</t>
  </si>
  <si>
    <t>images/chernigivska.png</t>
  </si>
  <si>
    <t>images/chumakivska.png</t>
  </si>
  <si>
    <t>images/shahivska.png</t>
  </si>
  <si>
    <t>images/shirokivska.png</t>
  </si>
  <si>
    <t>images/yuryivska.png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</si>
</sst>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workbookViewId="0">
      <selection activeCell="B18" sqref="A1:I81"/>
    </sheetView>
  </sheetViews>
  <sheetFormatPr defaultRowHeight="15" x14ac:dyDescent="0.2"/>
  <cols>
    <col min="1" max="1" width="24.42578125" bestFit="1" customWidth="1"/>
    <col min="2" max="2" width="23.7109375" bestFit="1" customWidth="1"/>
    <col min="3" max="3" width="21.85546875" bestFit="1" customWidth="1"/>
    <col min="4" max="6" width="15"/>
    <col min="7" max="7" width="22.42578125" customWidth="1"/>
    <col min="8" max="1024" width="15"/>
  </cols>
  <sheetData>
    <row r="1" spans="1:9" ht="12.7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12.75" x14ac:dyDescent="0.2">
      <c r="A2" t="s">
        <v>9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  <c r="G2" t="s">
        <v>15</v>
      </c>
      <c r="H2">
        <v>4.6566156939999999E-2</v>
      </c>
      <c r="I2">
        <v>0.97441748086000002</v>
      </c>
    </row>
    <row r="3" spans="1:9" ht="12.75" x14ac:dyDescent="0.2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14</v>
      </c>
      <c r="G3" t="s">
        <v>21</v>
      </c>
      <c r="H3">
        <v>0.10277073865</v>
      </c>
      <c r="I3">
        <v>2.4513984416099999</v>
      </c>
    </row>
    <row r="4" spans="1:9" ht="12.75" x14ac:dyDescent="0.2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14</v>
      </c>
      <c r="G4" t="s">
        <v>27</v>
      </c>
      <c r="H4">
        <v>4.0921976059999997E-2</v>
      </c>
      <c r="I4">
        <v>0.94185334817999999</v>
      </c>
    </row>
    <row r="5" spans="1:9" ht="12.75" x14ac:dyDescent="0.2">
      <c r="A5" t="s">
        <v>28</v>
      </c>
      <c r="B5" t="s">
        <v>29</v>
      </c>
      <c r="C5" t="s">
        <v>30</v>
      </c>
      <c r="D5" t="s">
        <v>12</v>
      </c>
      <c r="E5" t="s">
        <v>31</v>
      </c>
      <c r="F5" t="s">
        <v>14</v>
      </c>
      <c r="G5" t="s">
        <v>32</v>
      </c>
      <c r="H5">
        <v>9.7920119300000004E-3</v>
      </c>
      <c r="I5">
        <v>0.71054292251999995</v>
      </c>
    </row>
    <row r="6" spans="1:9" ht="12.75" x14ac:dyDescent="0.2">
      <c r="A6" t="s">
        <v>28</v>
      </c>
      <c r="B6" t="s">
        <v>33</v>
      </c>
      <c r="C6" t="s">
        <v>34</v>
      </c>
      <c r="D6" t="s">
        <v>19</v>
      </c>
      <c r="E6" t="s">
        <v>35</v>
      </c>
      <c r="F6" t="s">
        <v>14</v>
      </c>
      <c r="G6" t="s">
        <v>36</v>
      </c>
      <c r="H6">
        <v>1.032509606E-2</v>
      </c>
      <c r="I6">
        <v>0.79112936584000004</v>
      </c>
    </row>
    <row r="7" spans="1:9" ht="12.75" x14ac:dyDescent="0.2">
      <c r="A7" t="s">
        <v>28</v>
      </c>
      <c r="B7" t="s">
        <v>37</v>
      </c>
      <c r="C7" t="s">
        <v>38</v>
      </c>
      <c r="D7" t="s">
        <v>12</v>
      </c>
      <c r="E7" t="s">
        <v>39</v>
      </c>
      <c r="F7" t="s">
        <v>14</v>
      </c>
      <c r="G7" t="s">
        <v>40</v>
      </c>
      <c r="H7">
        <v>1.5410245310000001E-2</v>
      </c>
      <c r="I7">
        <v>0.62720008217000001</v>
      </c>
    </row>
    <row r="8" spans="1:9" ht="12.75" x14ac:dyDescent="0.2">
      <c r="A8" t="s">
        <v>41</v>
      </c>
      <c r="B8" t="s">
        <v>42</v>
      </c>
      <c r="C8" t="s">
        <v>43</v>
      </c>
      <c r="D8" t="s">
        <v>19</v>
      </c>
      <c r="E8" t="s">
        <v>44</v>
      </c>
      <c r="F8" t="s">
        <v>14</v>
      </c>
      <c r="G8" t="s">
        <v>45</v>
      </c>
      <c r="H8">
        <v>4.2834947450000001E-2</v>
      </c>
      <c r="I8">
        <v>1.5198014743899999</v>
      </c>
    </row>
    <row r="9" spans="1:9" ht="12.75" x14ac:dyDescent="0.2">
      <c r="A9" t="s">
        <v>9</v>
      </c>
      <c r="B9" t="s">
        <v>10</v>
      </c>
      <c r="C9" t="s">
        <v>46</v>
      </c>
      <c r="D9" t="s">
        <v>19</v>
      </c>
      <c r="E9" t="s">
        <v>47</v>
      </c>
      <c r="F9" t="s">
        <v>14</v>
      </c>
      <c r="G9" t="s">
        <v>48</v>
      </c>
      <c r="H9">
        <v>7.5661662510000005E-2</v>
      </c>
      <c r="I9">
        <v>1.8563860615200001</v>
      </c>
    </row>
    <row r="10" spans="1:9" ht="12.75" x14ac:dyDescent="0.2">
      <c r="A10" t="s">
        <v>9</v>
      </c>
      <c r="B10" t="s">
        <v>10</v>
      </c>
      <c r="C10" t="s">
        <v>49</v>
      </c>
      <c r="D10" t="s">
        <v>12</v>
      </c>
      <c r="E10" t="s">
        <v>50</v>
      </c>
      <c r="F10" t="s">
        <v>14</v>
      </c>
      <c r="G10" t="s">
        <v>51</v>
      </c>
      <c r="H10">
        <v>3.2176290580000003E-2</v>
      </c>
      <c r="I10">
        <v>0.80954337265999998</v>
      </c>
    </row>
    <row r="11" spans="1:9" ht="12.75" x14ac:dyDescent="0.2">
      <c r="A11" t="s">
        <v>9</v>
      </c>
      <c r="B11" t="s">
        <v>52</v>
      </c>
      <c r="C11" t="s">
        <v>53</v>
      </c>
      <c r="D11" t="s">
        <v>12</v>
      </c>
      <c r="E11" t="s">
        <v>54</v>
      </c>
      <c r="F11" t="s">
        <v>14</v>
      </c>
      <c r="G11" t="s">
        <v>55</v>
      </c>
      <c r="H11">
        <v>4.8443199540000002E-2</v>
      </c>
      <c r="I11">
        <v>1.0337819512499999</v>
      </c>
    </row>
    <row r="12" spans="1:9" ht="12.75" x14ac:dyDescent="0.2">
      <c r="A12" t="s">
        <v>22</v>
      </c>
      <c r="B12" t="s">
        <v>56</v>
      </c>
      <c r="C12" t="s">
        <v>57</v>
      </c>
      <c r="D12" t="s">
        <v>12</v>
      </c>
      <c r="E12" t="s">
        <v>58</v>
      </c>
      <c r="F12" t="s">
        <v>14</v>
      </c>
      <c r="G12" t="s">
        <v>59</v>
      </c>
      <c r="H12">
        <v>5.596098939E-2</v>
      </c>
      <c r="I12">
        <v>1.35576781882</v>
      </c>
    </row>
    <row r="13" spans="1:9" ht="12.75" x14ac:dyDescent="0.2">
      <c r="A13" t="s">
        <v>22</v>
      </c>
      <c r="B13" t="s">
        <v>60</v>
      </c>
      <c r="C13" t="s">
        <v>61</v>
      </c>
      <c r="D13" t="s">
        <v>12</v>
      </c>
      <c r="E13" t="s">
        <v>62</v>
      </c>
      <c r="F13" t="s">
        <v>14</v>
      </c>
      <c r="G13" t="s">
        <v>63</v>
      </c>
      <c r="H13">
        <v>2.0455414979999999E-2</v>
      </c>
      <c r="I13">
        <v>1.0024176573200001</v>
      </c>
    </row>
    <row r="14" spans="1:9" ht="12.75" x14ac:dyDescent="0.2">
      <c r="A14" t="s">
        <v>64</v>
      </c>
      <c r="B14" t="s">
        <v>65</v>
      </c>
      <c r="C14" t="s">
        <v>66</v>
      </c>
      <c r="D14" t="s">
        <v>19</v>
      </c>
      <c r="E14" t="s">
        <v>67</v>
      </c>
      <c r="F14" t="s">
        <v>14</v>
      </c>
      <c r="G14" t="s">
        <v>68</v>
      </c>
      <c r="H14">
        <v>3.6064031820000002E-2</v>
      </c>
      <c r="I14">
        <v>1.26822810545</v>
      </c>
    </row>
    <row r="15" spans="1:9" ht="12.75" x14ac:dyDescent="0.2">
      <c r="A15" t="s">
        <v>9</v>
      </c>
      <c r="B15" t="s">
        <v>69</v>
      </c>
      <c r="C15" t="s">
        <v>70</v>
      </c>
      <c r="D15" t="s">
        <v>12</v>
      </c>
      <c r="E15" t="s">
        <v>71</v>
      </c>
      <c r="F15" t="s">
        <v>14</v>
      </c>
      <c r="G15" t="s">
        <v>72</v>
      </c>
      <c r="H15">
        <v>6.5434078480000005E-2</v>
      </c>
      <c r="I15">
        <v>1.2580868438899999</v>
      </c>
    </row>
    <row r="16" spans="1:9" ht="12.75" x14ac:dyDescent="0.2">
      <c r="A16" t="s">
        <v>16</v>
      </c>
      <c r="B16" t="s">
        <v>73</v>
      </c>
      <c r="C16" t="s">
        <v>74</v>
      </c>
      <c r="D16" t="s">
        <v>19</v>
      </c>
      <c r="E16" t="s">
        <v>75</v>
      </c>
      <c r="F16" t="s">
        <v>14</v>
      </c>
      <c r="G16" t="s">
        <v>76</v>
      </c>
      <c r="H16">
        <v>2.8590400259999999E-2</v>
      </c>
      <c r="I16">
        <v>1.5147670873700001</v>
      </c>
    </row>
    <row r="17" spans="1:9" ht="12.75" x14ac:dyDescent="0.2">
      <c r="A17" t="s">
        <v>22</v>
      </c>
      <c r="B17" t="s">
        <v>77</v>
      </c>
      <c r="C17" t="s">
        <v>78</v>
      </c>
      <c r="D17" t="s">
        <v>12</v>
      </c>
      <c r="E17" t="s">
        <v>79</v>
      </c>
      <c r="F17" t="s">
        <v>14</v>
      </c>
      <c r="G17" t="s">
        <v>80</v>
      </c>
      <c r="H17">
        <v>5.9014693520000001E-2</v>
      </c>
      <c r="I17">
        <v>1.2435588996</v>
      </c>
    </row>
    <row r="18" spans="1:9" ht="12.75" x14ac:dyDescent="0.2">
      <c r="A18" t="s">
        <v>16</v>
      </c>
      <c r="B18" t="s">
        <v>17</v>
      </c>
      <c r="C18" t="s">
        <v>81</v>
      </c>
      <c r="D18" t="s">
        <v>19</v>
      </c>
      <c r="E18" t="s">
        <v>82</v>
      </c>
      <c r="F18" t="s">
        <v>14</v>
      </c>
      <c r="G18" t="s">
        <v>83</v>
      </c>
      <c r="H18">
        <v>3.1364644240000003E-2</v>
      </c>
      <c r="I18">
        <v>2.0147804950200001</v>
      </c>
    </row>
    <row r="19" spans="1:9" ht="12.75" x14ac:dyDescent="0.2">
      <c r="A19" t="s">
        <v>9</v>
      </c>
      <c r="B19" t="s">
        <v>10</v>
      </c>
      <c r="C19" t="s">
        <v>84</v>
      </c>
      <c r="D19" t="s">
        <v>12</v>
      </c>
      <c r="E19" t="s">
        <v>85</v>
      </c>
      <c r="F19" t="s">
        <v>14</v>
      </c>
      <c r="G19" t="s">
        <v>86</v>
      </c>
      <c r="H19">
        <v>3.9081604300000003E-2</v>
      </c>
      <c r="I19">
        <v>1.3441434272599999</v>
      </c>
    </row>
    <row r="20" spans="1:9" ht="12.75" x14ac:dyDescent="0.2">
      <c r="A20" t="s">
        <v>16</v>
      </c>
      <c r="B20" t="s">
        <v>73</v>
      </c>
      <c r="C20" t="s">
        <v>87</v>
      </c>
      <c r="D20" t="s">
        <v>19</v>
      </c>
      <c r="E20" t="s">
        <v>88</v>
      </c>
      <c r="F20" t="s">
        <v>14</v>
      </c>
      <c r="G20" t="s">
        <v>89</v>
      </c>
      <c r="H20">
        <v>8.3850569429999994E-2</v>
      </c>
      <c r="I20">
        <v>1.8260822054100001</v>
      </c>
    </row>
    <row r="21" spans="1:9" ht="12.75" x14ac:dyDescent="0.2">
      <c r="A21" t="s">
        <v>16</v>
      </c>
      <c r="B21" t="s">
        <v>17</v>
      </c>
      <c r="C21" t="s">
        <v>90</v>
      </c>
      <c r="D21" t="s">
        <v>12</v>
      </c>
      <c r="E21" t="s">
        <v>91</v>
      </c>
      <c r="F21" t="s">
        <v>14</v>
      </c>
      <c r="G21" t="s">
        <v>92</v>
      </c>
      <c r="H21">
        <v>4.5216622909999997E-2</v>
      </c>
      <c r="I21">
        <v>1.4251226964599999</v>
      </c>
    </row>
    <row r="22" spans="1:9" ht="12.75" x14ac:dyDescent="0.2">
      <c r="A22" t="s">
        <v>16</v>
      </c>
      <c r="B22" t="s">
        <v>73</v>
      </c>
      <c r="C22" t="s">
        <v>93</v>
      </c>
      <c r="D22" t="s">
        <v>12</v>
      </c>
      <c r="E22" t="s">
        <v>94</v>
      </c>
      <c r="F22" t="s">
        <v>14</v>
      </c>
      <c r="G22" t="s">
        <v>95</v>
      </c>
      <c r="H22">
        <v>8.2008269640000006E-2</v>
      </c>
      <c r="I22">
        <v>2.85797310838</v>
      </c>
    </row>
    <row r="23" spans="1:9" ht="12.75" x14ac:dyDescent="0.2">
      <c r="A23" t="s">
        <v>16</v>
      </c>
      <c r="B23" t="s">
        <v>96</v>
      </c>
      <c r="C23" t="s">
        <v>97</v>
      </c>
      <c r="D23" t="s">
        <v>12</v>
      </c>
      <c r="E23" t="s">
        <v>98</v>
      </c>
      <c r="F23" t="s">
        <v>14</v>
      </c>
      <c r="G23" t="s">
        <v>99</v>
      </c>
      <c r="H23">
        <v>3.0836797060000001E-2</v>
      </c>
      <c r="I23">
        <v>1.0693496147799999</v>
      </c>
    </row>
    <row r="24" spans="1:9" ht="12.75" x14ac:dyDescent="0.2">
      <c r="A24" t="s">
        <v>9</v>
      </c>
      <c r="B24" t="s">
        <v>52</v>
      </c>
      <c r="C24" t="s">
        <v>100</v>
      </c>
      <c r="D24" t="s">
        <v>12</v>
      </c>
      <c r="E24" t="s">
        <v>101</v>
      </c>
      <c r="F24" t="s">
        <v>14</v>
      </c>
      <c r="G24" t="s">
        <v>102</v>
      </c>
      <c r="H24">
        <v>1.495168233E-2</v>
      </c>
      <c r="I24">
        <v>0.71337638683000004</v>
      </c>
    </row>
    <row r="25" spans="1:9" ht="12.75" x14ac:dyDescent="0.2">
      <c r="A25" t="s">
        <v>64</v>
      </c>
      <c r="B25" t="s">
        <v>103</v>
      </c>
      <c r="C25" t="s">
        <v>104</v>
      </c>
      <c r="D25" t="s">
        <v>12</v>
      </c>
      <c r="E25" t="s">
        <v>105</v>
      </c>
      <c r="F25" t="s">
        <v>14</v>
      </c>
      <c r="G25" t="s">
        <v>106</v>
      </c>
      <c r="H25">
        <v>4.3091532740000001E-2</v>
      </c>
      <c r="I25">
        <v>1.3369657615199999</v>
      </c>
    </row>
    <row r="26" spans="1:9" ht="12.75" x14ac:dyDescent="0.2">
      <c r="A26" t="s">
        <v>16</v>
      </c>
      <c r="B26" t="s">
        <v>107</v>
      </c>
      <c r="C26" t="s">
        <v>108</v>
      </c>
      <c r="D26" t="s">
        <v>12</v>
      </c>
      <c r="E26" t="s">
        <v>109</v>
      </c>
      <c r="F26" t="s">
        <v>14</v>
      </c>
      <c r="G26" t="s">
        <v>110</v>
      </c>
      <c r="H26">
        <v>3.6686912959999998E-2</v>
      </c>
      <c r="I26">
        <v>1.30385360727</v>
      </c>
    </row>
    <row r="27" spans="1:9" ht="12.75" x14ac:dyDescent="0.2">
      <c r="A27" t="s">
        <v>9</v>
      </c>
      <c r="B27" t="s">
        <v>52</v>
      </c>
      <c r="C27" t="s">
        <v>111</v>
      </c>
      <c r="D27" t="s">
        <v>12</v>
      </c>
      <c r="E27" t="s">
        <v>112</v>
      </c>
      <c r="F27" t="s">
        <v>14</v>
      </c>
      <c r="G27" t="s">
        <v>113</v>
      </c>
      <c r="H27">
        <v>1.322824348E-2</v>
      </c>
      <c r="I27">
        <v>0.55517475364000002</v>
      </c>
    </row>
    <row r="28" spans="1:9" ht="12.75" x14ac:dyDescent="0.2">
      <c r="A28" t="s">
        <v>22</v>
      </c>
      <c r="B28" t="s">
        <v>77</v>
      </c>
      <c r="C28" t="s">
        <v>114</v>
      </c>
      <c r="D28" t="s">
        <v>25</v>
      </c>
      <c r="E28" t="s">
        <v>115</v>
      </c>
      <c r="F28" t="s">
        <v>14</v>
      </c>
      <c r="G28" t="s">
        <v>116</v>
      </c>
      <c r="H28">
        <v>0.11602412502999999</v>
      </c>
      <c r="I28">
        <v>2.5472274969000002</v>
      </c>
    </row>
    <row r="29" spans="1:9" ht="12.75" x14ac:dyDescent="0.2">
      <c r="A29" t="s">
        <v>64</v>
      </c>
      <c r="B29" t="s">
        <v>117</v>
      </c>
      <c r="C29" t="s">
        <v>118</v>
      </c>
      <c r="D29" t="s">
        <v>25</v>
      </c>
      <c r="E29" t="s">
        <v>119</v>
      </c>
      <c r="F29" t="s">
        <v>14</v>
      </c>
      <c r="G29" t="s">
        <v>120</v>
      </c>
      <c r="H29">
        <v>2.3949101939999998E-2</v>
      </c>
      <c r="I29">
        <v>1.0753121102600001</v>
      </c>
    </row>
    <row r="30" spans="1:9" ht="12.75" x14ac:dyDescent="0.2">
      <c r="A30" t="s">
        <v>121</v>
      </c>
      <c r="B30" t="s">
        <v>122</v>
      </c>
      <c r="C30" t="s">
        <v>123</v>
      </c>
      <c r="D30" t="s">
        <v>19</v>
      </c>
      <c r="E30" t="s">
        <v>124</v>
      </c>
      <c r="F30" t="s">
        <v>14</v>
      </c>
      <c r="G30" t="s">
        <v>125</v>
      </c>
      <c r="H30">
        <v>0.15278589652999999</v>
      </c>
      <c r="I30">
        <v>3.2245394953200002</v>
      </c>
    </row>
    <row r="31" spans="1:9" ht="12.75" x14ac:dyDescent="0.2">
      <c r="A31" t="s">
        <v>16</v>
      </c>
      <c r="B31" t="s">
        <v>73</v>
      </c>
      <c r="C31" t="s">
        <v>126</v>
      </c>
      <c r="D31" t="s">
        <v>19</v>
      </c>
      <c r="E31" t="s">
        <v>127</v>
      </c>
      <c r="F31" t="s">
        <v>14</v>
      </c>
      <c r="G31" t="s">
        <v>128</v>
      </c>
      <c r="H31">
        <v>7.6387805860000005E-2</v>
      </c>
      <c r="I31">
        <v>2.79574034973</v>
      </c>
    </row>
    <row r="32" spans="1:9" ht="12.75" x14ac:dyDescent="0.2">
      <c r="A32" t="s">
        <v>41</v>
      </c>
      <c r="B32" t="s">
        <v>129</v>
      </c>
      <c r="C32" t="s">
        <v>130</v>
      </c>
      <c r="D32" t="s">
        <v>12</v>
      </c>
      <c r="E32" t="s">
        <v>131</v>
      </c>
      <c r="F32" t="s">
        <v>14</v>
      </c>
      <c r="G32" t="s">
        <v>132</v>
      </c>
      <c r="H32">
        <v>6.2119885800000003E-2</v>
      </c>
      <c r="I32">
        <v>1.6380275281200001</v>
      </c>
    </row>
    <row r="33" spans="1:9" ht="12.75" x14ac:dyDescent="0.2">
      <c r="A33" t="s">
        <v>9</v>
      </c>
      <c r="B33" t="s">
        <v>10</v>
      </c>
      <c r="C33" t="s">
        <v>133</v>
      </c>
      <c r="D33" t="s">
        <v>19</v>
      </c>
      <c r="E33" t="s">
        <v>134</v>
      </c>
      <c r="F33" t="s">
        <v>14</v>
      </c>
      <c r="G33" t="s">
        <v>135</v>
      </c>
      <c r="H33">
        <v>4.6924476350000001E-2</v>
      </c>
      <c r="I33">
        <v>0.99214588364</v>
      </c>
    </row>
    <row r="34" spans="1:9" ht="12.75" x14ac:dyDescent="0.2">
      <c r="A34" t="s">
        <v>16</v>
      </c>
      <c r="B34" t="s">
        <v>136</v>
      </c>
      <c r="C34" t="s">
        <v>137</v>
      </c>
      <c r="D34" t="s">
        <v>25</v>
      </c>
      <c r="E34" t="s">
        <v>138</v>
      </c>
      <c r="F34" t="s">
        <v>14</v>
      </c>
      <c r="G34" t="s">
        <v>139</v>
      </c>
      <c r="H34">
        <v>0.12586671824000001</v>
      </c>
      <c r="I34">
        <v>2.2789653202400002</v>
      </c>
    </row>
    <row r="35" spans="1:9" ht="12.75" x14ac:dyDescent="0.2">
      <c r="A35" t="s">
        <v>41</v>
      </c>
      <c r="B35" t="s">
        <v>140</v>
      </c>
      <c r="C35" t="s">
        <v>141</v>
      </c>
      <c r="D35" t="s">
        <v>19</v>
      </c>
      <c r="E35" t="s">
        <v>142</v>
      </c>
      <c r="F35" t="s">
        <v>14</v>
      </c>
      <c r="G35" t="s">
        <v>143</v>
      </c>
      <c r="H35">
        <v>9.7798579899999998E-3</v>
      </c>
      <c r="I35">
        <v>0.87226980309000002</v>
      </c>
    </row>
    <row r="36" spans="1:9" ht="12.75" x14ac:dyDescent="0.2">
      <c r="A36" t="s">
        <v>41</v>
      </c>
      <c r="B36" t="s">
        <v>140</v>
      </c>
      <c r="C36" t="s">
        <v>144</v>
      </c>
      <c r="D36" t="s">
        <v>19</v>
      </c>
      <c r="E36" t="s">
        <v>145</v>
      </c>
      <c r="F36" t="s">
        <v>14</v>
      </c>
      <c r="G36" t="s">
        <v>146</v>
      </c>
      <c r="H36">
        <v>1.315605364E-2</v>
      </c>
      <c r="I36">
        <v>0.99899364412000002</v>
      </c>
    </row>
    <row r="37" spans="1:9" ht="12.75" x14ac:dyDescent="0.2">
      <c r="A37" t="s">
        <v>41</v>
      </c>
      <c r="B37" t="s">
        <v>140</v>
      </c>
      <c r="C37" t="s">
        <v>147</v>
      </c>
      <c r="D37" t="s">
        <v>25</v>
      </c>
      <c r="E37" t="s">
        <v>148</v>
      </c>
      <c r="F37" t="s">
        <v>14</v>
      </c>
      <c r="G37" t="s">
        <v>149</v>
      </c>
      <c r="H37">
        <v>1.645372975E-2</v>
      </c>
      <c r="I37">
        <v>0.89240876805000002</v>
      </c>
    </row>
    <row r="38" spans="1:9" ht="12.75" x14ac:dyDescent="0.2">
      <c r="A38" t="s">
        <v>22</v>
      </c>
      <c r="B38" t="s">
        <v>23</v>
      </c>
      <c r="C38" t="s">
        <v>150</v>
      </c>
      <c r="D38" t="s">
        <v>19</v>
      </c>
      <c r="E38" t="s">
        <v>151</v>
      </c>
      <c r="F38" t="s">
        <v>14</v>
      </c>
      <c r="G38" t="s">
        <v>152</v>
      </c>
      <c r="H38">
        <v>4.4066097679999999E-2</v>
      </c>
      <c r="I38">
        <v>1.4993895450500001</v>
      </c>
    </row>
    <row r="39" spans="1:9" ht="12.75" x14ac:dyDescent="0.2">
      <c r="A39" t="s">
        <v>121</v>
      </c>
      <c r="B39" t="s">
        <v>122</v>
      </c>
      <c r="C39" t="s">
        <v>153</v>
      </c>
      <c r="D39" t="s">
        <v>19</v>
      </c>
      <c r="E39" t="s">
        <v>154</v>
      </c>
      <c r="F39" t="s">
        <v>14</v>
      </c>
      <c r="G39" t="s">
        <v>155</v>
      </c>
      <c r="H39">
        <v>5.4722394510000001E-2</v>
      </c>
      <c r="I39">
        <v>1.7614474960399999</v>
      </c>
    </row>
    <row r="40" spans="1:9" ht="12.75" x14ac:dyDescent="0.2">
      <c r="A40" t="s">
        <v>64</v>
      </c>
      <c r="B40" t="s">
        <v>117</v>
      </c>
      <c r="C40" t="s">
        <v>156</v>
      </c>
      <c r="D40" t="s">
        <v>25</v>
      </c>
      <c r="E40" t="s">
        <v>157</v>
      </c>
      <c r="F40" t="s">
        <v>14</v>
      </c>
      <c r="G40" t="s">
        <v>158</v>
      </c>
      <c r="H40">
        <v>6.9302874439999995E-2</v>
      </c>
      <c r="I40">
        <v>2.3443527979700001</v>
      </c>
    </row>
    <row r="41" spans="1:9" ht="12.75" x14ac:dyDescent="0.2">
      <c r="A41" t="s">
        <v>16</v>
      </c>
      <c r="B41" t="s">
        <v>159</v>
      </c>
      <c r="C41" t="s">
        <v>160</v>
      </c>
      <c r="D41" t="s">
        <v>19</v>
      </c>
      <c r="E41" t="s">
        <v>161</v>
      </c>
      <c r="F41" t="s">
        <v>14</v>
      </c>
      <c r="G41" t="s">
        <v>162</v>
      </c>
      <c r="H41">
        <v>9.4075272400000007E-2</v>
      </c>
      <c r="I41">
        <v>2.2831013532500002</v>
      </c>
    </row>
    <row r="42" spans="1:9" ht="12.75" x14ac:dyDescent="0.2">
      <c r="A42" t="s">
        <v>64</v>
      </c>
      <c r="B42" t="s">
        <v>117</v>
      </c>
      <c r="C42" t="s">
        <v>163</v>
      </c>
      <c r="D42" t="s">
        <v>12</v>
      </c>
      <c r="E42" t="s">
        <v>164</v>
      </c>
      <c r="F42" t="s">
        <v>14</v>
      </c>
      <c r="G42" t="s">
        <v>165</v>
      </c>
      <c r="H42">
        <v>1.4130774E-2</v>
      </c>
      <c r="I42">
        <v>0.78489549871999997</v>
      </c>
    </row>
    <row r="43" spans="1:9" ht="12.75" x14ac:dyDescent="0.2">
      <c r="A43" t="s">
        <v>121</v>
      </c>
      <c r="B43" t="s">
        <v>166</v>
      </c>
      <c r="C43" t="s">
        <v>167</v>
      </c>
      <c r="D43" t="s">
        <v>19</v>
      </c>
      <c r="E43" t="s">
        <v>168</v>
      </c>
      <c r="F43" t="s">
        <v>14</v>
      </c>
      <c r="G43" t="s">
        <v>169</v>
      </c>
      <c r="H43">
        <v>0.12208320675999999</v>
      </c>
      <c r="I43">
        <v>2.2958300058000001</v>
      </c>
    </row>
    <row r="44" spans="1:9" ht="12.75" x14ac:dyDescent="0.2">
      <c r="A44" t="s">
        <v>16</v>
      </c>
      <c r="B44" t="s">
        <v>159</v>
      </c>
      <c r="C44" t="s">
        <v>170</v>
      </c>
      <c r="D44" t="s">
        <v>12</v>
      </c>
      <c r="E44" t="s">
        <v>171</v>
      </c>
      <c r="F44" t="s">
        <v>14</v>
      </c>
      <c r="G44" t="s">
        <v>172</v>
      </c>
      <c r="H44">
        <v>7.1167483150000002E-2</v>
      </c>
      <c r="I44">
        <v>2.6429918137800001</v>
      </c>
    </row>
    <row r="45" spans="1:9" ht="12.75" x14ac:dyDescent="0.2">
      <c r="A45" t="s">
        <v>41</v>
      </c>
      <c r="B45" t="s">
        <v>173</v>
      </c>
      <c r="C45" t="s">
        <v>174</v>
      </c>
      <c r="D45" t="s">
        <v>19</v>
      </c>
      <c r="E45" t="s">
        <v>175</v>
      </c>
      <c r="F45" t="s">
        <v>14</v>
      </c>
      <c r="G45" t="s">
        <v>176</v>
      </c>
      <c r="H45">
        <v>4.0204484300000003E-2</v>
      </c>
      <c r="I45">
        <v>1.1943417616600001</v>
      </c>
    </row>
    <row r="46" spans="1:9" ht="12.75" x14ac:dyDescent="0.2">
      <c r="A46" t="s">
        <v>64</v>
      </c>
      <c r="B46" t="s">
        <v>65</v>
      </c>
      <c r="C46" t="s">
        <v>177</v>
      </c>
      <c r="D46" t="s">
        <v>25</v>
      </c>
      <c r="E46" t="s">
        <v>178</v>
      </c>
      <c r="F46" t="s">
        <v>14</v>
      </c>
      <c r="G46" t="s">
        <v>179</v>
      </c>
      <c r="H46">
        <v>0.1482403581</v>
      </c>
      <c r="I46">
        <v>2.90590885207</v>
      </c>
    </row>
    <row r="47" spans="1:9" ht="12.75" x14ac:dyDescent="0.2">
      <c r="A47" t="s">
        <v>64</v>
      </c>
      <c r="B47" t="s">
        <v>65</v>
      </c>
      <c r="C47" t="s">
        <v>180</v>
      </c>
      <c r="D47" t="s">
        <v>19</v>
      </c>
      <c r="E47" t="s">
        <v>181</v>
      </c>
      <c r="F47" t="s">
        <v>14</v>
      </c>
      <c r="G47" t="s">
        <v>182</v>
      </c>
      <c r="H47">
        <v>8.9522592400000003E-2</v>
      </c>
      <c r="I47">
        <v>2.2903285872499999</v>
      </c>
    </row>
    <row r="48" spans="1:9" ht="12.75" x14ac:dyDescent="0.2">
      <c r="A48" t="s">
        <v>183</v>
      </c>
      <c r="B48" t="s">
        <v>184</v>
      </c>
      <c r="C48" t="s">
        <v>185</v>
      </c>
      <c r="D48" t="s">
        <v>19</v>
      </c>
      <c r="E48" t="s">
        <v>186</v>
      </c>
      <c r="F48" t="s">
        <v>14</v>
      </c>
      <c r="G48" t="s">
        <v>187</v>
      </c>
      <c r="H48">
        <v>7.7269403E-2</v>
      </c>
      <c r="I48">
        <v>2.4423859549800002</v>
      </c>
    </row>
    <row r="49" spans="1:9" ht="12.75" x14ac:dyDescent="0.2">
      <c r="A49" t="s">
        <v>22</v>
      </c>
      <c r="B49" t="s">
        <v>188</v>
      </c>
      <c r="C49" t="s">
        <v>189</v>
      </c>
      <c r="D49" t="s">
        <v>19</v>
      </c>
      <c r="E49" t="s">
        <v>190</v>
      </c>
      <c r="F49" t="s">
        <v>14</v>
      </c>
      <c r="G49" t="s">
        <v>191</v>
      </c>
      <c r="H49">
        <v>6.7130358969999998E-2</v>
      </c>
      <c r="I49">
        <v>1.3356844591299999</v>
      </c>
    </row>
    <row r="50" spans="1:9" ht="12.75" x14ac:dyDescent="0.2">
      <c r="A50" t="s">
        <v>9</v>
      </c>
      <c r="B50" t="s">
        <v>69</v>
      </c>
      <c r="C50" t="s">
        <v>192</v>
      </c>
      <c r="D50" t="s">
        <v>12</v>
      </c>
      <c r="E50" t="s">
        <v>193</v>
      </c>
      <c r="F50" t="s">
        <v>14</v>
      </c>
      <c r="G50" t="s">
        <v>194</v>
      </c>
      <c r="H50">
        <v>2.4613082460000001E-2</v>
      </c>
      <c r="I50">
        <v>0.94904222218000001</v>
      </c>
    </row>
    <row r="51" spans="1:9" ht="12.75" x14ac:dyDescent="0.2">
      <c r="A51" t="s">
        <v>16</v>
      </c>
      <c r="B51" t="s">
        <v>159</v>
      </c>
      <c r="C51" t="s">
        <v>123</v>
      </c>
      <c r="D51" t="s">
        <v>12</v>
      </c>
      <c r="E51" t="s">
        <v>195</v>
      </c>
      <c r="F51" t="s">
        <v>14</v>
      </c>
      <c r="G51" t="s">
        <v>196</v>
      </c>
      <c r="H51">
        <v>2.887802775E-2</v>
      </c>
      <c r="I51">
        <v>1.3504065078700001</v>
      </c>
    </row>
    <row r="52" spans="1:9" ht="12.75" x14ac:dyDescent="0.2">
      <c r="A52" t="s">
        <v>16</v>
      </c>
      <c r="B52" t="s">
        <v>96</v>
      </c>
      <c r="C52" t="s">
        <v>197</v>
      </c>
      <c r="D52" t="s">
        <v>19</v>
      </c>
      <c r="E52" t="s">
        <v>198</v>
      </c>
      <c r="F52" t="s">
        <v>14</v>
      </c>
      <c r="G52" t="s">
        <v>199</v>
      </c>
      <c r="H52">
        <v>8.0602422219999997E-2</v>
      </c>
      <c r="I52">
        <v>1.9749353898799999</v>
      </c>
    </row>
    <row r="53" spans="1:9" ht="12.75" x14ac:dyDescent="0.2">
      <c r="A53" t="s">
        <v>200</v>
      </c>
      <c r="B53" t="s">
        <v>201</v>
      </c>
      <c r="C53" t="s">
        <v>202</v>
      </c>
      <c r="D53" t="s">
        <v>12</v>
      </c>
      <c r="E53" t="s">
        <v>203</v>
      </c>
      <c r="F53" t="s">
        <v>14</v>
      </c>
      <c r="G53" t="s">
        <v>204</v>
      </c>
      <c r="H53">
        <v>5.9066465919999998E-2</v>
      </c>
      <c r="I53">
        <v>2.7187567583000001</v>
      </c>
    </row>
    <row r="54" spans="1:9" ht="12.75" x14ac:dyDescent="0.2">
      <c r="A54" t="s">
        <v>41</v>
      </c>
      <c r="B54" t="s">
        <v>173</v>
      </c>
      <c r="C54" t="s">
        <v>205</v>
      </c>
      <c r="D54" t="s">
        <v>19</v>
      </c>
      <c r="E54" t="s">
        <v>206</v>
      </c>
      <c r="F54" t="s">
        <v>14</v>
      </c>
      <c r="G54" t="s">
        <v>207</v>
      </c>
      <c r="H54">
        <v>0.12241394253</v>
      </c>
      <c r="I54">
        <v>2.2026298387000001</v>
      </c>
    </row>
    <row r="55" spans="1:9" ht="12.75" x14ac:dyDescent="0.2">
      <c r="A55" t="s">
        <v>41</v>
      </c>
      <c r="B55" t="s">
        <v>129</v>
      </c>
      <c r="C55" t="s">
        <v>208</v>
      </c>
      <c r="D55" t="s">
        <v>19</v>
      </c>
      <c r="E55" t="s">
        <v>209</v>
      </c>
      <c r="F55" t="s">
        <v>14</v>
      </c>
      <c r="G55" t="s">
        <v>210</v>
      </c>
      <c r="H55">
        <v>9.8010255120000001E-2</v>
      </c>
      <c r="I55">
        <v>2.2322278226000001</v>
      </c>
    </row>
    <row r="56" spans="1:9" ht="12.75" x14ac:dyDescent="0.2">
      <c r="A56" t="s">
        <v>16</v>
      </c>
      <c r="B56" t="s">
        <v>96</v>
      </c>
      <c r="C56" t="s">
        <v>211</v>
      </c>
      <c r="D56" t="s">
        <v>25</v>
      </c>
      <c r="E56" t="s">
        <v>212</v>
      </c>
      <c r="F56" t="s">
        <v>14</v>
      </c>
      <c r="G56" t="s">
        <v>213</v>
      </c>
      <c r="H56">
        <v>8.1114521169999995E-2</v>
      </c>
      <c r="I56">
        <v>2.45299508562</v>
      </c>
    </row>
    <row r="57" spans="1:9" ht="12.75" x14ac:dyDescent="0.2">
      <c r="A57" t="s">
        <v>41</v>
      </c>
      <c r="B57" t="s">
        <v>140</v>
      </c>
      <c r="C57" t="s">
        <v>214</v>
      </c>
      <c r="D57" t="s">
        <v>19</v>
      </c>
      <c r="E57" t="s">
        <v>215</v>
      </c>
      <c r="F57" t="s">
        <v>14</v>
      </c>
      <c r="G57" t="s">
        <v>216</v>
      </c>
      <c r="H57">
        <v>9.8740261499999996E-3</v>
      </c>
      <c r="I57">
        <v>0.53525554253999996</v>
      </c>
    </row>
    <row r="58" spans="1:9" ht="12.75" x14ac:dyDescent="0.2">
      <c r="A58" t="s">
        <v>16</v>
      </c>
      <c r="B58" t="s">
        <v>73</v>
      </c>
      <c r="C58" t="s">
        <v>90</v>
      </c>
      <c r="D58" t="s">
        <v>12</v>
      </c>
      <c r="E58" t="s">
        <v>217</v>
      </c>
      <c r="F58" t="s">
        <v>14</v>
      </c>
      <c r="G58" t="s">
        <v>92</v>
      </c>
      <c r="H58">
        <v>5.5712192729999999E-2</v>
      </c>
      <c r="I58">
        <v>1.6620823419799999</v>
      </c>
    </row>
    <row r="59" spans="1:9" ht="12.75" x14ac:dyDescent="0.2">
      <c r="A59" t="s">
        <v>22</v>
      </c>
      <c r="B59" t="s">
        <v>60</v>
      </c>
      <c r="C59" t="s">
        <v>218</v>
      </c>
      <c r="D59" t="s">
        <v>12</v>
      </c>
      <c r="E59" t="s">
        <v>219</v>
      </c>
      <c r="F59" t="s">
        <v>14</v>
      </c>
      <c r="G59" t="s">
        <v>220</v>
      </c>
      <c r="H59">
        <v>5.7528607580000002E-2</v>
      </c>
      <c r="I59">
        <v>1.47400132895</v>
      </c>
    </row>
    <row r="60" spans="1:9" ht="12.75" x14ac:dyDescent="0.2">
      <c r="A60" t="s">
        <v>16</v>
      </c>
      <c r="B60" t="s">
        <v>17</v>
      </c>
      <c r="C60" t="s">
        <v>221</v>
      </c>
      <c r="D60" t="s">
        <v>12</v>
      </c>
      <c r="E60" t="s">
        <v>222</v>
      </c>
      <c r="F60" t="s">
        <v>14</v>
      </c>
      <c r="G60" t="s">
        <v>223</v>
      </c>
      <c r="H60">
        <v>2.9811774100000001E-2</v>
      </c>
      <c r="I60">
        <v>1.1610850771400001</v>
      </c>
    </row>
    <row r="61" spans="1:9" ht="12.75" x14ac:dyDescent="0.2">
      <c r="A61" t="s">
        <v>183</v>
      </c>
      <c r="B61" t="s">
        <v>184</v>
      </c>
      <c r="C61" t="s">
        <v>224</v>
      </c>
      <c r="D61" t="s">
        <v>12</v>
      </c>
      <c r="E61" t="s">
        <v>225</v>
      </c>
      <c r="F61" t="s">
        <v>14</v>
      </c>
      <c r="G61" t="s">
        <v>226</v>
      </c>
      <c r="H61">
        <v>6.9070738480000005E-2</v>
      </c>
      <c r="I61">
        <v>1.7406017652900001</v>
      </c>
    </row>
    <row r="62" spans="1:9" ht="12.75" x14ac:dyDescent="0.2">
      <c r="A62" t="s">
        <v>22</v>
      </c>
      <c r="B62" t="s">
        <v>77</v>
      </c>
      <c r="C62" t="s">
        <v>227</v>
      </c>
      <c r="D62" t="s">
        <v>19</v>
      </c>
      <c r="E62" t="s">
        <v>228</v>
      </c>
      <c r="F62" t="s">
        <v>14</v>
      </c>
      <c r="G62" t="s">
        <v>229</v>
      </c>
      <c r="H62">
        <v>0.14239944572999999</v>
      </c>
      <c r="I62">
        <v>2.23247370625</v>
      </c>
    </row>
    <row r="63" spans="1:9" ht="12.75" x14ac:dyDescent="0.2">
      <c r="A63" t="s">
        <v>22</v>
      </c>
      <c r="B63" t="s">
        <v>56</v>
      </c>
      <c r="C63" t="s">
        <v>230</v>
      </c>
      <c r="D63" t="s">
        <v>12</v>
      </c>
      <c r="E63" t="s">
        <v>231</v>
      </c>
      <c r="F63" t="s">
        <v>14</v>
      </c>
      <c r="G63" t="s">
        <v>232</v>
      </c>
      <c r="H63">
        <v>4.9753298109999997E-2</v>
      </c>
      <c r="I63">
        <v>1.37294988636</v>
      </c>
    </row>
    <row r="64" spans="1:9" ht="12.75" x14ac:dyDescent="0.2">
      <c r="A64" t="s">
        <v>121</v>
      </c>
      <c r="B64" t="s">
        <v>122</v>
      </c>
      <c r="C64" t="s">
        <v>233</v>
      </c>
      <c r="D64" t="s">
        <v>19</v>
      </c>
      <c r="E64" t="s">
        <v>234</v>
      </c>
      <c r="F64" t="s">
        <v>14</v>
      </c>
      <c r="G64" t="s">
        <v>235</v>
      </c>
      <c r="H64">
        <v>0.13973580542</v>
      </c>
      <c r="I64">
        <v>2.4914781927399998</v>
      </c>
    </row>
    <row r="65" spans="1:9" ht="12.75" x14ac:dyDescent="0.2">
      <c r="A65" t="s">
        <v>16</v>
      </c>
      <c r="B65" t="s">
        <v>73</v>
      </c>
      <c r="C65" t="s">
        <v>236</v>
      </c>
      <c r="D65" t="s">
        <v>12</v>
      </c>
      <c r="E65" t="s">
        <v>237</v>
      </c>
      <c r="F65" t="s">
        <v>14</v>
      </c>
      <c r="G65" t="s">
        <v>238</v>
      </c>
      <c r="H65">
        <v>3.1465814869999997E-2</v>
      </c>
      <c r="I65">
        <v>1.2634903603200001</v>
      </c>
    </row>
    <row r="66" spans="1:9" ht="12.75" x14ac:dyDescent="0.2">
      <c r="A66" t="s">
        <v>121</v>
      </c>
      <c r="B66" t="s">
        <v>166</v>
      </c>
      <c r="C66" t="s">
        <v>239</v>
      </c>
      <c r="D66" t="s">
        <v>19</v>
      </c>
      <c r="E66" t="s">
        <v>240</v>
      </c>
      <c r="F66" t="s">
        <v>14</v>
      </c>
      <c r="G66" t="s">
        <v>241</v>
      </c>
      <c r="H66">
        <v>0.19689232247999999</v>
      </c>
      <c r="I66">
        <v>2.8296449286700001</v>
      </c>
    </row>
    <row r="67" spans="1:9" ht="12.75" x14ac:dyDescent="0.2">
      <c r="A67" t="s">
        <v>64</v>
      </c>
      <c r="B67" t="s">
        <v>65</v>
      </c>
      <c r="C67" t="s">
        <v>242</v>
      </c>
      <c r="D67" t="s">
        <v>12</v>
      </c>
      <c r="E67" t="s">
        <v>243</v>
      </c>
      <c r="F67" t="s">
        <v>14</v>
      </c>
      <c r="G67" t="s">
        <v>244</v>
      </c>
      <c r="H67">
        <v>1.946374763E-2</v>
      </c>
      <c r="I67">
        <v>0.81924484093000005</v>
      </c>
    </row>
    <row r="68" spans="1:9" ht="12.75" x14ac:dyDescent="0.2">
      <c r="A68" t="s">
        <v>16</v>
      </c>
      <c r="B68" t="s">
        <v>245</v>
      </c>
      <c r="C68" t="s">
        <v>246</v>
      </c>
      <c r="D68" t="s">
        <v>19</v>
      </c>
      <c r="E68" t="s">
        <v>247</v>
      </c>
      <c r="F68" t="s">
        <v>14</v>
      </c>
      <c r="G68" t="s">
        <v>248</v>
      </c>
      <c r="H68">
        <v>8.0457704599999999E-2</v>
      </c>
      <c r="I68">
        <v>1.9729413359800001</v>
      </c>
    </row>
    <row r="69" spans="1:9" ht="12.75" x14ac:dyDescent="0.2">
      <c r="A69" t="s">
        <v>121</v>
      </c>
      <c r="B69" t="s">
        <v>122</v>
      </c>
      <c r="C69" t="s">
        <v>249</v>
      </c>
      <c r="D69" t="s">
        <v>19</v>
      </c>
      <c r="E69" t="s">
        <v>250</v>
      </c>
      <c r="F69" t="s">
        <v>14</v>
      </c>
      <c r="G69" t="s">
        <v>251</v>
      </c>
      <c r="H69">
        <v>6.6702134900000001E-2</v>
      </c>
      <c r="I69">
        <v>1.6704202271199999</v>
      </c>
    </row>
    <row r="70" spans="1:9" ht="12.75" x14ac:dyDescent="0.2">
      <c r="A70" t="s">
        <v>16</v>
      </c>
      <c r="B70" t="s">
        <v>17</v>
      </c>
      <c r="C70" t="s">
        <v>252</v>
      </c>
      <c r="D70" t="s">
        <v>19</v>
      </c>
      <c r="E70" t="s">
        <v>253</v>
      </c>
      <c r="F70" t="s">
        <v>14</v>
      </c>
      <c r="G70" t="s">
        <v>254</v>
      </c>
      <c r="H70">
        <v>5.8836120499999998E-2</v>
      </c>
      <c r="I70">
        <v>1.55097648459</v>
      </c>
    </row>
    <row r="71" spans="1:9" ht="12.75" x14ac:dyDescent="0.2">
      <c r="A71" t="s">
        <v>41</v>
      </c>
      <c r="B71" t="s">
        <v>140</v>
      </c>
      <c r="C71" t="s">
        <v>255</v>
      </c>
      <c r="D71" t="s">
        <v>19</v>
      </c>
      <c r="E71" t="s">
        <v>256</v>
      </c>
      <c r="F71" t="s">
        <v>14</v>
      </c>
      <c r="G71" t="s">
        <v>257</v>
      </c>
      <c r="H71">
        <v>7.2313602330000004E-2</v>
      </c>
      <c r="I71">
        <v>1.9399000156799999</v>
      </c>
    </row>
    <row r="72" spans="1:9" ht="12.75" x14ac:dyDescent="0.2">
      <c r="A72" t="s">
        <v>41</v>
      </c>
      <c r="B72" t="s">
        <v>258</v>
      </c>
      <c r="C72" t="s">
        <v>259</v>
      </c>
      <c r="D72" t="s">
        <v>19</v>
      </c>
      <c r="E72" t="s">
        <v>260</v>
      </c>
      <c r="F72" t="s">
        <v>14</v>
      </c>
      <c r="G72" t="s">
        <v>261</v>
      </c>
      <c r="H72">
        <v>5.9505323780000001E-2</v>
      </c>
      <c r="I72">
        <v>2.0242321947300002</v>
      </c>
    </row>
    <row r="73" spans="1:9" ht="12.75" x14ac:dyDescent="0.2">
      <c r="A73" t="s">
        <v>16</v>
      </c>
      <c r="B73" t="s">
        <v>136</v>
      </c>
      <c r="C73" t="s">
        <v>262</v>
      </c>
      <c r="D73" t="s">
        <v>12</v>
      </c>
      <c r="E73" t="s">
        <v>263</v>
      </c>
      <c r="F73" t="s">
        <v>14</v>
      </c>
      <c r="G73" t="s">
        <v>264</v>
      </c>
      <c r="H73">
        <v>4.9295717209999999E-2</v>
      </c>
      <c r="I73">
        <v>1.6273022082699999</v>
      </c>
    </row>
    <row r="74" spans="1:9" ht="12.75" x14ac:dyDescent="0.2">
      <c r="A74" t="s">
        <v>16</v>
      </c>
      <c r="B74" t="s">
        <v>96</v>
      </c>
      <c r="C74" t="s">
        <v>265</v>
      </c>
      <c r="D74" t="s">
        <v>12</v>
      </c>
      <c r="E74" t="s">
        <v>266</v>
      </c>
      <c r="F74" t="s">
        <v>14</v>
      </c>
      <c r="G74" t="s">
        <v>267</v>
      </c>
      <c r="H74">
        <v>3.4342521789999997E-2</v>
      </c>
      <c r="I74">
        <v>1.0088085256999999</v>
      </c>
    </row>
    <row r="75" spans="1:9" ht="12.75" x14ac:dyDescent="0.2">
      <c r="A75" t="s">
        <v>64</v>
      </c>
      <c r="B75" t="s">
        <v>65</v>
      </c>
      <c r="C75" t="s">
        <v>90</v>
      </c>
      <c r="D75" t="s">
        <v>25</v>
      </c>
      <c r="E75" t="s">
        <v>268</v>
      </c>
      <c r="F75" t="s">
        <v>14</v>
      </c>
      <c r="G75" t="s">
        <v>269</v>
      </c>
      <c r="H75">
        <v>4.0945770300000003E-2</v>
      </c>
      <c r="I75">
        <v>1.57655857768</v>
      </c>
    </row>
    <row r="76" spans="1:9" ht="12.75" x14ac:dyDescent="0.2">
      <c r="A76" t="s">
        <v>16</v>
      </c>
      <c r="B76" t="s">
        <v>245</v>
      </c>
      <c r="C76" t="s">
        <v>270</v>
      </c>
      <c r="D76" t="s">
        <v>12</v>
      </c>
      <c r="E76" t="s">
        <v>271</v>
      </c>
      <c r="F76" t="s">
        <v>14</v>
      </c>
      <c r="G76" t="s">
        <v>272</v>
      </c>
      <c r="H76">
        <v>3.8464614539999997E-2</v>
      </c>
      <c r="I76">
        <v>1.52430682497</v>
      </c>
    </row>
    <row r="77" spans="1:9" ht="12.75" x14ac:dyDescent="0.2">
      <c r="A77" t="s">
        <v>9</v>
      </c>
      <c r="B77" t="s">
        <v>10</v>
      </c>
      <c r="C77" t="s">
        <v>273</v>
      </c>
      <c r="D77" t="s">
        <v>19</v>
      </c>
      <c r="E77" t="s">
        <v>274</v>
      </c>
      <c r="F77" t="s">
        <v>14</v>
      </c>
      <c r="G77" t="s">
        <v>275</v>
      </c>
      <c r="H77">
        <v>8.9510596590000005E-2</v>
      </c>
      <c r="I77">
        <v>1.91588619043</v>
      </c>
    </row>
    <row r="78" spans="1:9" ht="12.75" x14ac:dyDescent="0.2">
      <c r="A78" t="s">
        <v>9</v>
      </c>
      <c r="B78" t="s">
        <v>69</v>
      </c>
      <c r="C78" t="s">
        <v>276</v>
      </c>
      <c r="D78" t="s">
        <v>19</v>
      </c>
      <c r="E78" t="s">
        <v>277</v>
      </c>
      <c r="F78" t="s">
        <v>14</v>
      </c>
      <c r="G78" t="s">
        <v>278</v>
      </c>
      <c r="H78">
        <v>5.9092706699999997E-2</v>
      </c>
      <c r="I78">
        <v>1.4714975529500001</v>
      </c>
    </row>
    <row r="79" spans="1:9" ht="12.75" x14ac:dyDescent="0.2">
      <c r="A79" t="s">
        <v>41</v>
      </c>
      <c r="B79" t="s">
        <v>42</v>
      </c>
      <c r="C79" t="s">
        <v>279</v>
      </c>
      <c r="D79" t="s">
        <v>12</v>
      </c>
      <c r="E79" t="s">
        <v>280</v>
      </c>
      <c r="F79" t="s">
        <v>14</v>
      </c>
      <c r="G79" t="s">
        <v>281</v>
      </c>
      <c r="H79">
        <v>0.10561417822999999</v>
      </c>
      <c r="I79">
        <v>3.1606581203499999</v>
      </c>
    </row>
    <row r="80" spans="1:9" ht="12.75" x14ac:dyDescent="0.2">
      <c r="A80" t="s">
        <v>16</v>
      </c>
      <c r="B80" t="s">
        <v>17</v>
      </c>
      <c r="C80" t="s">
        <v>282</v>
      </c>
      <c r="D80" t="s">
        <v>12</v>
      </c>
      <c r="E80" t="s">
        <v>283</v>
      </c>
      <c r="F80" t="s">
        <v>14</v>
      </c>
      <c r="G80" t="s">
        <v>284</v>
      </c>
      <c r="H80">
        <v>2.355822867E-2</v>
      </c>
      <c r="I80">
        <v>1.4983162489899999</v>
      </c>
    </row>
    <row r="81" spans="1:9" ht="12.75" x14ac:dyDescent="0.2">
      <c r="A81" t="s">
        <v>64</v>
      </c>
      <c r="B81" t="s">
        <v>65</v>
      </c>
      <c r="C81" t="s">
        <v>285</v>
      </c>
      <c r="D81" t="s">
        <v>12</v>
      </c>
      <c r="E81" t="s">
        <v>286</v>
      </c>
      <c r="F81" t="s">
        <v>14</v>
      </c>
      <c r="G81" t="s">
        <v>287</v>
      </c>
      <c r="H81">
        <v>6.3565408530000006E-2</v>
      </c>
      <c r="I81">
        <v>1.75981343932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topLeftCell="F1" zoomScale="70" zoomScaleNormal="70" workbookViewId="0">
      <selection activeCell="N2" sqref="N2:N81"/>
    </sheetView>
  </sheetViews>
  <sheetFormatPr defaultRowHeight="12.75" x14ac:dyDescent="0.2"/>
  <cols>
    <col min="1" max="1" width="21.85546875" bestFit="1" customWidth="1"/>
    <col min="2" max="2" width="19.42578125" customWidth="1"/>
    <col min="3" max="3" width="29.42578125" bestFit="1" customWidth="1"/>
    <col min="4" max="4" width="21" customWidth="1"/>
    <col min="5" max="5" width="24.85546875" bestFit="1" customWidth="1"/>
    <col min="6" max="6" width="25.85546875" bestFit="1" customWidth="1"/>
    <col min="8" max="8" width="25.85546875" customWidth="1"/>
    <col min="9" max="9" width="97.85546875" bestFit="1" customWidth="1"/>
    <col min="10" max="10" width="30.28515625" bestFit="1" customWidth="1"/>
    <col min="13" max="13" width="26" bestFit="1" customWidth="1"/>
  </cols>
  <sheetData>
    <row r="1" spans="1:14" x14ac:dyDescent="0.2">
      <c r="A1" t="s">
        <v>289</v>
      </c>
      <c r="B1" t="s">
        <v>290</v>
      </c>
      <c r="C1" t="s">
        <v>375</v>
      </c>
      <c r="D1" t="s">
        <v>374</v>
      </c>
      <c r="E1" t="s">
        <v>376</v>
      </c>
      <c r="F1" t="s">
        <v>288</v>
      </c>
      <c r="G1" s="1" t="s">
        <v>385</v>
      </c>
      <c r="H1" s="1" t="s">
        <v>379</v>
      </c>
      <c r="I1" s="1" t="s">
        <v>378</v>
      </c>
      <c r="J1" s="1" t="s">
        <v>381</v>
      </c>
      <c r="K1" s="1" t="s">
        <v>382</v>
      </c>
      <c r="L1" s="1" t="s">
        <v>383</v>
      </c>
      <c r="M1" s="1" t="s">
        <v>376</v>
      </c>
      <c r="N1" s="1" t="s">
        <v>384</v>
      </c>
    </row>
    <row r="2" spans="1:14" x14ac:dyDescent="0.2">
      <c r="A2" t="s">
        <v>242</v>
      </c>
      <c r="B2" t="s">
        <v>355</v>
      </c>
      <c r="C2" t="s">
        <v>291</v>
      </c>
      <c r="D2">
        <v>159.51</v>
      </c>
      <c r="E2" t="s">
        <v>377</v>
      </c>
      <c r="F2">
        <v>5</v>
      </c>
      <c r="G2">
        <v>1</v>
      </c>
      <c r="H2" t="s">
        <v>380</v>
      </c>
      <c r="I2" t="s">
        <v>244</v>
      </c>
      <c r="J2" t="s">
        <v>629</v>
      </c>
      <c r="K2">
        <v>1</v>
      </c>
      <c r="L2">
        <v>0</v>
      </c>
      <c r="M2" t="s">
        <v>377</v>
      </c>
      <c r="N2">
        <v>1</v>
      </c>
    </row>
    <row r="3" spans="1:14" x14ac:dyDescent="0.2">
      <c r="A3" t="s">
        <v>211</v>
      </c>
      <c r="B3" t="s">
        <v>345</v>
      </c>
      <c r="C3" t="s">
        <v>293</v>
      </c>
      <c r="D3">
        <v>676.76</v>
      </c>
      <c r="E3" t="s">
        <v>377</v>
      </c>
      <c r="F3">
        <v>4</v>
      </c>
      <c r="G3">
        <v>2</v>
      </c>
      <c r="H3" t="s">
        <v>380</v>
      </c>
      <c r="I3" t="s">
        <v>213</v>
      </c>
      <c r="J3" t="s">
        <v>630</v>
      </c>
      <c r="K3">
        <v>1</v>
      </c>
      <c r="L3">
        <v>0</v>
      </c>
      <c r="M3" t="s">
        <v>377</v>
      </c>
      <c r="N3">
        <v>2</v>
      </c>
    </row>
    <row r="4" spans="1:14" x14ac:dyDescent="0.2">
      <c r="A4" t="s">
        <v>133</v>
      </c>
      <c r="B4" t="s">
        <v>324</v>
      </c>
      <c r="C4" t="s">
        <v>292</v>
      </c>
      <c r="D4">
        <v>400.72</v>
      </c>
      <c r="E4" t="s">
        <v>377</v>
      </c>
      <c r="F4">
        <v>21</v>
      </c>
      <c r="G4">
        <v>3</v>
      </c>
      <c r="H4" t="s">
        <v>380</v>
      </c>
      <c r="I4" t="s">
        <v>135</v>
      </c>
      <c r="J4" t="s">
        <v>631</v>
      </c>
      <c r="K4">
        <v>1</v>
      </c>
      <c r="L4">
        <v>0</v>
      </c>
      <c r="M4" t="s">
        <v>377</v>
      </c>
      <c r="N4">
        <v>3</v>
      </c>
    </row>
    <row r="5" spans="1:14" x14ac:dyDescent="0.2">
      <c r="A5" t="s">
        <v>78</v>
      </c>
      <c r="B5" t="s">
        <v>309</v>
      </c>
      <c r="C5" t="s">
        <v>291</v>
      </c>
      <c r="D5">
        <v>498.15</v>
      </c>
      <c r="E5" t="s">
        <v>377</v>
      </c>
      <c r="F5">
        <v>8</v>
      </c>
      <c r="G5">
        <v>4</v>
      </c>
      <c r="H5" t="s">
        <v>380</v>
      </c>
      <c r="I5" t="s">
        <v>80</v>
      </c>
      <c r="J5" t="s">
        <v>632</v>
      </c>
      <c r="K5">
        <v>1</v>
      </c>
      <c r="L5">
        <v>0</v>
      </c>
      <c r="M5" t="s">
        <v>377</v>
      </c>
      <c r="N5">
        <v>4</v>
      </c>
    </row>
    <row r="6" spans="1:14" x14ac:dyDescent="0.2">
      <c r="A6" t="s">
        <v>239</v>
      </c>
      <c r="B6" t="s">
        <v>354</v>
      </c>
      <c r="C6" t="s">
        <v>292</v>
      </c>
      <c r="D6">
        <v>1596.06</v>
      </c>
      <c r="E6" t="s">
        <v>377</v>
      </c>
      <c r="F6">
        <v>12</v>
      </c>
      <c r="G6">
        <v>5</v>
      </c>
      <c r="H6" t="s">
        <v>380</v>
      </c>
      <c r="I6" t="s">
        <v>241</v>
      </c>
      <c r="J6" t="s">
        <v>633</v>
      </c>
      <c r="K6">
        <v>1</v>
      </c>
      <c r="L6">
        <v>0</v>
      </c>
      <c r="M6" t="s">
        <v>377</v>
      </c>
      <c r="N6">
        <v>5</v>
      </c>
    </row>
    <row r="7" spans="1:14" x14ac:dyDescent="0.2">
      <c r="A7" t="s">
        <v>233</v>
      </c>
      <c r="B7" t="s">
        <v>352</v>
      </c>
      <c r="C7" t="s">
        <v>292</v>
      </c>
      <c r="D7">
        <v>1124.29</v>
      </c>
      <c r="E7" t="s">
        <v>377</v>
      </c>
      <c r="F7">
        <v>12</v>
      </c>
      <c r="G7">
        <v>6</v>
      </c>
      <c r="H7" t="s">
        <v>380</v>
      </c>
      <c r="I7" t="s">
        <v>235</v>
      </c>
      <c r="J7" t="s">
        <v>634</v>
      </c>
      <c r="K7">
        <v>1</v>
      </c>
      <c r="L7">
        <v>0</v>
      </c>
      <c r="M7" t="s">
        <v>377</v>
      </c>
      <c r="N7">
        <v>6</v>
      </c>
    </row>
    <row r="8" spans="1:14" x14ac:dyDescent="0.2">
      <c r="A8" t="s">
        <v>265</v>
      </c>
      <c r="B8" t="s">
        <v>362</v>
      </c>
      <c r="C8" t="s">
        <v>291</v>
      </c>
      <c r="D8">
        <v>285.44</v>
      </c>
      <c r="E8" t="s">
        <v>377</v>
      </c>
      <c r="F8">
        <v>4</v>
      </c>
      <c r="G8">
        <v>7</v>
      </c>
      <c r="H8" t="s">
        <v>380</v>
      </c>
      <c r="I8" t="s">
        <v>267</v>
      </c>
      <c r="J8" t="s">
        <v>635</v>
      </c>
      <c r="K8">
        <v>1</v>
      </c>
      <c r="L8">
        <v>0</v>
      </c>
      <c r="M8" t="s">
        <v>377</v>
      </c>
      <c r="N8">
        <v>7</v>
      </c>
    </row>
    <row r="9" spans="1:14" x14ac:dyDescent="0.2">
      <c r="A9" t="s">
        <v>57</v>
      </c>
      <c r="B9" t="s">
        <v>304</v>
      </c>
      <c r="C9" t="s">
        <v>291</v>
      </c>
      <c r="D9">
        <v>471.05</v>
      </c>
      <c r="E9" t="s">
        <v>377</v>
      </c>
      <c r="F9">
        <v>8</v>
      </c>
      <c r="G9">
        <v>8</v>
      </c>
      <c r="H9" t="s">
        <v>380</v>
      </c>
      <c r="I9" t="s">
        <v>59</v>
      </c>
      <c r="J9" t="s">
        <v>636</v>
      </c>
      <c r="K9">
        <v>1</v>
      </c>
      <c r="L9">
        <v>0</v>
      </c>
      <c r="M9" t="s">
        <v>377</v>
      </c>
      <c r="N9">
        <v>8</v>
      </c>
    </row>
    <row r="10" spans="1:14" x14ac:dyDescent="0.2">
      <c r="A10" t="s">
        <v>111</v>
      </c>
      <c r="B10" t="s">
        <v>319</v>
      </c>
      <c r="C10" t="s">
        <v>291</v>
      </c>
      <c r="D10">
        <v>112.92</v>
      </c>
      <c r="E10" t="s">
        <v>377</v>
      </c>
      <c r="F10">
        <v>21</v>
      </c>
      <c r="G10">
        <v>9</v>
      </c>
      <c r="H10" t="s">
        <v>380</v>
      </c>
      <c r="I10" t="s">
        <v>113</v>
      </c>
      <c r="J10" t="s">
        <v>637</v>
      </c>
      <c r="K10">
        <v>1</v>
      </c>
      <c r="L10">
        <v>0</v>
      </c>
      <c r="M10" t="s">
        <v>377</v>
      </c>
      <c r="N10">
        <v>9</v>
      </c>
    </row>
    <row r="11" spans="1:14" x14ac:dyDescent="0.2">
      <c r="A11" t="s">
        <v>170</v>
      </c>
      <c r="B11" t="s">
        <v>334</v>
      </c>
      <c r="C11" t="s">
        <v>291</v>
      </c>
      <c r="D11">
        <v>582.99</v>
      </c>
      <c r="E11" t="s">
        <v>377</v>
      </c>
      <c r="F11">
        <v>4</v>
      </c>
      <c r="G11">
        <v>10</v>
      </c>
      <c r="H11" t="s">
        <v>380</v>
      </c>
      <c r="I11" t="s">
        <v>172</v>
      </c>
      <c r="J11" t="s">
        <v>638</v>
      </c>
      <c r="K11">
        <v>1</v>
      </c>
      <c r="L11">
        <v>0</v>
      </c>
      <c r="M11" t="s">
        <v>377</v>
      </c>
      <c r="N11">
        <v>10</v>
      </c>
    </row>
    <row r="12" spans="1:14" x14ac:dyDescent="0.2">
      <c r="A12" t="s">
        <v>137</v>
      </c>
      <c r="B12" t="s">
        <v>325</v>
      </c>
      <c r="C12" t="s">
        <v>293</v>
      </c>
      <c r="D12">
        <v>1030.96</v>
      </c>
      <c r="E12" t="s">
        <v>377</v>
      </c>
      <c r="F12">
        <v>4</v>
      </c>
      <c r="G12">
        <v>11</v>
      </c>
      <c r="H12" t="s">
        <v>380</v>
      </c>
      <c r="I12" t="s">
        <v>139</v>
      </c>
      <c r="J12" t="s">
        <v>639</v>
      </c>
      <c r="K12">
        <v>1</v>
      </c>
      <c r="L12">
        <v>0</v>
      </c>
      <c r="M12" t="s">
        <v>377</v>
      </c>
      <c r="N12">
        <v>11</v>
      </c>
    </row>
    <row r="13" spans="1:14" x14ac:dyDescent="0.2">
      <c r="A13" t="s">
        <v>189</v>
      </c>
      <c r="B13" t="s">
        <v>339</v>
      </c>
      <c r="C13" t="s">
        <v>292</v>
      </c>
      <c r="D13">
        <v>567.59</v>
      </c>
      <c r="E13" t="s">
        <v>377</v>
      </c>
      <c r="F13">
        <v>8</v>
      </c>
      <c r="G13">
        <v>12</v>
      </c>
      <c r="H13" t="s">
        <v>380</v>
      </c>
      <c r="I13" t="s">
        <v>191</v>
      </c>
      <c r="J13" t="s">
        <v>640</v>
      </c>
      <c r="K13">
        <v>1</v>
      </c>
      <c r="L13">
        <v>0</v>
      </c>
      <c r="M13" t="s">
        <v>377</v>
      </c>
      <c r="N13">
        <v>12</v>
      </c>
    </row>
    <row r="14" spans="1:14" x14ac:dyDescent="0.2">
      <c r="A14" t="s">
        <v>276</v>
      </c>
      <c r="B14" t="s">
        <v>365</v>
      </c>
      <c r="C14" t="s">
        <v>292</v>
      </c>
      <c r="D14">
        <v>495.39</v>
      </c>
      <c r="E14" t="s">
        <v>377</v>
      </c>
      <c r="F14">
        <v>21</v>
      </c>
      <c r="G14">
        <v>13</v>
      </c>
      <c r="H14" t="s">
        <v>380</v>
      </c>
      <c r="I14" t="s">
        <v>278</v>
      </c>
      <c r="J14" t="s">
        <v>641</v>
      </c>
      <c r="K14">
        <v>1</v>
      </c>
      <c r="L14">
        <v>0</v>
      </c>
      <c r="M14" t="s">
        <v>377</v>
      </c>
      <c r="N14">
        <v>13</v>
      </c>
    </row>
    <row r="15" spans="1:14" x14ac:dyDescent="0.2">
      <c r="A15" t="s">
        <v>273</v>
      </c>
      <c r="B15" t="s">
        <v>364</v>
      </c>
      <c r="C15" t="s">
        <v>292</v>
      </c>
      <c r="D15">
        <v>757.78</v>
      </c>
      <c r="E15" t="s">
        <v>377</v>
      </c>
      <c r="F15">
        <v>21</v>
      </c>
      <c r="G15">
        <v>14</v>
      </c>
      <c r="H15" t="s">
        <v>380</v>
      </c>
      <c r="I15" t="s">
        <v>275</v>
      </c>
      <c r="J15" t="s">
        <v>642</v>
      </c>
      <c r="K15">
        <v>1</v>
      </c>
      <c r="L15">
        <v>0</v>
      </c>
      <c r="M15" t="s">
        <v>377</v>
      </c>
      <c r="N15">
        <v>14</v>
      </c>
    </row>
    <row r="16" spans="1:14" x14ac:dyDescent="0.2">
      <c r="A16" t="s">
        <v>97</v>
      </c>
      <c r="B16" t="s">
        <v>315</v>
      </c>
      <c r="C16" t="s">
        <v>291</v>
      </c>
      <c r="D16">
        <v>257.16000000000003</v>
      </c>
      <c r="E16" t="s">
        <v>377</v>
      </c>
      <c r="F16">
        <v>4</v>
      </c>
      <c r="G16">
        <v>15</v>
      </c>
      <c r="H16" t="s">
        <v>380</v>
      </c>
      <c r="I16" t="s">
        <v>99</v>
      </c>
      <c r="J16" t="s">
        <v>643</v>
      </c>
      <c r="K16">
        <v>1</v>
      </c>
      <c r="L16">
        <v>0</v>
      </c>
      <c r="M16" t="s">
        <v>377</v>
      </c>
      <c r="N16">
        <v>15</v>
      </c>
    </row>
    <row r="17" spans="1:14" x14ac:dyDescent="0.2">
      <c r="A17" t="s">
        <v>30</v>
      </c>
      <c r="B17" t="s">
        <v>297</v>
      </c>
      <c r="C17" t="s">
        <v>291</v>
      </c>
      <c r="D17">
        <v>80.05</v>
      </c>
      <c r="E17" t="s">
        <v>377</v>
      </c>
      <c r="F17">
        <v>9</v>
      </c>
      <c r="G17">
        <v>16</v>
      </c>
      <c r="H17" t="s">
        <v>380</v>
      </c>
      <c r="I17" t="s">
        <v>32</v>
      </c>
      <c r="J17" t="s">
        <v>644</v>
      </c>
      <c r="K17">
        <v>1</v>
      </c>
      <c r="L17">
        <v>0</v>
      </c>
      <c r="M17" t="s">
        <v>377</v>
      </c>
      <c r="N17">
        <v>16</v>
      </c>
    </row>
    <row r="18" spans="1:14" x14ac:dyDescent="0.2">
      <c r="A18" t="s">
        <v>43</v>
      </c>
      <c r="B18" t="s">
        <v>300</v>
      </c>
      <c r="C18" t="s">
        <v>292</v>
      </c>
      <c r="D18">
        <v>345.09</v>
      </c>
      <c r="E18" t="s">
        <v>377</v>
      </c>
      <c r="F18">
        <v>20</v>
      </c>
      <c r="G18">
        <v>17</v>
      </c>
      <c r="H18" t="s">
        <v>380</v>
      </c>
      <c r="I18" t="s">
        <v>45</v>
      </c>
      <c r="J18" t="s">
        <v>645</v>
      </c>
      <c r="K18">
        <v>1</v>
      </c>
      <c r="L18">
        <v>0</v>
      </c>
      <c r="M18" t="s">
        <v>377</v>
      </c>
      <c r="N18">
        <v>17</v>
      </c>
    </row>
    <row r="19" spans="1:14" x14ac:dyDescent="0.2">
      <c r="A19" t="s">
        <v>208</v>
      </c>
      <c r="B19" t="s">
        <v>344</v>
      </c>
      <c r="C19" t="s">
        <v>292</v>
      </c>
      <c r="D19">
        <v>794.74</v>
      </c>
      <c r="E19" t="s">
        <v>377</v>
      </c>
      <c r="F19">
        <v>20</v>
      </c>
      <c r="G19">
        <v>18</v>
      </c>
      <c r="H19" t="s">
        <v>380</v>
      </c>
      <c r="I19" t="s">
        <v>210</v>
      </c>
      <c r="J19" t="s">
        <v>646</v>
      </c>
      <c r="K19">
        <v>1</v>
      </c>
      <c r="L19">
        <v>0</v>
      </c>
      <c r="M19" t="s">
        <v>377</v>
      </c>
      <c r="N19">
        <v>18</v>
      </c>
    </row>
    <row r="20" spans="1:14" x14ac:dyDescent="0.2">
      <c r="A20" t="s">
        <v>163</v>
      </c>
      <c r="B20" t="s">
        <v>332</v>
      </c>
      <c r="C20" t="s">
        <v>291</v>
      </c>
      <c r="D20">
        <v>115.41</v>
      </c>
      <c r="E20" t="s">
        <v>377</v>
      </c>
      <c r="F20">
        <v>5</v>
      </c>
      <c r="G20">
        <v>19</v>
      </c>
      <c r="H20" t="s">
        <v>380</v>
      </c>
      <c r="I20" t="s">
        <v>165</v>
      </c>
      <c r="J20" t="s">
        <v>647</v>
      </c>
      <c r="K20">
        <v>1</v>
      </c>
      <c r="L20">
        <v>0</v>
      </c>
      <c r="M20" t="s">
        <v>377</v>
      </c>
      <c r="N20">
        <v>19</v>
      </c>
    </row>
    <row r="21" spans="1:14" x14ac:dyDescent="0.2">
      <c r="A21" t="s">
        <v>205</v>
      </c>
      <c r="B21" t="s">
        <v>343</v>
      </c>
      <c r="C21" t="s">
        <v>292</v>
      </c>
      <c r="D21">
        <v>970.51</v>
      </c>
      <c r="E21" t="s">
        <v>377</v>
      </c>
      <c r="F21">
        <v>20</v>
      </c>
      <c r="G21">
        <v>20</v>
      </c>
      <c r="H21" t="s">
        <v>380</v>
      </c>
      <c r="I21" t="s">
        <v>207</v>
      </c>
      <c r="J21" t="s">
        <v>648</v>
      </c>
      <c r="K21">
        <v>1</v>
      </c>
      <c r="L21">
        <v>0</v>
      </c>
      <c r="M21" t="s">
        <v>377</v>
      </c>
      <c r="N21">
        <v>20</v>
      </c>
    </row>
    <row r="22" spans="1:14" x14ac:dyDescent="0.2">
      <c r="A22" t="s">
        <v>74</v>
      </c>
      <c r="B22" t="s">
        <v>308</v>
      </c>
      <c r="C22" t="s">
        <v>292</v>
      </c>
      <c r="D22">
        <v>235.33</v>
      </c>
      <c r="E22" t="s">
        <v>377</v>
      </c>
      <c r="F22">
        <v>4</v>
      </c>
      <c r="G22">
        <v>21</v>
      </c>
      <c r="H22" t="s">
        <v>380</v>
      </c>
      <c r="I22" t="s">
        <v>76</v>
      </c>
      <c r="J22" t="s">
        <v>649</v>
      </c>
      <c r="K22">
        <v>1</v>
      </c>
      <c r="L22">
        <v>0</v>
      </c>
      <c r="M22" t="s">
        <v>377</v>
      </c>
      <c r="N22">
        <v>21</v>
      </c>
    </row>
    <row r="23" spans="1:14" x14ac:dyDescent="0.2">
      <c r="A23" t="s">
        <v>285</v>
      </c>
      <c r="B23" t="s">
        <v>368</v>
      </c>
      <c r="C23" t="s">
        <v>291</v>
      </c>
      <c r="D23">
        <v>523.34</v>
      </c>
      <c r="E23" t="s">
        <v>377</v>
      </c>
      <c r="F23">
        <v>5</v>
      </c>
      <c r="G23">
        <v>22</v>
      </c>
      <c r="H23" t="s">
        <v>380</v>
      </c>
      <c r="I23" t="s">
        <v>287</v>
      </c>
      <c r="J23" t="s">
        <v>650</v>
      </c>
      <c r="K23">
        <v>1</v>
      </c>
      <c r="L23">
        <v>0</v>
      </c>
      <c r="M23" t="s">
        <v>377</v>
      </c>
      <c r="N23">
        <v>22</v>
      </c>
    </row>
    <row r="24" spans="1:14" x14ac:dyDescent="0.2">
      <c r="A24" t="s">
        <v>224</v>
      </c>
      <c r="B24" t="s">
        <v>349</v>
      </c>
      <c r="C24" t="s">
        <v>291</v>
      </c>
      <c r="D24">
        <v>537.85</v>
      </c>
      <c r="E24" t="s">
        <v>377</v>
      </c>
      <c r="F24">
        <v>25</v>
      </c>
      <c r="G24">
        <v>23</v>
      </c>
      <c r="H24" t="s">
        <v>380</v>
      </c>
      <c r="I24" t="s">
        <v>226</v>
      </c>
      <c r="J24" t="s">
        <v>651</v>
      </c>
      <c r="K24">
        <v>1</v>
      </c>
      <c r="L24">
        <v>0</v>
      </c>
      <c r="M24" t="s">
        <v>377</v>
      </c>
      <c r="N24">
        <v>23</v>
      </c>
    </row>
    <row r="25" spans="1:14" x14ac:dyDescent="0.2">
      <c r="A25" t="s">
        <v>174</v>
      </c>
      <c r="B25" t="s">
        <v>335</v>
      </c>
      <c r="C25" t="s">
        <v>292</v>
      </c>
      <c r="D25">
        <v>321.7</v>
      </c>
      <c r="E25" t="s">
        <v>377</v>
      </c>
      <c r="F25">
        <v>20</v>
      </c>
      <c r="G25">
        <v>24</v>
      </c>
      <c r="H25" t="s">
        <v>380</v>
      </c>
      <c r="I25" t="s">
        <v>176</v>
      </c>
      <c r="J25" t="s">
        <v>652</v>
      </c>
      <c r="K25">
        <v>1</v>
      </c>
      <c r="L25">
        <v>0</v>
      </c>
      <c r="M25" t="s">
        <v>377</v>
      </c>
      <c r="N25">
        <v>24</v>
      </c>
    </row>
    <row r="26" spans="1:14" x14ac:dyDescent="0.2">
      <c r="A26" t="s">
        <v>150</v>
      </c>
      <c r="B26" t="s">
        <v>329</v>
      </c>
      <c r="C26" t="s">
        <v>292</v>
      </c>
      <c r="D26">
        <v>370.64</v>
      </c>
      <c r="E26" t="s">
        <v>377</v>
      </c>
      <c r="F26">
        <v>8</v>
      </c>
      <c r="G26">
        <v>25</v>
      </c>
      <c r="H26" t="s">
        <v>380</v>
      </c>
      <c r="I26" t="s">
        <v>152</v>
      </c>
      <c r="J26" t="s">
        <v>653</v>
      </c>
      <c r="K26">
        <v>1</v>
      </c>
      <c r="L26">
        <v>0</v>
      </c>
      <c r="M26" t="s">
        <v>377</v>
      </c>
      <c r="N26">
        <v>25</v>
      </c>
    </row>
    <row r="27" spans="1:14" x14ac:dyDescent="0.2">
      <c r="A27" t="s">
        <v>192</v>
      </c>
      <c r="B27" t="s">
        <v>340</v>
      </c>
      <c r="C27" t="s">
        <v>291</v>
      </c>
      <c r="D27">
        <v>206.21</v>
      </c>
      <c r="E27" t="s">
        <v>377</v>
      </c>
      <c r="F27">
        <v>21</v>
      </c>
      <c r="G27">
        <v>26</v>
      </c>
      <c r="H27" t="s">
        <v>380</v>
      </c>
      <c r="I27" t="s">
        <v>194</v>
      </c>
      <c r="J27" t="s">
        <v>654</v>
      </c>
      <c r="K27">
        <v>1</v>
      </c>
      <c r="L27">
        <v>0</v>
      </c>
      <c r="M27" t="s">
        <v>377</v>
      </c>
      <c r="N27">
        <v>26</v>
      </c>
    </row>
    <row r="28" spans="1:14" x14ac:dyDescent="0.2">
      <c r="A28" t="s">
        <v>153</v>
      </c>
      <c r="B28" t="s">
        <v>330</v>
      </c>
      <c r="C28" t="s">
        <v>292</v>
      </c>
      <c r="D28">
        <v>443.3</v>
      </c>
      <c r="E28" t="s">
        <v>377</v>
      </c>
      <c r="F28">
        <v>12</v>
      </c>
      <c r="G28">
        <v>27</v>
      </c>
      <c r="H28" t="s">
        <v>380</v>
      </c>
      <c r="I28" t="s">
        <v>155</v>
      </c>
      <c r="J28" t="s">
        <v>655</v>
      </c>
      <c r="K28">
        <v>1</v>
      </c>
      <c r="L28">
        <v>0</v>
      </c>
      <c r="M28" t="s">
        <v>377</v>
      </c>
      <c r="N28">
        <v>27</v>
      </c>
    </row>
    <row r="29" spans="1:14" x14ac:dyDescent="0.2">
      <c r="A29" t="s">
        <v>34</v>
      </c>
      <c r="B29" t="s">
        <v>298</v>
      </c>
      <c r="C29" t="s">
        <v>292</v>
      </c>
      <c r="D29">
        <v>84.68</v>
      </c>
      <c r="E29" t="s">
        <v>377</v>
      </c>
      <c r="F29">
        <v>9</v>
      </c>
      <c r="G29">
        <v>28</v>
      </c>
      <c r="H29" t="s">
        <v>380</v>
      </c>
      <c r="I29" t="s">
        <v>36</v>
      </c>
      <c r="J29" t="s">
        <v>656</v>
      </c>
      <c r="K29">
        <v>1</v>
      </c>
      <c r="L29">
        <v>0</v>
      </c>
      <c r="M29" t="s">
        <v>377</v>
      </c>
      <c r="N29">
        <v>28</v>
      </c>
    </row>
    <row r="30" spans="1:14" x14ac:dyDescent="0.2">
      <c r="A30" t="s">
        <v>177</v>
      </c>
      <c r="B30" t="s">
        <v>336</v>
      </c>
      <c r="C30" t="s">
        <v>293</v>
      </c>
      <c r="D30">
        <v>1205.07</v>
      </c>
      <c r="E30" t="s">
        <v>377</v>
      </c>
      <c r="F30">
        <v>5</v>
      </c>
      <c r="G30">
        <v>29</v>
      </c>
      <c r="H30" t="s">
        <v>380</v>
      </c>
      <c r="I30" t="s">
        <v>179</v>
      </c>
      <c r="J30" t="s">
        <v>657</v>
      </c>
      <c r="K30">
        <v>1</v>
      </c>
      <c r="L30">
        <v>0</v>
      </c>
      <c r="M30" t="s">
        <v>377</v>
      </c>
      <c r="N30">
        <v>29</v>
      </c>
    </row>
    <row r="31" spans="1:14" x14ac:dyDescent="0.2">
      <c r="A31" t="s">
        <v>108</v>
      </c>
      <c r="B31" t="s">
        <v>318</v>
      </c>
      <c r="C31" t="s">
        <v>291</v>
      </c>
      <c r="D31">
        <v>298.06</v>
      </c>
      <c r="E31" t="s">
        <v>377</v>
      </c>
      <c r="F31">
        <v>4</v>
      </c>
      <c r="G31">
        <v>30</v>
      </c>
      <c r="H31" t="s">
        <v>380</v>
      </c>
      <c r="I31" t="s">
        <v>110</v>
      </c>
      <c r="J31" t="s">
        <v>658</v>
      </c>
      <c r="K31">
        <v>1</v>
      </c>
      <c r="L31">
        <v>0</v>
      </c>
      <c r="M31" t="s">
        <v>377</v>
      </c>
      <c r="N31">
        <v>30</v>
      </c>
    </row>
    <row r="32" spans="1:14" x14ac:dyDescent="0.2">
      <c r="A32" t="s">
        <v>249</v>
      </c>
      <c r="B32" t="s">
        <v>357</v>
      </c>
      <c r="C32" t="s">
        <v>292</v>
      </c>
      <c r="D32">
        <v>533.87</v>
      </c>
      <c r="E32" t="s">
        <v>377</v>
      </c>
      <c r="F32">
        <v>12</v>
      </c>
      <c r="G32">
        <v>31</v>
      </c>
      <c r="H32" t="s">
        <v>380</v>
      </c>
      <c r="I32" t="s">
        <v>251</v>
      </c>
      <c r="J32" t="s">
        <v>659</v>
      </c>
      <c r="K32">
        <v>1</v>
      </c>
      <c r="L32">
        <v>0</v>
      </c>
      <c r="M32" t="s">
        <v>377</v>
      </c>
      <c r="N32">
        <v>31</v>
      </c>
    </row>
    <row r="33" spans="1:14" x14ac:dyDescent="0.2">
      <c r="A33" t="s">
        <v>185</v>
      </c>
      <c r="B33" t="s">
        <v>338</v>
      </c>
      <c r="C33" t="s">
        <v>292</v>
      </c>
      <c r="D33">
        <v>595.25</v>
      </c>
      <c r="E33" t="s">
        <v>377</v>
      </c>
      <c r="F33">
        <v>25</v>
      </c>
      <c r="G33">
        <v>32</v>
      </c>
      <c r="H33" t="s">
        <v>380</v>
      </c>
      <c r="I33" t="s">
        <v>187</v>
      </c>
      <c r="J33" t="s">
        <v>660</v>
      </c>
      <c r="K33">
        <v>1</v>
      </c>
      <c r="L33">
        <v>0</v>
      </c>
      <c r="M33" t="s">
        <v>377</v>
      </c>
      <c r="N33">
        <v>32</v>
      </c>
    </row>
    <row r="34" spans="1:14" x14ac:dyDescent="0.2">
      <c r="A34" t="s">
        <v>144</v>
      </c>
      <c r="B34" t="s">
        <v>327</v>
      </c>
      <c r="C34" t="s">
        <v>292</v>
      </c>
      <c r="D34">
        <v>104.71</v>
      </c>
      <c r="E34" t="s">
        <v>377</v>
      </c>
      <c r="F34">
        <v>20</v>
      </c>
      <c r="G34">
        <v>33</v>
      </c>
      <c r="H34" t="s">
        <v>380</v>
      </c>
      <c r="I34" t="s">
        <v>146</v>
      </c>
      <c r="J34" t="s">
        <v>661</v>
      </c>
      <c r="K34">
        <v>1</v>
      </c>
      <c r="L34">
        <v>0</v>
      </c>
      <c r="M34" t="s">
        <v>377</v>
      </c>
      <c r="N34">
        <v>33</v>
      </c>
    </row>
    <row r="35" spans="1:14" x14ac:dyDescent="0.2">
      <c r="A35" t="s">
        <v>126</v>
      </c>
      <c r="B35" t="s">
        <v>322</v>
      </c>
      <c r="C35" t="s">
        <v>292</v>
      </c>
      <c r="D35">
        <v>630.65</v>
      </c>
      <c r="E35" t="s">
        <v>377</v>
      </c>
      <c r="F35">
        <v>4</v>
      </c>
      <c r="G35">
        <v>34</v>
      </c>
      <c r="H35" t="s">
        <v>380</v>
      </c>
      <c r="I35" t="s">
        <v>128</v>
      </c>
      <c r="J35" t="s">
        <v>662</v>
      </c>
      <c r="K35">
        <v>1</v>
      </c>
      <c r="L35">
        <v>0</v>
      </c>
      <c r="M35" t="s">
        <v>377</v>
      </c>
      <c r="N35">
        <v>34</v>
      </c>
    </row>
    <row r="36" spans="1:14" x14ac:dyDescent="0.2">
      <c r="A36" t="s">
        <v>147</v>
      </c>
      <c r="B36" t="s">
        <v>328</v>
      </c>
      <c r="C36" t="s">
        <v>293</v>
      </c>
      <c r="D36">
        <v>131.72</v>
      </c>
      <c r="E36" t="s">
        <v>377</v>
      </c>
      <c r="F36">
        <v>20</v>
      </c>
      <c r="G36">
        <v>35</v>
      </c>
      <c r="H36" t="s">
        <v>380</v>
      </c>
      <c r="I36" t="s">
        <v>149</v>
      </c>
      <c r="J36" t="s">
        <v>663</v>
      </c>
      <c r="K36">
        <v>1</v>
      </c>
      <c r="L36">
        <v>0</v>
      </c>
      <c r="M36" t="s">
        <v>377</v>
      </c>
      <c r="N36">
        <v>35</v>
      </c>
    </row>
    <row r="37" spans="1:14" x14ac:dyDescent="0.2">
      <c r="A37" t="s">
        <v>90</v>
      </c>
      <c r="B37" t="s">
        <v>313</v>
      </c>
      <c r="C37" t="s">
        <v>291</v>
      </c>
      <c r="D37">
        <v>372.45</v>
      </c>
      <c r="E37" t="s">
        <v>377</v>
      </c>
      <c r="F37">
        <v>4</v>
      </c>
      <c r="G37">
        <v>36</v>
      </c>
      <c r="H37" t="s">
        <v>380</v>
      </c>
      <c r="I37" t="s">
        <v>92</v>
      </c>
      <c r="J37" t="s">
        <v>664</v>
      </c>
      <c r="K37">
        <v>1</v>
      </c>
      <c r="L37">
        <v>0</v>
      </c>
      <c r="M37" t="s">
        <v>377</v>
      </c>
      <c r="N37">
        <v>36</v>
      </c>
    </row>
    <row r="38" spans="1:14" x14ac:dyDescent="0.2">
      <c r="A38" t="s">
        <v>90</v>
      </c>
      <c r="B38" t="s">
        <v>373</v>
      </c>
      <c r="C38" t="s">
        <v>291</v>
      </c>
      <c r="D38">
        <v>459.11</v>
      </c>
      <c r="E38" t="s">
        <v>377</v>
      </c>
      <c r="F38">
        <v>4</v>
      </c>
      <c r="G38">
        <v>37</v>
      </c>
      <c r="H38" t="s">
        <v>380</v>
      </c>
      <c r="I38" t="s">
        <v>92</v>
      </c>
      <c r="J38" t="s">
        <v>665</v>
      </c>
      <c r="K38">
        <v>1</v>
      </c>
      <c r="L38">
        <v>0</v>
      </c>
      <c r="M38" t="s">
        <v>377</v>
      </c>
      <c r="N38">
        <v>37</v>
      </c>
    </row>
    <row r="39" spans="1:14" x14ac:dyDescent="0.2">
      <c r="A39" t="s">
        <v>90</v>
      </c>
      <c r="B39" t="s">
        <v>372</v>
      </c>
      <c r="C39" t="s">
        <v>293</v>
      </c>
      <c r="D39">
        <v>334.39</v>
      </c>
      <c r="E39" t="s">
        <v>377</v>
      </c>
      <c r="F39">
        <v>5</v>
      </c>
      <c r="G39">
        <v>38</v>
      </c>
      <c r="H39" t="s">
        <v>380</v>
      </c>
      <c r="I39" t="s">
        <v>269</v>
      </c>
      <c r="J39" t="s">
        <v>666</v>
      </c>
      <c r="K39">
        <v>1</v>
      </c>
      <c r="L39">
        <v>0</v>
      </c>
      <c r="M39" t="s">
        <v>377</v>
      </c>
      <c r="N39">
        <v>38</v>
      </c>
    </row>
    <row r="40" spans="1:14" x14ac:dyDescent="0.2">
      <c r="A40" t="s">
        <v>70</v>
      </c>
      <c r="B40" t="s">
        <v>307</v>
      </c>
      <c r="C40" t="s">
        <v>291</v>
      </c>
      <c r="D40">
        <v>551.82000000000005</v>
      </c>
      <c r="E40" t="s">
        <v>377</v>
      </c>
      <c r="F40">
        <v>21</v>
      </c>
      <c r="G40">
        <v>39</v>
      </c>
      <c r="H40" t="s">
        <v>380</v>
      </c>
      <c r="I40" t="s">
        <v>72</v>
      </c>
      <c r="J40" t="s">
        <v>667</v>
      </c>
      <c r="K40">
        <v>1</v>
      </c>
      <c r="L40">
        <v>0</v>
      </c>
      <c r="M40" t="s">
        <v>377</v>
      </c>
      <c r="N40">
        <v>39</v>
      </c>
    </row>
    <row r="41" spans="1:14" x14ac:dyDescent="0.2">
      <c r="A41" t="s">
        <v>270</v>
      </c>
      <c r="B41" t="s">
        <v>363</v>
      </c>
      <c r="C41" t="s">
        <v>291</v>
      </c>
      <c r="D41">
        <v>321.10000000000002</v>
      </c>
      <c r="E41" t="s">
        <v>377</v>
      </c>
      <c r="F41">
        <v>4</v>
      </c>
      <c r="G41">
        <v>40</v>
      </c>
      <c r="H41" t="s">
        <v>380</v>
      </c>
      <c r="I41" t="s">
        <v>272</v>
      </c>
      <c r="J41" t="s">
        <v>668</v>
      </c>
      <c r="K41">
        <v>1</v>
      </c>
      <c r="L41">
        <v>0</v>
      </c>
      <c r="M41" t="s">
        <v>377</v>
      </c>
      <c r="N41">
        <v>40</v>
      </c>
    </row>
    <row r="42" spans="1:14" x14ac:dyDescent="0.2">
      <c r="A42" t="s">
        <v>221</v>
      </c>
      <c r="B42" t="s">
        <v>348</v>
      </c>
      <c r="C42" t="s">
        <v>291</v>
      </c>
      <c r="D42">
        <v>243.37</v>
      </c>
      <c r="E42" t="s">
        <v>377</v>
      </c>
      <c r="F42">
        <v>4</v>
      </c>
      <c r="G42">
        <v>41</v>
      </c>
      <c r="H42" t="s">
        <v>380</v>
      </c>
      <c r="I42" t="s">
        <v>223</v>
      </c>
      <c r="J42" t="s">
        <v>669</v>
      </c>
      <c r="K42">
        <v>1</v>
      </c>
      <c r="L42">
        <v>0</v>
      </c>
      <c r="M42" t="s">
        <v>377</v>
      </c>
      <c r="N42">
        <v>41</v>
      </c>
    </row>
    <row r="43" spans="1:14" x14ac:dyDescent="0.2">
      <c r="A43" t="s">
        <v>100</v>
      </c>
      <c r="B43" t="s">
        <v>316</v>
      </c>
      <c r="C43" t="s">
        <v>291</v>
      </c>
      <c r="D43">
        <v>126.9</v>
      </c>
      <c r="E43" t="s">
        <v>377</v>
      </c>
      <c r="F43">
        <v>21</v>
      </c>
      <c r="G43">
        <v>42</v>
      </c>
      <c r="H43" t="s">
        <v>380</v>
      </c>
      <c r="I43" t="s">
        <v>102</v>
      </c>
      <c r="J43" t="s">
        <v>670</v>
      </c>
      <c r="K43">
        <v>1</v>
      </c>
      <c r="L43">
        <v>0</v>
      </c>
      <c r="M43" t="s">
        <v>377</v>
      </c>
      <c r="N43">
        <v>42</v>
      </c>
    </row>
    <row r="44" spans="1:14" x14ac:dyDescent="0.2">
      <c r="A44" t="s">
        <v>130</v>
      </c>
      <c r="B44" t="s">
        <v>323</v>
      </c>
      <c r="C44" t="s">
        <v>291</v>
      </c>
      <c r="D44">
        <v>502.4</v>
      </c>
      <c r="E44" t="s">
        <v>377</v>
      </c>
      <c r="F44">
        <v>20</v>
      </c>
      <c r="G44">
        <v>43</v>
      </c>
      <c r="H44" t="s">
        <v>380</v>
      </c>
      <c r="I44" t="s">
        <v>132</v>
      </c>
      <c r="J44" t="s">
        <v>671</v>
      </c>
      <c r="K44">
        <v>1</v>
      </c>
      <c r="L44">
        <v>0</v>
      </c>
      <c r="M44" t="s">
        <v>377</v>
      </c>
      <c r="N44">
        <v>43</v>
      </c>
    </row>
    <row r="45" spans="1:14" x14ac:dyDescent="0.2">
      <c r="A45" t="s">
        <v>255</v>
      </c>
      <c r="B45" t="s">
        <v>359</v>
      </c>
      <c r="C45" t="s">
        <v>292</v>
      </c>
      <c r="D45">
        <v>579.86</v>
      </c>
      <c r="E45" t="s">
        <v>377</v>
      </c>
      <c r="F45">
        <v>20</v>
      </c>
      <c r="G45">
        <v>44</v>
      </c>
      <c r="H45" t="s">
        <v>380</v>
      </c>
      <c r="I45" t="s">
        <v>257</v>
      </c>
      <c r="J45" t="s">
        <v>672</v>
      </c>
      <c r="K45">
        <v>1</v>
      </c>
      <c r="L45">
        <v>0</v>
      </c>
      <c r="M45" t="s">
        <v>377</v>
      </c>
      <c r="N45">
        <v>44</v>
      </c>
    </row>
    <row r="46" spans="1:14" x14ac:dyDescent="0.2">
      <c r="A46" t="s">
        <v>167</v>
      </c>
      <c r="B46" t="s">
        <v>333</v>
      </c>
      <c r="C46" t="s">
        <v>292</v>
      </c>
      <c r="D46">
        <v>982.58</v>
      </c>
      <c r="E46" t="s">
        <v>377</v>
      </c>
      <c r="F46">
        <v>12</v>
      </c>
      <c r="G46">
        <v>45</v>
      </c>
      <c r="H46" t="s">
        <v>380</v>
      </c>
      <c r="I46" t="s">
        <v>169</v>
      </c>
      <c r="J46" t="s">
        <v>673</v>
      </c>
      <c r="K46">
        <v>1</v>
      </c>
      <c r="L46">
        <v>0</v>
      </c>
      <c r="M46" t="s">
        <v>377</v>
      </c>
      <c r="N46">
        <v>45</v>
      </c>
    </row>
    <row r="47" spans="1:14" x14ac:dyDescent="0.2">
      <c r="A47" t="s">
        <v>180</v>
      </c>
      <c r="B47" t="s">
        <v>337</v>
      </c>
      <c r="C47" t="s">
        <v>292</v>
      </c>
      <c r="D47">
        <v>732.51</v>
      </c>
      <c r="E47" t="s">
        <v>377</v>
      </c>
      <c r="F47">
        <v>5</v>
      </c>
      <c r="G47">
        <v>46</v>
      </c>
      <c r="H47" t="s">
        <v>380</v>
      </c>
      <c r="I47" t="s">
        <v>182</v>
      </c>
      <c r="J47" t="s">
        <v>674</v>
      </c>
      <c r="K47">
        <v>1</v>
      </c>
      <c r="L47">
        <v>0</v>
      </c>
      <c r="M47" t="s">
        <v>377</v>
      </c>
      <c r="N47">
        <v>46</v>
      </c>
    </row>
    <row r="48" spans="1:14" x14ac:dyDescent="0.2">
      <c r="A48" t="s">
        <v>24</v>
      </c>
      <c r="B48" t="s">
        <v>296</v>
      </c>
      <c r="C48" t="s">
        <v>293</v>
      </c>
      <c r="D48">
        <v>342.69</v>
      </c>
      <c r="E48" t="s">
        <v>377</v>
      </c>
      <c r="F48">
        <v>8</v>
      </c>
      <c r="G48">
        <v>47</v>
      </c>
      <c r="H48" t="s">
        <v>380</v>
      </c>
      <c r="I48" t="s">
        <v>27</v>
      </c>
      <c r="J48" t="s">
        <v>675</v>
      </c>
      <c r="K48">
        <v>1</v>
      </c>
      <c r="L48">
        <v>0</v>
      </c>
      <c r="M48" t="s">
        <v>377</v>
      </c>
      <c r="N48">
        <v>47</v>
      </c>
    </row>
    <row r="49" spans="1:14" x14ac:dyDescent="0.2">
      <c r="A49" t="s">
        <v>279</v>
      </c>
      <c r="B49" t="s">
        <v>366</v>
      </c>
      <c r="C49" t="s">
        <v>291</v>
      </c>
      <c r="D49">
        <v>857.11</v>
      </c>
      <c r="E49" t="s">
        <v>377</v>
      </c>
      <c r="F49">
        <v>20</v>
      </c>
      <c r="G49">
        <v>48</v>
      </c>
      <c r="H49" t="s">
        <v>380</v>
      </c>
      <c r="I49" t="s">
        <v>281</v>
      </c>
      <c r="J49" t="s">
        <v>676</v>
      </c>
      <c r="K49">
        <v>1</v>
      </c>
      <c r="L49">
        <v>0</v>
      </c>
      <c r="M49" t="s">
        <v>377</v>
      </c>
      <c r="N49">
        <v>48</v>
      </c>
    </row>
    <row r="50" spans="1:14" x14ac:dyDescent="0.2">
      <c r="A50" t="s">
        <v>61</v>
      </c>
      <c r="B50" t="s">
        <v>305</v>
      </c>
      <c r="C50" t="s">
        <v>291</v>
      </c>
      <c r="D50">
        <v>169.74</v>
      </c>
      <c r="E50" t="s">
        <v>377</v>
      </c>
      <c r="F50">
        <v>8</v>
      </c>
      <c r="G50">
        <v>49</v>
      </c>
      <c r="H50" t="s">
        <v>380</v>
      </c>
      <c r="I50" t="s">
        <v>63</v>
      </c>
      <c r="J50" t="s">
        <v>677</v>
      </c>
      <c r="K50">
        <v>1</v>
      </c>
      <c r="L50">
        <v>0</v>
      </c>
      <c r="M50" t="s">
        <v>377</v>
      </c>
      <c r="N50">
        <v>49</v>
      </c>
    </row>
    <row r="51" spans="1:14" x14ac:dyDescent="0.2">
      <c r="A51" t="s">
        <v>202</v>
      </c>
      <c r="B51" t="s">
        <v>342</v>
      </c>
      <c r="C51" t="s">
        <v>291</v>
      </c>
      <c r="D51">
        <v>483.36</v>
      </c>
      <c r="E51" t="s">
        <v>377</v>
      </c>
      <c r="F51">
        <v>23</v>
      </c>
      <c r="G51">
        <v>50</v>
      </c>
      <c r="H51" t="s">
        <v>380</v>
      </c>
      <c r="I51" t="s">
        <v>204</v>
      </c>
      <c r="J51" t="s">
        <v>678</v>
      </c>
      <c r="K51">
        <v>1</v>
      </c>
      <c r="L51">
        <v>0</v>
      </c>
      <c r="M51" t="s">
        <v>377</v>
      </c>
      <c r="N51">
        <v>50</v>
      </c>
    </row>
    <row r="52" spans="1:14" x14ac:dyDescent="0.2">
      <c r="A52" t="s">
        <v>18</v>
      </c>
      <c r="B52" t="s">
        <v>295</v>
      </c>
      <c r="C52" t="s">
        <v>292</v>
      </c>
      <c r="D52">
        <v>841.24</v>
      </c>
      <c r="E52" t="s">
        <v>377</v>
      </c>
      <c r="F52">
        <v>4</v>
      </c>
      <c r="G52">
        <v>51</v>
      </c>
      <c r="H52" t="s">
        <v>380</v>
      </c>
      <c r="I52" t="s">
        <v>21</v>
      </c>
      <c r="J52" t="s">
        <v>679</v>
      </c>
      <c r="K52">
        <v>1</v>
      </c>
      <c r="L52">
        <v>0</v>
      </c>
      <c r="M52" t="s">
        <v>377</v>
      </c>
      <c r="N52">
        <v>51</v>
      </c>
    </row>
    <row r="53" spans="1:14" x14ac:dyDescent="0.2">
      <c r="A53" t="s">
        <v>214</v>
      </c>
      <c r="B53" t="s">
        <v>346</v>
      </c>
      <c r="C53" t="s">
        <v>292</v>
      </c>
      <c r="D53">
        <v>78.84</v>
      </c>
      <c r="E53" t="s">
        <v>377</v>
      </c>
      <c r="F53">
        <v>20</v>
      </c>
      <c r="G53">
        <v>52</v>
      </c>
      <c r="H53" t="s">
        <v>380</v>
      </c>
      <c r="I53" t="s">
        <v>216</v>
      </c>
      <c r="J53" t="s">
        <v>680</v>
      </c>
      <c r="K53">
        <v>1</v>
      </c>
      <c r="L53">
        <v>0</v>
      </c>
      <c r="M53" t="s">
        <v>377</v>
      </c>
      <c r="N53">
        <v>52</v>
      </c>
    </row>
    <row r="54" spans="1:14" x14ac:dyDescent="0.2">
      <c r="A54" t="s">
        <v>87</v>
      </c>
      <c r="B54" t="s">
        <v>312</v>
      </c>
      <c r="C54" t="s">
        <v>292</v>
      </c>
      <c r="D54">
        <v>696.24</v>
      </c>
      <c r="E54" t="s">
        <v>377</v>
      </c>
      <c r="F54">
        <v>4</v>
      </c>
      <c r="G54">
        <v>53</v>
      </c>
      <c r="H54" t="s">
        <v>380</v>
      </c>
      <c r="I54" t="s">
        <v>89</v>
      </c>
      <c r="J54" t="s">
        <v>681</v>
      </c>
      <c r="K54">
        <v>1</v>
      </c>
      <c r="L54">
        <v>0</v>
      </c>
      <c r="M54" t="s">
        <v>377</v>
      </c>
      <c r="N54">
        <v>53</v>
      </c>
    </row>
    <row r="55" spans="1:14" x14ac:dyDescent="0.2">
      <c r="A55" t="s">
        <v>114</v>
      </c>
      <c r="B55" t="s">
        <v>320</v>
      </c>
      <c r="C55" t="s">
        <v>293</v>
      </c>
      <c r="D55">
        <v>984.93</v>
      </c>
      <c r="E55" t="s">
        <v>377</v>
      </c>
      <c r="F55">
        <v>8</v>
      </c>
      <c r="G55">
        <v>54</v>
      </c>
      <c r="H55" t="s">
        <v>380</v>
      </c>
      <c r="I55" t="s">
        <v>116</v>
      </c>
      <c r="J55" t="s">
        <v>682</v>
      </c>
      <c r="K55">
        <v>1</v>
      </c>
      <c r="L55">
        <v>0</v>
      </c>
      <c r="M55" t="s">
        <v>377</v>
      </c>
      <c r="N55">
        <v>54</v>
      </c>
    </row>
    <row r="56" spans="1:14" x14ac:dyDescent="0.2">
      <c r="A56" t="s">
        <v>11</v>
      </c>
      <c r="B56" t="s">
        <v>294</v>
      </c>
      <c r="C56" t="s">
        <v>291</v>
      </c>
      <c r="D56">
        <v>398.98</v>
      </c>
      <c r="E56" t="s">
        <v>377</v>
      </c>
      <c r="F56">
        <v>21</v>
      </c>
      <c r="G56">
        <v>55</v>
      </c>
      <c r="H56" t="s">
        <v>380</v>
      </c>
      <c r="I56" t="s">
        <v>15</v>
      </c>
      <c r="J56" t="s">
        <v>683</v>
      </c>
      <c r="K56">
        <v>1</v>
      </c>
      <c r="L56">
        <v>0</v>
      </c>
      <c r="M56" t="s">
        <v>377</v>
      </c>
      <c r="N56">
        <v>55</v>
      </c>
    </row>
    <row r="57" spans="1:14" x14ac:dyDescent="0.2">
      <c r="A57" t="s">
        <v>38</v>
      </c>
      <c r="B57" t="s">
        <v>299</v>
      </c>
      <c r="C57" t="s">
        <v>291</v>
      </c>
      <c r="D57">
        <v>126.39</v>
      </c>
      <c r="E57" t="s">
        <v>377</v>
      </c>
      <c r="F57">
        <v>9</v>
      </c>
      <c r="G57">
        <v>56</v>
      </c>
      <c r="H57" t="s">
        <v>380</v>
      </c>
      <c r="I57" t="s">
        <v>40</v>
      </c>
      <c r="J57" t="s">
        <v>684</v>
      </c>
      <c r="K57">
        <v>1</v>
      </c>
      <c r="L57">
        <v>0</v>
      </c>
      <c r="M57" t="s">
        <v>377</v>
      </c>
      <c r="N57">
        <v>56</v>
      </c>
    </row>
    <row r="58" spans="1:14" x14ac:dyDescent="0.2">
      <c r="A58" t="s">
        <v>93</v>
      </c>
      <c r="B58" t="s">
        <v>314</v>
      </c>
      <c r="C58" t="s">
        <v>291</v>
      </c>
      <c r="D58">
        <v>677.18</v>
      </c>
      <c r="E58" t="s">
        <v>377</v>
      </c>
      <c r="F58">
        <v>4</v>
      </c>
      <c r="G58">
        <v>57</v>
      </c>
      <c r="H58" t="s">
        <v>380</v>
      </c>
      <c r="I58" t="s">
        <v>95</v>
      </c>
      <c r="J58" t="s">
        <v>685</v>
      </c>
      <c r="K58">
        <v>1</v>
      </c>
      <c r="L58">
        <v>0</v>
      </c>
      <c r="M58" t="s">
        <v>377</v>
      </c>
      <c r="N58">
        <v>57</v>
      </c>
    </row>
    <row r="59" spans="1:14" x14ac:dyDescent="0.2">
      <c r="A59" t="s">
        <v>141</v>
      </c>
      <c r="B59" t="s">
        <v>326</v>
      </c>
      <c r="C59" t="s">
        <v>292</v>
      </c>
      <c r="D59">
        <v>78.150000000000006</v>
      </c>
      <c r="E59" t="s">
        <v>377</v>
      </c>
      <c r="F59">
        <v>20</v>
      </c>
      <c r="G59">
        <v>58</v>
      </c>
      <c r="H59" t="s">
        <v>380</v>
      </c>
      <c r="I59" t="s">
        <v>143</v>
      </c>
      <c r="J59" t="s">
        <v>686</v>
      </c>
      <c r="K59">
        <v>1</v>
      </c>
      <c r="L59">
        <v>0</v>
      </c>
      <c r="M59" t="s">
        <v>377</v>
      </c>
      <c r="N59">
        <v>58</v>
      </c>
    </row>
    <row r="60" spans="1:14" x14ac:dyDescent="0.2">
      <c r="A60" t="s">
        <v>230</v>
      </c>
      <c r="B60" t="s">
        <v>351</v>
      </c>
      <c r="C60" t="s">
        <v>291</v>
      </c>
      <c r="D60">
        <v>418.24</v>
      </c>
      <c r="E60" t="s">
        <v>377</v>
      </c>
      <c r="F60">
        <v>8</v>
      </c>
      <c r="G60">
        <v>59</v>
      </c>
      <c r="H60" t="s">
        <v>380</v>
      </c>
      <c r="I60" t="s">
        <v>232</v>
      </c>
      <c r="J60" t="s">
        <v>687</v>
      </c>
      <c r="K60">
        <v>1</v>
      </c>
      <c r="L60">
        <v>0</v>
      </c>
      <c r="M60" t="s">
        <v>377</v>
      </c>
      <c r="N60">
        <v>59</v>
      </c>
    </row>
    <row r="61" spans="1:14" x14ac:dyDescent="0.2">
      <c r="A61" t="s">
        <v>262</v>
      </c>
      <c r="B61" t="s">
        <v>361</v>
      </c>
      <c r="C61" t="s">
        <v>291</v>
      </c>
      <c r="D61">
        <v>406.46</v>
      </c>
      <c r="E61" t="s">
        <v>377</v>
      </c>
      <c r="F61">
        <v>4</v>
      </c>
      <c r="G61">
        <v>60</v>
      </c>
      <c r="H61" t="s">
        <v>380</v>
      </c>
      <c r="I61" t="s">
        <v>264</v>
      </c>
      <c r="J61" t="s">
        <v>688</v>
      </c>
      <c r="K61">
        <v>1</v>
      </c>
      <c r="L61">
        <v>0</v>
      </c>
      <c r="M61" t="s">
        <v>377</v>
      </c>
      <c r="N61">
        <v>60</v>
      </c>
    </row>
    <row r="62" spans="1:14" x14ac:dyDescent="0.2">
      <c r="A62" t="s">
        <v>118</v>
      </c>
      <c r="B62" t="s">
        <v>321</v>
      </c>
      <c r="C62" t="s">
        <v>293</v>
      </c>
      <c r="D62">
        <v>195.4</v>
      </c>
      <c r="E62" t="s">
        <v>377</v>
      </c>
      <c r="F62">
        <v>5</v>
      </c>
      <c r="G62">
        <v>61</v>
      </c>
      <c r="H62" t="s">
        <v>380</v>
      </c>
      <c r="I62" t="s">
        <v>120</v>
      </c>
      <c r="J62" t="s">
        <v>689</v>
      </c>
      <c r="K62">
        <v>1</v>
      </c>
      <c r="L62">
        <v>0</v>
      </c>
      <c r="M62" t="s">
        <v>377</v>
      </c>
      <c r="N62">
        <v>61</v>
      </c>
    </row>
    <row r="63" spans="1:14" x14ac:dyDescent="0.2">
      <c r="A63" t="s">
        <v>81</v>
      </c>
      <c r="B63" t="s">
        <v>310</v>
      </c>
      <c r="C63" t="s">
        <v>292</v>
      </c>
      <c r="D63">
        <v>257.42</v>
      </c>
      <c r="E63" t="s">
        <v>377</v>
      </c>
      <c r="F63">
        <v>4</v>
      </c>
      <c r="G63">
        <v>62</v>
      </c>
      <c r="H63" t="s">
        <v>380</v>
      </c>
      <c r="I63" t="s">
        <v>83</v>
      </c>
      <c r="J63" t="s">
        <v>690</v>
      </c>
      <c r="K63">
        <v>1</v>
      </c>
      <c r="L63">
        <v>0</v>
      </c>
      <c r="M63" t="s">
        <v>377</v>
      </c>
      <c r="N63">
        <v>62</v>
      </c>
    </row>
    <row r="64" spans="1:14" x14ac:dyDescent="0.2">
      <c r="A64" t="s">
        <v>156</v>
      </c>
      <c r="B64" t="s">
        <v>331</v>
      </c>
      <c r="C64" t="s">
        <v>293</v>
      </c>
      <c r="D64">
        <v>567.11</v>
      </c>
      <c r="E64" t="s">
        <v>377</v>
      </c>
      <c r="F64">
        <v>5</v>
      </c>
      <c r="G64">
        <v>63</v>
      </c>
      <c r="H64" t="s">
        <v>380</v>
      </c>
      <c r="I64" t="s">
        <v>158</v>
      </c>
      <c r="J64" t="s">
        <v>691</v>
      </c>
      <c r="K64">
        <v>1</v>
      </c>
      <c r="L64">
        <v>0</v>
      </c>
      <c r="M64" t="s">
        <v>377</v>
      </c>
      <c r="N64">
        <v>63</v>
      </c>
    </row>
    <row r="65" spans="1:14" x14ac:dyDescent="0.2">
      <c r="A65" t="s">
        <v>197</v>
      </c>
      <c r="B65" t="s">
        <v>341</v>
      </c>
      <c r="C65" t="s">
        <v>292</v>
      </c>
      <c r="D65">
        <v>668.33</v>
      </c>
      <c r="E65" t="s">
        <v>377</v>
      </c>
      <c r="F65">
        <v>4</v>
      </c>
      <c r="G65">
        <v>64</v>
      </c>
      <c r="H65" t="s">
        <v>380</v>
      </c>
      <c r="I65" t="s">
        <v>199</v>
      </c>
      <c r="J65" t="s">
        <v>692</v>
      </c>
      <c r="K65">
        <v>1</v>
      </c>
      <c r="L65">
        <v>0</v>
      </c>
      <c r="M65" t="s">
        <v>377</v>
      </c>
      <c r="N65">
        <v>64</v>
      </c>
    </row>
    <row r="66" spans="1:14" x14ac:dyDescent="0.2">
      <c r="A66" t="s">
        <v>53</v>
      </c>
      <c r="B66" t="s">
        <v>303</v>
      </c>
      <c r="C66" t="s">
        <v>291</v>
      </c>
      <c r="D66">
        <v>412.56</v>
      </c>
      <c r="E66" t="s">
        <v>377</v>
      </c>
      <c r="F66">
        <v>21</v>
      </c>
      <c r="G66">
        <v>65</v>
      </c>
      <c r="H66" t="s">
        <v>380</v>
      </c>
      <c r="I66" t="s">
        <v>55</v>
      </c>
      <c r="J66" t="s">
        <v>693</v>
      </c>
      <c r="K66">
        <v>1</v>
      </c>
      <c r="L66">
        <v>0</v>
      </c>
      <c r="M66" t="s">
        <v>377</v>
      </c>
      <c r="N66">
        <v>65</v>
      </c>
    </row>
    <row r="67" spans="1:14" x14ac:dyDescent="0.2">
      <c r="A67" t="s">
        <v>259</v>
      </c>
      <c r="B67" t="s">
        <v>360</v>
      </c>
      <c r="C67" t="s">
        <v>292</v>
      </c>
      <c r="D67">
        <v>473.97</v>
      </c>
      <c r="E67" t="s">
        <v>377</v>
      </c>
      <c r="F67">
        <v>20</v>
      </c>
      <c r="G67">
        <v>66</v>
      </c>
      <c r="H67" t="s">
        <v>380</v>
      </c>
      <c r="I67" t="s">
        <v>261</v>
      </c>
      <c r="J67" t="s">
        <v>694</v>
      </c>
      <c r="K67">
        <v>1</v>
      </c>
      <c r="L67">
        <v>0</v>
      </c>
      <c r="M67" t="s">
        <v>377</v>
      </c>
      <c r="N67">
        <v>66</v>
      </c>
    </row>
    <row r="68" spans="1:14" x14ac:dyDescent="0.2">
      <c r="A68" t="s">
        <v>84</v>
      </c>
      <c r="B68" t="s">
        <v>311</v>
      </c>
      <c r="C68" t="s">
        <v>291</v>
      </c>
      <c r="D68">
        <v>332.81</v>
      </c>
      <c r="E68" t="s">
        <v>377</v>
      </c>
      <c r="F68">
        <v>21</v>
      </c>
      <c r="G68">
        <v>67</v>
      </c>
      <c r="H68" t="s">
        <v>380</v>
      </c>
      <c r="I68" t="s">
        <v>86</v>
      </c>
      <c r="J68" t="s">
        <v>695</v>
      </c>
      <c r="K68">
        <v>1</v>
      </c>
      <c r="L68">
        <v>0</v>
      </c>
      <c r="M68" t="s">
        <v>377</v>
      </c>
      <c r="N68">
        <v>67</v>
      </c>
    </row>
    <row r="69" spans="1:14" x14ac:dyDescent="0.2">
      <c r="A69" t="s">
        <v>246</v>
      </c>
      <c r="B69" t="s">
        <v>356</v>
      </c>
      <c r="C69" t="s">
        <v>292</v>
      </c>
      <c r="D69">
        <v>669.15</v>
      </c>
      <c r="E69" t="s">
        <v>377</v>
      </c>
      <c r="F69">
        <v>4</v>
      </c>
      <c r="G69">
        <v>68</v>
      </c>
      <c r="H69" t="s">
        <v>380</v>
      </c>
      <c r="I69" t="s">
        <v>248</v>
      </c>
      <c r="J69" t="s">
        <v>696</v>
      </c>
      <c r="K69">
        <v>1</v>
      </c>
      <c r="L69">
        <v>0</v>
      </c>
      <c r="M69" t="s">
        <v>377</v>
      </c>
      <c r="N69">
        <v>68</v>
      </c>
    </row>
    <row r="70" spans="1:14" x14ac:dyDescent="0.2">
      <c r="A70" t="s">
        <v>123</v>
      </c>
      <c r="B70" t="s">
        <v>370</v>
      </c>
      <c r="C70" t="s">
        <v>292</v>
      </c>
      <c r="D70">
        <v>1222.04</v>
      </c>
      <c r="E70" t="s">
        <v>377</v>
      </c>
      <c r="F70">
        <v>12</v>
      </c>
      <c r="G70">
        <v>69</v>
      </c>
      <c r="H70" t="s">
        <v>380</v>
      </c>
      <c r="I70" t="s">
        <v>125</v>
      </c>
      <c r="J70" t="s">
        <v>697</v>
      </c>
      <c r="K70">
        <v>1</v>
      </c>
      <c r="L70">
        <v>0</v>
      </c>
      <c r="M70" t="s">
        <v>377</v>
      </c>
      <c r="N70">
        <v>69</v>
      </c>
    </row>
    <row r="71" spans="1:14" x14ac:dyDescent="0.2">
      <c r="A71" t="s">
        <v>123</v>
      </c>
      <c r="B71" t="s">
        <v>371</v>
      </c>
      <c r="C71" t="s">
        <v>291</v>
      </c>
      <c r="D71">
        <v>237.67</v>
      </c>
      <c r="E71" t="s">
        <v>377</v>
      </c>
      <c r="F71">
        <v>4</v>
      </c>
      <c r="G71">
        <v>70</v>
      </c>
      <c r="H71" t="s">
        <v>380</v>
      </c>
      <c r="I71" t="s">
        <v>196</v>
      </c>
      <c r="J71" t="s">
        <v>698</v>
      </c>
      <c r="K71">
        <v>1</v>
      </c>
      <c r="L71">
        <v>0</v>
      </c>
      <c r="M71" t="s">
        <v>377</v>
      </c>
      <c r="N71">
        <v>70</v>
      </c>
    </row>
    <row r="72" spans="1:14" x14ac:dyDescent="0.2">
      <c r="A72" t="s">
        <v>236</v>
      </c>
      <c r="B72" t="s">
        <v>353</v>
      </c>
      <c r="C72" t="s">
        <v>291</v>
      </c>
      <c r="D72">
        <v>258.58</v>
      </c>
      <c r="E72" t="s">
        <v>377</v>
      </c>
      <c r="F72">
        <v>4</v>
      </c>
      <c r="G72">
        <v>71</v>
      </c>
      <c r="H72" t="s">
        <v>380</v>
      </c>
      <c r="I72" t="s">
        <v>238</v>
      </c>
      <c r="J72" t="s">
        <v>699</v>
      </c>
      <c r="K72">
        <v>1</v>
      </c>
      <c r="L72">
        <v>0</v>
      </c>
      <c r="M72" t="s">
        <v>377</v>
      </c>
      <c r="N72">
        <v>71</v>
      </c>
    </row>
    <row r="73" spans="1:14" x14ac:dyDescent="0.2">
      <c r="A73" t="s">
        <v>49</v>
      </c>
      <c r="B73" t="s">
        <v>302</v>
      </c>
      <c r="C73" t="s">
        <v>291</v>
      </c>
      <c r="D73">
        <v>274.82</v>
      </c>
      <c r="E73" t="s">
        <v>377</v>
      </c>
      <c r="F73">
        <v>21</v>
      </c>
      <c r="G73">
        <v>72</v>
      </c>
      <c r="H73" t="s">
        <v>380</v>
      </c>
      <c r="I73" t="s">
        <v>51</v>
      </c>
      <c r="J73" t="s">
        <v>700</v>
      </c>
      <c r="K73">
        <v>1</v>
      </c>
      <c r="L73">
        <v>0</v>
      </c>
      <c r="M73" t="s">
        <v>377</v>
      </c>
      <c r="N73">
        <v>72</v>
      </c>
    </row>
    <row r="74" spans="1:14" x14ac:dyDescent="0.2">
      <c r="A74" t="s">
        <v>252</v>
      </c>
      <c r="B74" t="s">
        <v>358</v>
      </c>
      <c r="C74" t="s">
        <v>292</v>
      </c>
      <c r="D74">
        <v>479.06</v>
      </c>
      <c r="E74" t="s">
        <v>377</v>
      </c>
      <c r="F74">
        <v>4</v>
      </c>
      <c r="G74">
        <v>73</v>
      </c>
      <c r="H74" t="s">
        <v>380</v>
      </c>
      <c r="I74" t="s">
        <v>254</v>
      </c>
      <c r="J74" t="s">
        <v>701</v>
      </c>
      <c r="K74">
        <v>1</v>
      </c>
      <c r="L74">
        <v>0</v>
      </c>
      <c r="M74" t="s">
        <v>377</v>
      </c>
      <c r="N74">
        <v>73</v>
      </c>
    </row>
    <row r="75" spans="1:14" x14ac:dyDescent="0.2">
      <c r="A75" t="s">
        <v>46</v>
      </c>
      <c r="B75" t="s">
        <v>301</v>
      </c>
      <c r="C75" t="s">
        <v>292</v>
      </c>
      <c r="D75">
        <v>646.73</v>
      </c>
      <c r="E75" t="s">
        <v>377</v>
      </c>
      <c r="F75">
        <v>21</v>
      </c>
      <c r="G75">
        <v>74</v>
      </c>
      <c r="H75" t="s">
        <v>380</v>
      </c>
      <c r="I75" t="s">
        <v>48</v>
      </c>
      <c r="J75" t="s">
        <v>702</v>
      </c>
      <c r="K75">
        <v>1</v>
      </c>
      <c r="L75">
        <v>0</v>
      </c>
      <c r="M75" t="s">
        <v>377</v>
      </c>
      <c r="N75">
        <v>74</v>
      </c>
    </row>
    <row r="76" spans="1:14" x14ac:dyDescent="0.2">
      <c r="A76" t="s">
        <v>66</v>
      </c>
      <c r="B76" t="s">
        <v>306</v>
      </c>
      <c r="C76" t="s">
        <v>292</v>
      </c>
      <c r="D76">
        <v>294.38</v>
      </c>
      <c r="E76" t="s">
        <v>377</v>
      </c>
      <c r="F76">
        <v>5</v>
      </c>
      <c r="G76">
        <v>75</v>
      </c>
      <c r="H76" t="s">
        <v>380</v>
      </c>
      <c r="I76" t="s">
        <v>68</v>
      </c>
      <c r="J76" t="s">
        <v>703</v>
      </c>
      <c r="K76">
        <v>1</v>
      </c>
      <c r="L76">
        <v>0</v>
      </c>
      <c r="M76" t="s">
        <v>377</v>
      </c>
      <c r="N76">
        <v>75</v>
      </c>
    </row>
    <row r="77" spans="1:14" x14ac:dyDescent="0.2">
      <c r="A77" t="s">
        <v>227</v>
      </c>
      <c r="B77" t="s">
        <v>350</v>
      </c>
      <c r="C77" t="s">
        <v>292</v>
      </c>
      <c r="D77">
        <v>1200.46</v>
      </c>
      <c r="E77" t="s">
        <v>377</v>
      </c>
      <c r="F77">
        <v>8</v>
      </c>
      <c r="G77">
        <v>76</v>
      </c>
      <c r="H77" t="s">
        <v>380</v>
      </c>
      <c r="I77" t="s">
        <v>229</v>
      </c>
      <c r="J77" t="s">
        <v>704</v>
      </c>
      <c r="K77">
        <v>1</v>
      </c>
      <c r="L77">
        <v>0</v>
      </c>
      <c r="M77" t="s">
        <v>377</v>
      </c>
      <c r="N77">
        <v>76</v>
      </c>
    </row>
    <row r="78" spans="1:14" x14ac:dyDescent="0.2">
      <c r="A78" t="s">
        <v>282</v>
      </c>
      <c r="B78" t="s">
        <v>367</v>
      </c>
      <c r="C78" t="s">
        <v>291</v>
      </c>
      <c r="D78">
        <v>192.88</v>
      </c>
      <c r="E78" t="s">
        <v>377</v>
      </c>
      <c r="F78">
        <v>4</v>
      </c>
      <c r="G78">
        <v>77</v>
      </c>
      <c r="H78" t="s">
        <v>380</v>
      </c>
      <c r="I78" t="s">
        <v>284</v>
      </c>
      <c r="J78" t="s">
        <v>705</v>
      </c>
      <c r="K78">
        <v>1</v>
      </c>
      <c r="L78">
        <v>0</v>
      </c>
      <c r="M78" t="s">
        <v>377</v>
      </c>
      <c r="N78">
        <v>77</v>
      </c>
    </row>
    <row r="79" spans="1:14" x14ac:dyDescent="0.2">
      <c r="A79" t="s">
        <v>104</v>
      </c>
      <c r="B79" t="s">
        <v>317</v>
      </c>
      <c r="C79" t="s">
        <v>291</v>
      </c>
      <c r="D79">
        <v>354.25</v>
      </c>
      <c r="E79" t="s">
        <v>377</v>
      </c>
      <c r="F79">
        <v>5</v>
      </c>
      <c r="G79">
        <v>78</v>
      </c>
      <c r="H79" t="s">
        <v>380</v>
      </c>
      <c r="I79" t="s">
        <v>106</v>
      </c>
      <c r="J79" t="s">
        <v>706</v>
      </c>
      <c r="K79">
        <v>1</v>
      </c>
      <c r="L79">
        <v>0</v>
      </c>
      <c r="M79" t="s">
        <v>377</v>
      </c>
      <c r="N79">
        <v>78</v>
      </c>
    </row>
    <row r="80" spans="1:14" x14ac:dyDescent="0.2">
      <c r="A80" t="s">
        <v>218</v>
      </c>
      <c r="B80" t="s">
        <v>347</v>
      </c>
      <c r="C80" t="s">
        <v>291</v>
      </c>
      <c r="D80">
        <v>477.51</v>
      </c>
      <c r="E80" t="s">
        <v>377</v>
      </c>
      <c r="F80">
        <v>8</v>
      </c>
      <c r="G80">
        <v>79</v>
      </c>
      <c r="H80" t="s">
        <v>380</v>
      </c>
      <c r="I80" t="s">
        <v>220</v>
      </c>
      <c r="J80" t="s">
        <v>707</v>
      </c>
      <c r="K80">
        <v>1</v>
      </c>
      <c r="L80">
        <v>0</v>
      </c>
      <c r="M80" t="s">
        <v>377</v>
      </c>
      <c r="N80">
        <v>79</v>
      </c>
    </row>
    <row r="81" spans="1:14" x14ac:dyDescent="0.2">
      <c r="A81" t="s">
        <v>160</v>
      </c>
      <c r="B81" t="s">
        <v>369</v>
      </c>
      <c r="C81" t="s">
        <v>292</v>
      </c>
      <c r="D81">
        <v>768.58</v>
      </c>
      <c r="E81" t="s">
        <v>377</v>
      </c>
      <c r="F81">
        <v>4</v>
      </c>
      <c r="G81">
        <v>80</v>
      </c>
      <c r="H81" t="s">
        <v>380</v>
      </c>
      <c r="I81" t="s">
        <v>162</v>
      </c>
      <c r="J81" t="s">
        <v>708</v>
      </c>
      <c r="K81">
        <v>1</v>
      </c>
      <c r="L81">
        <v>0</v>
      </c>
      <c r="M81" t="s">
        <v>377</v>
      </c>
      <c r="N81">
        <v>80</v>
      </c>
    </row>
  </sheetData>
  <sortState ref="A2:M81">
    <sortCondition ref="A2"/>
  </sortState>
  <conditionalFormatting sqref="B1:B81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0"/>
  <sheetViews>
    <sheetView workbookViewId="0">
      <selection activeCell="C1" sqref="C1:C80"/>
    </sheetView>
  </sheetViews>
  <sheetFormatPr defaultRowHeight="12.75" x14ac:dyDescent="0.2"/>
  <cols>
    <col min="1" max="1" width="12.7109375" bestFit="1" customWidth="1"/>
    <col min="2" max="2" width="18.42578125" bestFit="1" customWidth="1"/>
    <col min="3" max="3" width="28.85546875" bestFit="1" customWidth="1"/>
    <col min="6" max="6" width="13.28515625" bestFit="1" customWidth="1"/>
    <col min="7" max="7" width="13.28515625" customWidth="1"/>
  </cols>
  <sheetData>
    <row r="1" spans="1:16" x14ac:dyDescent="0.2">
      <c r="A1" t="s">
        <v>386</v>
      </c>
      <c r="B1" t="s">
        <v>466</v>
      </c>
      <c r="C1" t="str">
        <f>"images/"&amp;B1</f>
        <v>images/andriyivska.png</v>
      </c>
      <c r="D1" t="s">
        <v>546</v>
      </c>
      <c r="E1" t="s">
        <v>548</v>
      </c>
      <c r="F1" t="str">
        <f>D1&amp;A1&amp;D1</f>
        <v>"output_1.png"</v>
      </c>
      <c r="G1" t="s">
        <v>547</v>
      </c>
      <c r="H1" t="str">
        <f>D1&amp;B1&amp;D1</f>
        <v>"andriyivska.png"</v>
      </c>
      <c r="K1" t="str">
        <f>E1&amp;F1&amp;G1&amp;H1</f>
        <v>ren "output_1.png" "andriyivska.png"</v>
      </c>
      <c r="P1" t="s">
        <v>549</v>
      </c>
    </row>
    <row r="2" spans="1:16" x14ac:dyDescent="0.2">
      <c r="A2" t="s">
        <v>387</v>
      </c>
      <c r="B2" t="s">
        <v>467</v>
      </c>
      <c r="C2" t="str">
        <f t="shared" ref="C2:C65" si="0">"images/"&amp;B2</f>
        <v>images/apostolivska.png</v>
      </c>
      <c r="D2" t="s">
        <v>546</v>
      </c>
      <c r="E2" t="s">
        <v>548</v>
      </c>
      <c r="F2" t="str">
        <f t="shared" ref="F2:F65" si="1">D2&amp;A2&amp;D2</f>
        <v>"output_2.png"</v>
      </c>
      <c r="G2" t="s">
        <v>547</v>
      </c>
      <c r="H2" t="str">
        <f t="shared" ref="H2:H65" si="2">D2&amp;B2&amp;D2</f>
        <v>"apostolivska.png"</v>
      </c>
      <c r="K2" t="str">
        <f t="shared" ref="K2:K65" si="3">E2&amp;F2&amp;G2&amp;H2</f>
        <v>ren "output_2.png" "apostolivska.png"</v>
      </c>
      <c r="P2" t="s">
        <v>550</v>
      </c>
    </row>
    <row r="3" spans="1:16" x14ac:dyDescent="0.2">
      <c r="A3" t="s">
        <v>388</v>
      </c>
      <c r="B3" t="s">
        <v>468</v>
      </c>
      <c r="C3" t="str">
        <f t="shared" si="0"/>
        <v>images/askaniya-nova.png</v>
      </c>
      <c r="D3" t="s">
        <v>546</v>
      </c>
      <c r="E3" t="s">
        <v>548</v>
      </c>
      <c r="F3" t="str">
        <f t="shared" si="1"/>
        <v>"output_3.png"</v>
      </c>
      <c r="G3" t="s">
        <v>547</v>
      </c>
      <c r="H3" t="str">
        <f t="shared" si="2"/>
        <v>"askaniya-nova.png"</v>
      </c>
      <c r="K3" t="str">
        <f t="shared" si="3"/>
        <v>ren "output_3.png" "askaniya-nova.png"</v>
      </c>
      <c r="P3" t="s">
        <v>551</v>
      </c>
    </row>
    <row r="4" spans="1:16" x14ac:dyDescent="0.2">
      <c r="A4" t="s">
        <v>389</v>
      </c>
      <c r="B4" t="s">
        <v>469</v>
      </c>
      <c r="C4" t="str">
        <f t="shared" si="0"/>
        <v>images/berestivska.png</v>
      </c>
      <c r="D4" t="s">
        <v>546</v>
      </c>
      <c r="E4" t="s">
        <v>548</v>
      </c>
      <c r="F4" t="str">
        <f t="shared" si="1"/>
        <v>"output_4.png"</v>
      </c>
      <c r="G4" t="s">
        <v>547</v>
      </c>
      <c r="H4" t="str">
        <f t="shared" si="2"/>
        <v>"berestivska.png"</v>
      </c>
      <c r="K4" t="str">
        <f t="shared" si="3"/>
        <v>ren "output_4.png" "berestivska.png"</v>
      </c>
      <c r="P4" t="s">
        <v>552</v>
      </c>
    </row>
    <row r="5" spans="1:16" x14ac:dyDescent="0.2">
      <c r="A5" t="s">
        <v>390</v>
      </c>
      <c r="B5" t="s">
        <v>470</v>
      </c>
      <c r="C5" t="str">
        <f t="shared" si="0"/>
        <v>images/bilovodska.png</v>
      </c>
      <c r="D5" t="s">
        <v>546</v>
      </c>
      <c r="E5" t="s">
        <v>548</v>
      </c>
      <c r="F5" t="str">
        <f t="shared" si="1"/>
        <v>"output_5.png"</v>
      </c>
      <c r="G5" t="s">
        <v>547</v>
      </c>
      <c r="H5" t="str">
        <f t="shared" si="2"/>
        <v>"bilovodska.png"</v>
      </c>
      <c r="K5" t="str">
        <f t="shared" si="3"/>
        <v>ren "output_5.png" "bilovodska.png"</v>
      </c>
      <c r="P5" t="s">
        <v>553</v>
      </c>
    </row>
    <row r="6" spans="1:16" x14ac:dyDescent="0.2">
      <c r="A6" t="s">
        <v>391</v>
      </c>
      <c r="B6" t="s">
        <v>471</v>
      </c>
      <c r="C6" t="str">
        <f t="shared" si="0"/>
        <v>images/bilokurakinska.png</v>
      </c>
      <c r="D6" t="s">
        <v>546</v>
      </c>
      <c r="E6" t="s">
        <v>548</v>
      </c>
      <c r="F6" t="str">
        <f t="shared" si="1"/>
        <v>"output_6.png"</v>
      </c>
      <c r="G6" t="s">
        <v>547</v>
      </c>
      <c r="H6" t="str">
        <f t="shared" si="2"/>
        <v>"bilokurakinska.png"</v>
      </c>
      <c r="K6" t="str">
        <f t="shared" si="3"/>
        <v>ren "output_6.png" "bilokurakinska.png"</v>
      </c>
      <c r="P6" t="s">
        <v>554</v>
      </c>
    </row>
    <row r="7" spans="1:16" x14ac:dyDescent="0.2">
      <c r="A7" t="s">
        <v>392</v>
      </c>
      <c r="B7" t="s">
        <v>472</v>
      </c>
      <c r="C7" t="str">
        <f t="shared" si="0"/>
        <v>images/vakulivska.png</v>
      </c>
      <c r="D7" t="s">
        <v>546</v>
      </c>
      <c r="E7" t="s">
        <v>548</v>
      </c>
      <c r="F7" t="str">
        <f t="shared" si="1"/>
        <v>"output_7.png"</v>
      </c>
      <c r="G7" t="s">
        <v>547</v>
      </c>
      <c r="H7" t="str">
        <f t="shared" si="2"/>
        <v>"vakulivska.png"</v>
      </c>
      <c r="K7" t="str">
        <f t="shared" si="3"/>
        <v>ren "output_7.png" "vakulivska.png"</v>
      </c>
      <c r="P7" t="s">
        <v>555</v>
      </c>
    </row>
    <row r="8" spans="1:16" x14ac:dyDescent="0.2">
      <c r="A8" t="s">
        <v>393</v>
      </c>
      <c r="B8" t="s">
        <v>473</v>
      </c>
      <c r="C8" t="str">
        <f t="shared" si="0"/>
        <v>images/velikobilozerska.png</v>
      </c>
      <c r="D8" t="s">
        <v>546</v>
      </c>
      <c r="E8" t="s">
        <v>548</v>
      </c>
      <c r="F8" t="str">
        <f t="shared" si="1"/>
        <v>"output_8.png"</v>
      </c>
      <c r="G8" t="s">
        <v>547</v>
      </c>
      <c r="H8" t="str">
        <f t="shared" si="2"/>
        <v>"velikobilozerska.png"</v>
      </c>
      <c r="K8" t="str">
        <f t="shared" si="3"/>
        <v>ren "output_8.png" "velikobilozerska.png"</v>
      </c>
      <c r="P8" t="s">
        <v>556</v>
      </c>
    </row>
    <row r="9" spans="1:16" x14ac:dyDescent="0.2">
      <c r="A9" t="s">
        <v>394</v>
      </c>
      <c r="B9" t="s">
        <v>474</v>
      </c>
      <c r="C9" t="str">
        <f t="shared" si="0"/>
        <v>images/velikokopanivska.png</v>
      </c>
      <c r="D9" t="s">
        <v>546</v>
      </c>
      <c r="E9" t="s">
        <v>548</v>
      </c>
      <c r="F9" t="str">
        <f t="shared" si="1"/>
        <v>"output_9.png"</v>
      </c>
      <c r="G9" t="s">
        <v>547</v>
      </c>
      <c r="H9" t="str">
        <f t="shared" si="2"/>
        <v>"velikokopanivska.png"</v>
      </c>
      <c r="K9" t="str">
        <f t="shared" si="3"/>
        <v>ren "output_9.png" "velikokopanivska.png"</v>
      </c>
      <c r="P9" t="s">
        <v>557</v>
      </c>
    </row>
    <row r="10" spans="1:16" x14ac:dyDescent="0.2">
      <c r="A10" t="s">
        <v>395</v>
      </c>
      <c r="B10" t="s">
        <v>475</v>
      </c>
      <c r="C10" t="str">
        <f t="shared" si="0"/>
        <v>images/verbkivska.png</v>
      </c>
      <c r="D10" t="s">
        <v>546</v>
      </c>
      <c r="E10" t="s">
        <v>548</v>
      </c>
      <c r="F10" t="str">
        <f t="shared" si="1"/>
        <v>"output_10.png"</v>
      </c>
      <c r="G10" t="s">
        <v>547</v>
      </c>
      <c r="H10" t="str">
        <f t="shared" si="2"/>
        <v>"verbkivska.png"</v>
      </c>
      <c r="K10" t="str">
        <f t="shared" si="3"/>
        <v>ren "output_10.png" "verbkivska.png"</v>
      </c>
      <c r="P10" t="s">
        <v>558</v>
      </c>
    </row>
    <row r="11" spans="1:16" x14ac:dyDescent="0.2">
      <c r="A11" t="s">
        <v>396</v>
      </c>
      <c r="B11" t="s">
        <v>476</v>
      </c>
      <c r="C11" t="str">
        <f t="shared" si="0"/>
        <v>images/verhnodniprovska.png</v>
      </c>
      <c r="D11" t="s">
        <v>546</v>
      </c>
      <c r="E11" t="s">
        <v>548</v>
      </c>
      <c r="F11" t="str">
        <f t="shared" si="1"/>
        <v>"output_11.png"</v>
      </c>
      <c r="G11" t="s">
        <v>547</v>
      </c>
      <c r="H11" t="str">
        <f t="shared" si="2"/>
        <v>"verhnodniprovska.png"</v>
      </c>
      <c r="K11" t="str">
        <f t="shared" si="3"/>
        <v>ren "output_11.png" "verhnodniprovska.png"</v>
      </c>
      <c r="P11" t="s">
        <v>559</v>
      </c>
    </row>
    <row r="12" spans="1:16" x14ac:dyDescent="0.2">
      <c r="A12" t="s">
        <v>397</v>
      </c>
      <c r="B12" t="s">
        <v>477</v>
      </c>
      <c r="C12" t="str">
        <f t="shared" si="0"/>
        <v>images/veselivska.png</v>
      </c>
      <c r="D12" t="s">
        <v>546</v>
      </c>
      <c r="E12" t="s">
        <v>548</v>
      </c>
      <c r="F12" t="str">
        <f t="shared" si="1"/>
        <v>"output_12.png"</v>
      </c>
      <c r="G12" t="s">
        <v>547</v>
      </c>
      <c r="H12" t="str">
        <f t="shared" si="2"/>
        <v>"veselivska.png"</v>
      </c>
      <c r="K12" t="str">
        <f t="shared" si="3"/>
        <v>ren "output_12.png" "veselivska.png"</v>
      </c>
      <c r="P12" t="s">
        <v>560</v>
      </c>
    </row>
    <row r="13" spans="1:16" x14ac:dyDescent="0.2">
      <c r="A13" t="s">
        <v>398</v>
      </c>
      <c r="B13" t="s">
        <v>478</v>
      </c>
      <c r="C13" t="str">
        <f t="shared" si="0"/>
        <v>images/visokopilska.png</v>
      </c>
      <c r="D13" t="s">
        <v>546</v>
      </c>
      <c r="E13" t="s">
        <v>548</v>
      </c>
      <c r="F13" t="str">
        <f t="shared" si="1"/>
        <v>"output_13.png"</v>
      </c>
      <c r="G13" t="s">
        <v>547</v>
      </c>
      <c r="H13" t="str">
        <f t="shared" si="2"/>
        <v>"visokopilska.png"</v>
      </c>
      <c r="K13" t="str">
        <f t="shared" si="3"/>
        <v>ren "output_13.png" "visokopilska.png"</v>
      </c>
      <c r="P13" t="s">
        <v>561</v>
      </c>
    </row>
    <row r="14" spans="1:16" x14ac:dyDescent="0.2">
      <c r="A14" t="s">
        <v>399</v>
      </c>
      <c r="B14" t="s">
        <v>479</v>
      </c>
      <c r="C14" t="str">
        <f t="shared" si="0"/>
        <v>images/gornostayivska.png</v>
      </c>
      <c r="D14" t="s">
        <v>546</v>
      </c>
      <c r="E14" t="s">
        <v>548</v>
      </c>
      <c r="F14" t="str">
        <f t="shared" si="1"/>
        <v>"output_14.png"</v>
      </c>
      <c r="G14" t="s">
        <v>547</v>
      </c>
      <c r="H14" t="str">
        <f t="shared" si="2"/>
        <v>"gornostayivska.png"</v>
      </c>
      <c r="K14" t="str">
        <f t="shared" si="3"/>
        <v>ren "output_14.png" "gornostayivska.png"</v>
      </c>
      <c r="P14" t="s">
        <v>562</v>
      </c>
    </row>
    <row r="15" spans="1:16" x14ac:dyDescent="0.2">
      <c r="A15" t="s">
        <v>400</v>
      </c>
      <c r="B15" t="s">
        <v>480</v>
      </c>
      <c r="C15" t="str">
        <f t="shared" si="0"/>
        <v>images/grechanopodivska.png</v>
      </c>
      <c r="D15" t="s">
        <v>546</v>
      </c>
      <c r="E15" t="s">
        <v>548</v>
      </c>
      <c r="F15" t="str">
        <f t="shared" si="1"/>
        <v>"output_15.png"</v>
      </c>
      <c r="G15" t="s">
        <v>547</v>
      </c>
      <c r="H15" t="str">
        <f t="shared" si="2"/>
        <v>"grechanopodivska.png"</v>
      </c>
      <c r="K15" t="str">
        <f t="shared" si="3"/>
        <v>ren "output_15.png" "grechanopodivska.png"</v>
      </c>
      <c r="P15" t="s">
        <v>563</v>
      </c>
    </row>
    <row r="16" spans="1:16" x14ac:dyDescent="0.2">
      <c r="A16" t="s">
        <v>401</v>
      </c>
      <c r="B16" t="s">
        <v>481</v>
      </c>
      <c r="C16" t="str">
        <f t="shared" si="0"/>
        <v>images/dzvinyacka.png</v>
      </c>
      <c r="D16" t="s">
        <v>546</v>
      </c>
      <c r="E16" t="s">
        <v>548</v>
      </c>
      <c r="F16" t="str">
        <f t="shared" si="1"/>
        <v>"output_16.png"</v>
      </c>
      <c r="G16" t="s">
        <v>547</v>
      </c>
      <c r="H16" t="str">
        <f t="shared" si="2"/>
        <v>"dzvinyacka.png"</v>
      </c>
      <c r="K16" t="str">
        <f t="shared" si="3"/>
        <v>ren "output_16.png" "dzvinyacka.png"</v>
      </c>
      <c r="P16" t="s">
        <v>564</v>
      </c>
    </row>
    <row r="17" spans="1:16" x14ac:dyDescent="0.2">
      <c r="A17" t="s">
        <v>402</v>
      </c>
      <c r="B17" t="s">
        <v>482</v>
      </c>
      <c r="C17" t="str">
        <f t="shared" si="0"/>
        <v>images/donecka.png</v>
      </c>
      <c r="D17" t="s">
        <v>546</v>
      </c>
      <c r="E17" t="s">
        <v>548</v>
      </c>
      <c r="F17" t="str">
        <f t="shared" si="1"/>
        <v>"output_17.png"</v>
      </c>
      <c r="G17" t="s">
        <v>547</v>
      </c>
      <c r="H17" t="str">
        <f t="shared" si="2"/>
        <v>"donecka.png"</v>
      </c>
      <c r="K17" t="str">
        <f t="shared" si="3"/>
        <v>ren "output_17.png" "donecka.png"</v>
      </c>
      <c r="P17" t="s">
        <v>565</v>
      </c>
    </row>
    <row r="18" spans="1:16" x14ac:dyDescent="0.2">
      <c r="A18" t="s">
        <v>403</v>
      </c>
      <c r="B18" t="s">
        <v>483</v>
      </c>
      <c r="C18" t="str">
        <f t="shared" si="0"/>
        <v>images/zachepilivska.png</v>
      </c>
      <c r="D18" t="s">
        <v>546</v>
      </c>
      <c r="E18" t="s">
        <v>548</v>
      </c>
      <c r="F18" t="str">
        <f t="shared" si="1"/>
        <v>"output_18.png"</v>
      </c>
      <c r="G18" t="s">
        <v>547</v>
      </c>
      <c r="H18" t="str">
        <f t="shared" si="2"/>
        <v>"zachepilivska.png"</v>
      </c>
      <c r="K18" t="str">
        <f t="shared" si="3"/>
        <v>ren "output_18.png" "zachepilivska.png"</v>
      </c>
      <c r="P18" t="s">
        <v>566</v>
      </c>
    </row>
    <row r="19" spans="1:16" x14ac:dyDescent="0.2">
      <c r="A19" t="s">
        <v>404</v>
      </c>
      <c r="B19" t="s">
        <v>484</v>
      </c>
      <c r="C19" t="str">
        <f t="shared" si="0"/>
        <v>images/zvanivska.png</v>
      </c>
      <c r="D19" t="s">
        <v>546</v>
      </c>
      <c r="E19" t="s">
        <v>548</v>
      </c>
      <c r="F19" t="str">
        <f t="shared" si="1"/>
        <v>"output_19.png"</v>
      </c>
      <c r="G19" t="s">
        <v>547</v>
      </c>
      <c r="H19" t="str">
        <f t="shared" si="2"/>
        <v>"zvanivska.png"</v>
      </c>
      <c r="K19" t="str">
        <f t="shared" si="3"/>
        <v>ren "output_19.png" "zvanivska.png"</v>
      </c>
      <c r="P19" t="s">
        <v>567</v>
      </c>
    </row>
    <row r="20" spans="1:16" x14ac:dyDescent="0.2">
      <c r="A20" t="s">
        <v>405</v>
      </c>
      <c r="B20" t="s">
        <v>485</v>
      </c>
      <c r="C20" t="str">
        <f t="shared" si="0"/>
        <v>images/zolochivska.png</v>
      </c>
      <c r="D20" t="s">
        <v>546</v>
      </c>
      <c r="E20" t="s">
        <v>548</v>
      </c>
      <c r="F20" t="str">
        <f t="shared" si="1"/>
        <v>"output_20.png"</v>
      </c>
      <c r="G20" t="s">
        <v>547</v>
      </c>
      <c r="H20" t="str">
        <f t="shared" si="2"/>
        <v>"zolochivska.png"</v>
      </c>
      <c r="K20" t="str">
        <f t="shared" si="3"/>
        <v>ren "output_20.png" "zolochivska.png"</v>
      </c>
      <c r="P20" t="s">
        <v>568</v>
      </c>
    </row>
    <row r="21" spans="1:16" x14ac:dyDescent="0.2">
      <c r="A21" t="s">
        <v>406</v>
      </c>
      <c r="B21" t="s">
        <v>486</v>
      </c>
      <c r="C21" t="str">
        <f t="shared" si="0"/>
        <v>images/ilarionivska.png</v>
      </c>
      <c r="D21" t="s">
        <v>546</v>
      </c>
      <c r="E21" t="s">
        <v>548</v>
      </c>
      <c r="F21" t="str">
        <f t="shared" si="1"/>
        <v>"output_21.png"</v>
      </c>
      <c r="G21" t="s">
        <v>547</v>
      </c>
      <c r="H21" t="str">
        <f t="shared" si="2"/>
        <v>"ilarionivska.png"</v>
      </c>
      <c r="K21" t="str">
        <f t="shared" si="3"/>
        <v>ren "output_21.png" "ilarionivska.png"</v>
      </c>
      <c r="P21" t="s">
        <v>569</v>
      </c>
    </row>
    <row r="22" spans="1:16" x14ac:dyDescent="0.2">
      <c r="A22" t="s">
        <v>407</v>
      </c>
      <c r="B22" t="s">
        <v>487</v>
      </c>
      <c r="C22" t="str">
        <f t="shared" si="0"/>
        <v>images/illinivska.png</v>
      </c>
      <c r="D22" t="s">
        <v>546</v>
      </c>
      <c r="E22" t="s">
        <v>548</v>
      </c>
      <c r="F22" t="str">
        <f t="shared" si="1"/>
        <v>"output_22.png"</v>
      </c>
      <c r="G22" t="s">
        <v>547</v>
      </c>
      <c r="H22" t="str">
        <f t="shared" si="2"/>
        <v>"illinivska.png"</v>
      </c>
      <c r="K22" t="str">
        <f t="shared" si="3"/>
        <v>ren "output_22.png" "illinivska.png"</v>
      </c>
      <c r="P22" t="s">
        <v>570</v>
      </c>
    </row>
    <row r="23" spans="1:16" x14ac:dyDescent="0.2">
      <c r="A23" t="s">
        <v>408</v>
      </c>
      <c r="B23" t="s">
        <v>488</v>
      </c>
      <c r="C23" t="str">
        <f t="shared" si="0"/>
        <v>images/kiptivska.png</v>
      </c>
      <c r="D23" t="s">
        <v>546</v>
      </c>
      <c r="E23" t="s">
        <v>548</v>
      </c>
      <c r="F23" t="str">
        <f t="shared" si="1"/>
        <v>"output_23.png"</v>
      </c>
      <c r="G23" t="s">
        <v>547</v>
      </c>
      <c r="H23" t="str">
        <f t="shared" si="2"/>
        <v>"kiptivska.png"</v>
      </c>
      <c r="K23" t="str">
        <f t="shared" si="3"/>
        <v>ren "output_23.png" "kiptivska.png"</v>
      </c>
      <c r="P23" t="s">
        <v>571</v>
      </c>
    </row>
    <row r="24" spans="1:16" x14ac:dyDescent="0.2">
      <c r="A24" t="s">
        <v>409</v>
      </c>
      <c r="B24" t="s">
        <v>489</v>
      </c>
      <c r="C24" t="str">
        <f t="shared" si="0"/>
        <v>images/kolomacka.png</v>
      </c>
      <c r="D24" t="s">
        <v>546</v>
      </c>
      <c r="E24" t="s">
        <v>548</v>
      </c>
      <c r="F24" t="str">
        <f t="shared" si="1"/>
        <v>"output_24.png"</v>
      </c>
      <c r="G24" t="s">
        <v>547</v>
      </c>
      <c r="H24" t="str">
        <f t="shared" si="2"/>
        <v>"kolomacka.png"</v>
      </c>
      <c r="K24" t="str">
        <f t="shared" si="3"/>
        <v>ren "output_24.png" "kolomacka.png"</v>
      </c>
      <c r="P24" t="s">
        <v>572</v>
      </c>
    </row>
    <row r="25" spans="1:16" x14ac:dyDescent="0.2">
      <c r="A25" t="s">
        <v>410</v>
      </c>
      <c r="B25" t="s">
        <v>490</v>
      </c>
      <c r="C25" t="str">
        <f t="shared" si="0"/>
        <v>images/komish-zoryanska.png</v>
      </c>
      <c r="D25" t="s">
        <v>546</v>
      </c>
      <c r="E25" t="s">
        <v>548</v>
      </c>
      <c r="F25" t="str">
        <f t="shared" si="1"/>
        <v>"output_25.png"</v>
      </c>
      <c r="G25" t="s">
        <v>547</v>
      </c>
      <c r="H25" t="str">
        <f t="shared" si="2"/>
        <v>"komish-zoryanska.png"</v>
      </c>
      <c r="K25" t="str">
        <f t="shared" si="3"/>
        <v>ren "output_25.png" "komish-zoryanska.png"</v>
      </c>
      <c r="P25" t="s">
        <v>573</v>
      </c>
    </row>
    <row r="26" spans="1:16" x14ac:dyDescent="0.2">
      <c r="A26" t="s">
        <v>411</v>
      </c>
      <c r="B26" t="s">
        <v>491</v>
      </c>
      <c r="C26" t="str">
        <f t="shared" si="0"/>
        <v>images/kochubeyivska.png</v>
      </c>
      <c r="D26" t="s">
        <v>546</v>
      </c>
      <c r="E26" t="s">
        <v>548</v>
      </c>
      <c r="F26" t="str">
        <f t="shared" si="1"/>
        <v>"output_26.png"</v>
      </c>
      <c r="G26" t="s">
        <v>547</v>
      </c>
      <c r="H26" t="str">
        <f t="shared" si="2"/>
        <v>"kochubeyivska.png"</v>
      </c>
      <c r="K26" t="str">
        <f t="shared" si="3"/>
        <v>ren "output_26.png" "kochubeyivska.png"</v>
      </c>
      <c r="P26" t="s">
        <v>574</v>
      </c>
    </row>
    <row r="27" spans="1:16" x14ac:dyDescent="0.2">
      <c r="A27" t="s">
        <v>412</v>
      </c>
      <c r="B27" t="s">
        <v>492</v>
      </c>
      <c r="C27" t="str">
        <f t="shared" si="0"/>
        <v>images/krasnorichenska.png</v>
      </c>
      <c r="D27" t="s">
        <v>546</v>
      </c>
      <c r="E27" t="s">
        <v>548</v>
      </c>
      <c r="F27" t="str">
        <f t="shared" si="1"/>
        <v>"output_27.png"</v>
      </c>
      <c r="G27" t="s">
        <v>547</v>
      </c>
      <c r="H27" t="str">
        <f t="shared" si="2"/>
        <v>"krasnorichenska.png"</v>
      </c>
      <c r="K27" t="str">
        <f t="shared" si="3"/>
        <v>ren "output_27.png" "krasnorichenska.png"</v>
      </c>
      <c r="P27" t="s">
        <v>575</v>
      </c>
    </row>
    <row r="28" spans="1:16" x14ac:dyDescent="0.2">
      <c r="A28" t="s">
        <v>413</v>
      </c>
      <c r="B28" t="s">
        <v>493</v>
      </c>
      <c r="C28" t="str">
        <f t="shared" si="0"/>
        <v>images/lanchinska.png</v>
      </c>
      <c r="D28" t="s">
        <v>546</v>
      </c>
      <c r="E28" t="s">
        <v>548</v>
      </c>
      <c r="F28" t="str">
        <f t="shared" si="1"/>
        <v>"output_28.png"</v>
      </c>
      <c r="G28" t="s">
        <v>547</v>
      </c>
      <c r="H28" t="str">
        <f t="shared" si="2"/>
        <v>"lanchinska.png"</v>
      </c>
      <c r="K28" t="str">
        <f t="shared" si="3"/>
        <v>ren "output_28.png" "lanchinska.png"</v>
      </c>
      <c r="P28" t="s">
        <v>576</v>
      </c>
    </row>
    <row r="29" spans="1:16" x14ac:dyDescent="0.2">
      <c r="A29" t="s">
        <v>414</v>
      </c>
      <c r="B29" t="s">
        <v>494</v>
      </c>
      <c r="C29" t="str">
        <f t="shared" si="0"/>
        <v>images/limanska.png</v>
      </c>
      <c r="D29" t="s">
        <v>546</v>
      </c>
      <c r="E29" t="s">
        <v>548</v>
      </c>
      <c r="F29" t="str">
        <f t="shared" si="1"/>
        <v>"output_29.png"</v>
      </c>
      <c r="G29" t="s">
        <v>547</v>
      </c>
      <c r="H29" t="str">
        <f t="shared" si="2"/>
        <v>"limanska.png"</v>
      </c>
      <c r="K29" t="str">
        <f t="shared" si="3"/>
        <v>ren "output_29.png" "limanska.png"</v>
      </c>
      <c r="P29" t="s">
        <v>577</v>
      </c>
    </row>
    <row r="30" spans="1:16" x14ac:dyDescent="0.2">
      <c r="A30" t="s">
        <v>415</v>
      </c>
      <c r="B30" t="s">
        <v>495</v>
      </c>
      <c r="C30" t="str">
        <f t="shared" si="0"/>
        <v>images/lichkivska.png</v>
      </c>
      <c r="D30" t="s">
        <v>546</v>
      </c>
      <c r="E30" t="s">
        <v>548</v>
      </c>
      <c r="F30" t="str">
        <f t="shared" si="1"/>
        <v>"output_30.png"</v>
      </c>
      <c r="G30" t="s">
        <v>547</v>
      </c>
      <c r="H30" t="str">
        <f t="shared" si="2"/>
        <v>"lichkivska.png"</v>
      </c>
      <c r="K30" t="str">
        <f t="shared" si="3"/>
        <v>ren "output_30.png" "lichkivska.png"</v>
      </c>
      <c r="P30" t="s">
        <v>578</v>
      </c>
    </row>
    <row r="31" spans="1:16" x14ac:dyDescent="0.2">
      <c r="A31" t="s">
        <v>416</v>
      </c>
      <c r="B31" t="s">
        <v>496</v>
      </c>
      <c r="C31" t="str">
        <f t="shared" si="0"/>
        <v>images/lozno-oleksandrivska.png</v>
      </c>
      <c r="D31" t="s">
        <v>546</v>
      </c>
      <c r="E31" t="s">
        <v>548</v>
      </c>
      <c r="F31" t="str">
        <f t="shared" si="1"/>
        <v>"output_31.png"</v>
      </c>
      <c r="G31" t="s">
        <v>547</v>
      </c>
      <c r="H31" t="str">
        <f t="shared" si="2"/>
        <v>"lozno-oleksandrivska.png"</v>
      </c>
      <c r="K31" t="str">
        <f t="shared" si="3"/>
        <v>ren "output_31.png" "lozno-oleksandrivska.png"</v>
      </c>
      <c r="P31" t="s">
        <v>579</v>
      </c>
    </row>
    <row r="32" spans="1:16" x14ac:dyDescent="0.2">
      <c r="A32" t="s">
        <v>417</v>
      </c>
      <c r="B32" t="s">
        <v>497</v>
      </c>
      <c r="C32" t="str">
        <f t="shared" si="0"/>
        <v>images/lyubecka.png</v>
      </c>
      <c r="D32" t="s">
        <v>546</v>
      </c>
      <c r="E32" t="s">
        <v>548</v>
      </c>
      <c r="F32" t="str">
        <f t="shared" si="1"/>
        <v>"output_32.png"</v>
      </c>
      <c r="G32" t="s">
        <v>547</v>
      </c>
      <c r="H32" t="str">
        <f t="shared" si="2"/>
        <v>"lyubecka.png"</v>
      </c>
      <c r="K32" t="str">
        <f t="shared" si="3"/>
        <v>ren "output_32.png" "lyubecka.png"</v>
      </c>
      <c r="P32" t="s">
        <v>580</v>
      </c>
    </row>
    <row r="33" spans="1:16" x14ac:dyDescent="0.2">
      <c r="A33" t="s">
        <v>418</v>
      </c>
      <c r="B33" t="s">
        <v>498</v>
      </c>
      <c r="C33" t="str">
        <f t="shared" si="0"/>
        <v>images/malodanilivska.png</v>
      </c>
      <c r="D33" t="s">
        <v>546</v>
      </c>
      <c r="E33" t="s">
        <v>548</v>
      </c>
      <c r="F33" t="str">
        <f t="shared" si="1"/>
        <v>"output_33.png"</v>
      </c>
      <c r="G33" t="s">
        <v>547</v>
      </c>
      <c r="H33" t="str">
        <f t="shared" si="2"/>
        <v>"malodanilivska.png"</v>
      </c>
      <c r="K33" t="str">
        <f t="shared" si="3"/>
        <v>ren "output_33.png" "malodanilivska.png"</v>
      </c>
      <c r="P33" t="s">
        <v>581</v>
      </c>
    </row>
    <row r="34" spans="1:16" x14ac:dyDescent="0.2">
      <c r="A34" t="s">
        <v>419</v>
      </c>
      <c r="B34" t="s">
        <v>499</v>
      </c>
      <c r="C34" t="str">
        <f t="shared" si="0"/>
        <v>images/mezhivska.png</v>
      </c>
      <c r="D34" t="s">
        <v>546</v>
      </c>
      <c r="E34" t="s">
        <v>548</v>
      </c>
      <c r="F34" t="str">
        <f t="shared" si="1"/>
        <v>"output_34.png"</v>
      </c>
      <c r="G34" t="s">
        <v>547</v>
      </c>
      <c r="H34" t="str">
        <f t="shared" si="2"/>
        <v>"mezhivska.png"</v>
      </c>
      <c r="K34" t="str">
        <f t="shared" si="3"/>
        <v>ren "output_34.png" "mezhivska.png"</v>
      </c>
      <c r="P34" t="s">
        <v>582</v>
      </c>
    </row>
    <row r="35" spans="1:16" x14ac:dyDescent="0.2">
      <c r="A35" t="s">
        <v>420</v>
      </c>
      <c r="B35" t="s">
        <v>500</v>
      </c>
      <c r="C35" t="str">
        <f t="shared" si="0"/>
        <v>images/meref'yanska.png</v>
      </c>
      <c r="D35" t="s">
        <v>546</v>
      </c>
      <c r="E35" t="s">
        <v>548</v>
      </c>
      <c r="F35" t="str">
        <f t="shared" si="1"/>
        <v>"output_35.png"</v>
      </c>
      <c r="G35" t="s">
        <v>547</v>
      </c>
      <c r="H35" t="str">
        <f t="shared" si="2"/>
        <v>"meref'yanska.png"</v>
      </c>
      <c r="K35" t="str">
        <f t="shared" si="3"/>
        <v>ren "output_35.png" "meref'yanska.png"</v>
      </c>
      <c r="P35" t="s">
        <v>583</v>
      </c>
    </row>
    <row r="36" spans="1:16" x14ac:dyDescent="0.2">
      <c r="A36" t="s">
        <v>421</v>
      </c>
      <c r="B36" t="s">
        <v>501</v>
      </c>
      <c r="C36" t="str">
        <f t="shared" si="0"/>
        <v>images/mikolayivska.png</v>
      </c>
      <c r="D36" t="s">
        <v>546</v>
      </c>
      <c r="E36" t="s">
        <v>548</v>
      </c>
      <c r="F36" t="str">
        <f t="shared" si="1"/>
        <v>"output_36.png"</v>
      </c>
      <c r="G36" t="s">
        <v>547</v>
      </c>
      <c r="H36" t="str">
        <f t="shared" si="2"/>
        <v>"mikolayivska.png"</v>
      </c>
      <c r="K36" t="str">
        <f t="shared" si="3"/>
        <v>ren "output_36.png" "mikolayivska.png"</v>
      </c>
      <c r="P36" t="s">
        <v>584</v>
      </c>
    </row>
    <row r="37" spans="1:16" x14ac:dyDescent="0.2">
      <c r="A37" t="s">
        <v>422</v>
      </c>
      <c r="B37" t="s">
        <v>502</v>
      </c>
      <c r="C37" t="str">
        <f t="shared" si="0"/>
        <v>images/mikolayivska_BAD.png</v>
      </c>
      <c r="D37" t="s">
        <v>546</v>
      </c>
      <c r="E37" t="s">
        <v>548</v>
      </c>
      <c r="F37" t="str">
        <f t="shared" si="1"/>
        <v>"output_37.png"</v>
      </c>
      <c r="G37" t="s">
        <v>547</v>
      </c>
      <c r="H37" t="str">
        <f t="shared" si="2"/>
        <v>"mikolayivska_BAD.png"</v>
      </c>
      <c r="K37" t="str">
        <f t="shared" si="3"/>
        <v>ren "output_37.png" "mikolayivska_BAD.png"</v>
      </c>
      <c r="P37" t="s">
        <v>585</v>
      </c>
    </row>
    <row r="38" spans="1:16" x14ac:dyDescent="0.2">
      <c r="A38" t="s">
        <v>423</v>
      </c>
      <c r="B38" t="s">
        <v>503</v>
      </c>
      <c r="C38" t="str">
        <f t="shared" si="0"/>
        <v>images/mikolayivska_don.png</v>
      </c>
      <c r="D38" t="s">
        <v>546</v>
      </c>
      <c r="E38" t="s">
        <v>548</v>
      </c>
      <c r="F38" t="str">
        <f t="shared" si="1"/>
        <v>"output_38.png"</v>
      </c>
      <c r="G38" t="s">
        <v>547</v>
      </c>
      <c r="H38" t="str">
        <f t="shared" si="2"/>
        <v>"mikolayivska_don.png"</v>
      </c>
      <c r="K38" t="str">
        <f t="shared" si="3"/>
        <v>ren "output_38.png" "mikolayivska_don.png"</v>
      </c>
      <c r="P38" t="s">
        <v>586</v>
      </c>
    </row>
    <row r="39" spans="1:16" x14ac:dyDescent="0.2">
      <c r="A39" t="s">
        <v>424</v>
      </c>
      <c r="B39" t="s">
        <v>504</v>
      </c>
      <c r="C39" t="str">
        <f t="shared" si="0"/>
        <v>images/milivska.png</v>
      </c>
      <c r="D39" t="s">
        <v>546</v>
      </c>
      <c r="E39" t="s">
        <v>548</v>
      </c>
      <c r="F39" t="str">
        <f t="shared" si="1"/>
        <v>"output_39.png"</v>
      </c>
      <c r="G39" t="s">
        <v>547</v>
      </c>
      <c r="H39" t="str">
        <f t="shared" si="2"/>
        <v>"milivska.png"</v>
      </c>
      <c r="K39" t="str">
        <f t="shared" si="3"/>
        <v>ren "output_39.png" "milivska.png"</v>
      </c>
      <c r="P39" t="s">
        <v>587</v>
      </c>
    </row>
    <row r="40" spans="1:16" x14ac:dyDescent="0.2">
      <c r="A40" t="s">
        <v>425</v>
      </c>
      <c r="B40" t="s">
        <v>505</v>
      </c>
      <c r="C40" t="str">
        <f t="shared" si="0"/>
        <v>images/mirivska.png</v>
      </c>
      <c r="D40" t="s">
        <v>546</v>
      </c>
      <c r="E40" t="s">
        <v>548</v>
      </c>
      <c r="F40" t="str">
        <f t="shared" si="1"/>
        <v>"output_40.png"</v>
      </c>
      <c r="G40" t="s">
        <v>547</v>
      </c>
      <c r="H40" t="str">
        <f t="shared" si="2"/>
        <v>"mirivska.png"</v>
      </c>
      <c r="K40" t="str">
        <f t="shared" si="3"/>
        <v>ren "output_40.png" "mirivska.png"</v>
      </c>
      <c r="P40" t="s">
        <v>588</v>
      </c>
    </row>
    <row r="41" spans="1:16" x14ac:dyDescent="0.2">
      <c r="A41" t="s">
        <v>426</v>
      </c>
      <c r="B41" t="s">
        <v>506</v>
      </c>
      <c r="C41" t="str">
        <f t="shared" si="0"/>
        <v>images/mogilivska.png</v>
      </c>
      <c r="D41" t="s">
        <v>546</v>
      </c>
      <c r="E41" t="s">
        <v>548</v>
      </c>
      <c r="F41" t="str">
        <f t="shared" si="1"/>
        <v>"output_41.png"</v>
      </c>
      <c r="G41" t="s">
        <v>547</v>
      </c>
      <c r="H41" t="str">
        <f t="shared" si="2"/>
        <v>"mogilivska.png"</v>
      </c>
      <c r="K41" t="str">
        <f t="shared" si="3"/>
        <v>ren "output_41.png" "mogilivska.png"</v>
      </c>
      <c r="P41" t="s">
        <v>589</v>
      </c>
    </row>
    <row r="42" spans="1:16" x14ac:dyDescent="0.2">
      <c r="A42" t="s">
        <v>427</v>
      </c>
      <c r="B42" t="s">
        <v>507</v>
      </c>
      <c r="C42" t="str">
        <f t="shared" si="0"/>
        <v>images/muzikivska.png</v>
      </c>
      <c r="D42" t="s">
        <v>546</v>
      </c>
      <c r="E42" t="s">
        <v>548</v>
      </c>
      <c r="F42" t="str">
        <f t="shared" si="1"/>
        <v>"output_42.png"</v>
      </c>
      <c r="G42" t="s">
        <v>547</v>
      </c>
      <c r="H42" t="str">
        <f t="shared" si="2"/>
        <v>"muzikivska.png"</v>
      </c>
      <c r="K42" t="str">
        <f t="shared" si="3"/>
        <v>ren "output_42.png" "muzikivska.png"</v>
      </c>
      <c r="P42" t="s">
        <v>590</v>
      </c>
    </row>
    <row r="43" spans="1:16" x14ac:dyDescent="0.2">
      <c r="A43" t="s">
        <v>428</v>
      </c>
      <c r="B43" t="s">
        <v>508</v>
      </c>
      <c r="C43" t="str">
        <f t="shared" si="0"/>
        <v>images/natalinska.png</v>
      </c>
      <c r="D43" t="s">
        <v>546</v>
      </c>
      <c r="E43" t="s">
        <v>548</v>
      </c>
      <c r="F43" t="str">
        <f t="shared" si="1"/>
        <v>"output_43.png"</v>
      </c>
      <c r="G43" t="s">
        <v>547</v>
      </c>
      <c r="H43" t="str">
        <f t="shared" si="2"/>
        <v>"natalinska.png"</v>
      </c>
      <c r="K43" t="str">
        <f t="shared" si="3"/>
        <v>ren "output_43.png" "natalinska.png"</v>
      </c>
      <c r="P43" t="s">
        <v>591</v>
      </c>
    </row>
    <row r="44" spans="1:16" x14ac:dyDescent="0.2">
      <c r="A44" t="s">
        <v>429</v>
      </c>
      <c r="B44" t="s">
        <v>509</v>
      </c>
      <c r="C44" t="str">
        <f t="shared" si="0"/>
        <v>images/novovodolazka.png</v>
      </c>
      <c r="D44" t="s">
        <v>546</v>
      </c>
      <c r="E44" t="s">
        <v>548</v>
      </c>
      <c r="F44" t="str">
        <f t="shared" si="1"/>
        <v>"output_44.png"</v>
      </c>
      <c r="G44" t="s">
        <v>547</v>
      </c>
      <c r="H44" t="str">
        <f t="shared" si="2"/>
        <v>"novovodolazka.png"</v>
      </c>
      <c r="K44" t="str">
        <f t="shared" si="3"/>
        <v>ren "output_44.png" "novovodolazka.png"</v>
      </c>
      <c r="P44" t="s">
        <v>592</v>
      </c>
    </row>
    <row r="45" spans="1:16" x14ac:dyDescent="0.2">
      <c r="A45" t="s">
        <v>430</v>
      </c>
      <c r="B45" t="s">
        <v>510</v>
      </c>
      <c r="C45" t="str">
        <f t="shared" si="0"/>
        <v>images/novopskovska.png</v>
      </c>
      <c r="D45" t="s">
        <v>546</v>
      </c>
      <c r="E45" t="s">
        <v>548</v>
      </c>
      <c r="F45" t="str">
        <f t="shared" si="1"/>
        <v>"output_45.png"</v>
      </c>
      <c r="G45" t="s">
        <v>547</v>
      </c>
      <c r="H45" t="str">
        <f t="shared" si="2"/>
        <v>"novopskovska.png"</v>
      </c>
      <c r="K45" t="str">
        <f t="shared" si="3"/>
        <v>ren "output_45.png" "novopskovska.png"</v>
      </c>
      <c r="P45" t="s">
        <v>593</v>
      </c>
    </row>
    <row r="46" spans="1:16" x14ac:dyDescent="0.2">
      <c r="A46" t="s">
        <v>431</v>
      </c>
      <c r="B46" t="s">
        <v>511</v>
      </c>
      <c r="C46" t="str">
        <f t="shared" si="0"/>
        <v>images/oleksandrivska.png</v>
      </c>
      <c r="D46" t="s">
        <v>546</v>
      </c>
      <c r="E46" t="s">
        <v>548</v>
      </c>
      <c r="F46" t="str">
        <f t="shared" si="1"/>
        <v>"output_46.png"</v>
      </c>
      <c r="G46" t="s">
        <v>547</v>
      </c>
      <c r="H46" t="str">
        <f t="shared" si="2"/>
        <v>"oleksandrivska.png"</v>
      </c>
      <c r="K46" t="str">
        <f t="shared" si="3"/>
        <v>ren "output_46.png" "oleksandrivska.png"</v>
      </c>
      <c r="P46" t="s">
        <v>594</v>
      </c>
    </row>
    <row r="47" spans="1:16" x14ac:dyDescent="0.2">
      <c r="A47" t="s">
        <v>432</v>
      </c>
      <c r="B47" t="s">
        <v>512</v>
      </c>
      <c r="C47" t="str">
        <f t="shared" si="0"/>
        <v>images/orihivska.png</v>
      </c>
      <c r="D47" t="s">
        <v>546</v>
      </c>
      <c r="E47" t="s">
        <v>548</v>
      </c>
      <c r="F47" t="str">
        <f t="shared" si="1"/>
        <v>"output_47.png"</v>
      </c>
      <c r="G47" t="s">
        <v>547</v>
      </c>
      <c r="H47" t="str">
        <f t="shared" si="2"/>
        <v>"orihivska.png"</v>
      </c>
      <c r="K47" t="str">
        <f t="shared" si="3"/>
        <v>ren "output_47.png" "orihivska.png"</v>
      </c>
      <c r="P47" t="s">
        <v>595</v>
      </c>
    </row>
    <row r="48" spans="1:16" x14ac:dyDescent="0.2">
      <c r="A48" t="s">
        <v>433</v>
      </c>
      <c r="B48" t="s">
        <v>513</v>
      </c>
      <c r="C48" t="str">
        <f t="shared" si="0"/>
        <v>images/oskilska.png</v>
      </c>
      <c r="D48" t="s">
        <v>546</v>
      </c>
      <c r="E48" t="s">
        <v>548</v>
      </c>
      <c r="F48" t="str">
        <f t="shared" si="1"/>
        <v>"output_48.png"</v>
      </c>
      <c r="G48" t="s">
        <v>547</v>
      </c>
      <c r="H48" t="str">
        <f t="shared" si="2"/>
        <v>"oskilska.png"</v>
      </c>
      <c r="K48" t="str">
        <f t="shared" si="3"/>
        <v>ren "output_48.png" "oskilska.png"</v>
      </c>
      <c r="P48" t="s">
        <v>596</v>
      </c>
    </row>
    <row r="49" spans="1:16" x14ac:dyDescent="0.2">
      <c r="A49" t="s">
        <v>434</v>
      </c>
      <c r="B49" t="s">
        <v>514</v>
      </c>
      <c r="C49" t="str">
        <f t="shared" si="0"/>
        <v>images/pavlivska.png</v>
      </c>
      <c r="D49" t="s">
        <v>546</v>
      </c>
      <c r="E49" t="s">
        <v>548</v>
      </c>
      <c r="F49" t="str">
        <f t="shared" si="1"/>
        <v>"output_49.png"</v>
      </c>
      <c r="G49" t="s">
        <v>547</v>
      </c>
      <c r="H49" t="str">
        <f t="shared" si="2"/>
        <v>"pavlivska.png"</v>
      </c>
      <c r="K49" t="str">
        <f t="shared" si="3"/>
        <v>ren "output_49.png" "pavlivska.png"</v>
      </c>
      <c r="P49" t="s">
        <v>597</v>
      </c>
    </row>
    <row r="50" spans="1:16" x14ac:dyDescent="0.2">
      <c r="A50" t="s">
        <v>435</v>
      </c>
      <c r="B50" t="s">
        <v>515</v>
      </c>
      <c r="C50" t="str">
        <f t="shared" si="0"/>
        <v>images/palanska.png</v>
      </c>
      <c r="D50" t="s">
        <v>546</v>
      </c>
      <c r="E50" t="s">
        <v>548</v>
      </c>
      <c r="F50" t="str">
        <f t="shared" si="1"/>
        <v>"output_50.png"</v>
      </c>
      <c r="G50" t="s">
        <v>547</v>
      </c>
      <c r="H50" t="str">
        <f t="shared" si="2"/>
        <v>"palanska.png"</v>
      </c>
      <c r="K50" t="str">
        <f t="shared" si="3"/>
        <v>ren "output_50.png" "palanska.png"</v>
      </c>
      <c r="P50" t="s">
        <v>598</v>
      </c>
    </row>
    <row r="51" spans="1:16" x14ac:dyDescent="0.2">
      <c r="A51" t="s">
        <v>436</v>
      </c>
      <c r="B51" t="s">
        <v>516</v>
      </c>
      <c r="C51" t="str">
        <f t="shared" si="0"/>
        <v>images/petrikivska.png</v>
      </c>
      <c r="D51" t="s">
        <v>546</v>
      </c>
      <c r="E51" t="s">
        <v>548</v>
      </c>
      <c r="F51" t="str">
        <f t="shared" si="1"/>
        <v>"output_51.png"</v>
      </c>
      <c r="G51" t="s">
        <v>547</v>
      </c>
      <c r="H51" t="str">
        <f t="shared" si="2"/>
        <v>"petrikivska.png"</v>
      </c>
      <c r="K51" t="str">
        <f t="shared" si="3"/>
        <v>ren "output_51.png" "petrikivska.png"</v>
      </c>
      <c r="P51" t="s">
        <v>599</v>
      </c>
    </row>
    <row r="52" spans="1:16" x14ac:dyDescent="0.2">
      <c r="A52" t="s">
        <v>437</v>
      </c>
      <c r="B52" t="s">
        <v>517</v>
      </c>
      <c r="C52" t="str">
        <f t="shared" si="0"/>
        <v>images/pisochinska.png</v>
      </c>
      <c r="D52" t="s">
        <v>546</v>
      </c>
      <c r="E52" t="s">
        <v>548</v>
      </c>
      <c r="F52" t="str">
        <f t="shared" si="1"/>
        <v>"output_52.png"</v>
      </c>
      <c r="G52" t="s">
        <v>547</v>
      </c>
      <c r="H52" t="str">
        <f t="shared" si="2"/>
        <v>"pisochinska.png"</v>
      </c>
      <c r="K52" t="str">
        <f t="shared" si="3"/>
        <v>ren "output_52.png" "pisochinska.png"</v>
      </c>
      <c r="P52" t="s">
        <v>600</v>
      </c>
    </row>
    <row r="53" spans="1:16" x14ac:dyDescent="0.2">
      <c r="A53" t="s">
        <v>438</v>
      </c>
      <c r="B53" t="s">
        <v>518</v>
      </c>
      <c r="C53" t="str">
        <f t="shared" si="0"/>
        <v>images/pokrovska.png</v>
      </c>
      <c r="D53" t="s">
        <v>546</v>
      </c>
      <c r="E53" t="s">
        <v>548</v>
      </c>
      <c r="F53" t="str">
        <f t="shared" si="1"/>
        <v>"output_53.png"</v>
      </c>
      <c r="G53" t="s">
        <v>547</v>
      </c>
      <c r="H53" t="str">
        <f t="shared" si="2"/>
        <v>"pokrovska.png"</v>
      </c>
      <c r="K53" t="str">
        <f t="shared" si="3"/>
        <v>ren "output_53.png" "pokrovska.png"</v>
      </c>
      <c r="P53" t="s">
        <v>601</v>
      </c>
    </row>
    <row r="54" spans="1:16" x14ac:dyDescent="0.2">
      <c r="A54" t="s">
        <v>439</v>
      </c>
      <c r="B54" t="s">
        <v>519</v>
      </c>
      <c r="C54" t="str">
        <f t="shared" si="0"/>
        <v>images/primorska.png</v>
      </c>
      <c r="D54" t="s">
        <v>546</v>
      </c>
      <c r="E54" t="s">
        <v>548</v>
      </c>
      <c r="F54" t="str">
        <f t="shared" si="1"/>
        <v>"output_54.png"</v>
      </c>
      <c r="G54" t="s">
        <v>547</v>
      </c>
      <c r="H54" t="str">
        <f t="shared" si="2"/>
        <v>"primorska.png"</v>
      </c>
      <c r="K54" t="str">
        <f t="shared" si="3"/>
        <v>ren "output_54.png" "primorska.png"</v>
      </c>
      <c r="P54" t="s">
        <v>602</v>
      </c>
    </row>
    <row r="55" spans="1:16" x14ac:dyDescent="0.2">
      <c r="A55" t="s">
        <v>440</v>
      </c>
      <c r="B55" t="s">
        <v>520</v>
      </c>
      <c r="C55" t="str">
        <f t="shared" si="0"/>
        <v>images/prisivaska.png</v>
      </c>
      <c r="D55" t="s">
        <v>546</v>
      </c>
      <c r="E55" t="s">
        <v>548</v>
      </c>
      <c r="F55" t="str">
        <f t="shared" si="1"/>
        <v>"output_55.png"</v>
      </c>
      <c r="G55" t="s">
        <v>547</v>
      </c>
      <c r="H55" t="str">
        <f t="shared" si="2"/>
        <v>"prisivaska.png"</v>
      </c>
      <c r="K55" t="str">
        <f t="shared" si="3"/>
        <v>ren "output_55.png" "prisivaska.png"</v>
      </c>
      <c r="P55" t="s">
        <v>603</v>
      </c>
    </row>
    <row r="56" spans="1:16" x14ac:dyDescent="0.2">
      <c r="A56" t="s">
        <v>441</v>
      </c>
      <c r="B56" t="s">
        <v>521</v>
      </c>
      <c r="C56" t="str">
        <f t="shared" si="0"/>
        <v>images/pyadicka.png</v>
      </c>
      <c r="D56" t="s">
        <v>546</v>
      </c>
      <c r="E56" t="s">
        <v>548</v>
      </c>
      <c r="F56" t="str">
        <f t="shared" si="1"/>
        <v>"output_56.png"</v>
      </c>
      <c r="G56" t="s">
        <v>547</v>
      </c>
      <c r="H56" t="str">
        <f t="shared" si="2"/>
        <v>"pyadicka.png"</v>
      </c>
      <c r="K56" t="str">
        <f t="shared" si="3"/>
        <v>ren "output_56.png" "pyadicka.png"</v>
      </c>
      <c r="P56" t="s">
        <v>604</v>
      </c>
    </row>
    <row r="57" spans="1:16" x14ac:dyDescent="0.2">
      <c r="A57" t="s">
        <v>442</v>
      </c>
      <c r="B57" t="s">
        <v>522</v>
      </c>
      <c r="C57" t="str">
        <f t="shared" si="0"/>
        <v>images/rayivska.png</v>
      </c>
      <c r="D57" t="s">
        <v>546</v>
      </c>
      <c r="E57" t="s">
        <v>548</v>
      </c>
      <c r="F57" t="str">
        <f t="shared" si="1"/>
        <v>"output_57.png"</v>
      </c>
      <c r="G57" t="s">
        <v>547</v>
      </c>
      <c r="H57" t="str">
        <f t="shared" si="2"/>
        <v>"rayivska.png"</v>
      </c>
      <c r="K57" t="str">
        <f t="shared" si="3"/>
        <v>ren "output_57.png" "rayivska.png"</v>
      </c>
      <c r="P57" t="s">
        <v>605</v>
      </c>
    </row>
    <row r="58" spans="1:16" x14ac:dyDescent="0.2">
      <c r="A58" t="s">
        <v>443</v>
      </c>
      <c r="B58" t="s">
        <v>523</v>
      </c>
      <c r="C58" t="str">
        <f t="shared" si="0"/>
        <v>images/roganska.png</v>
      </c>
      <c r="D58" t="s">
        <v>546</v>
      </c>
      <c r="E58" t="s">
        <v>548</v>
      </c>
      <c r="F58" t="str">
        <f t="shared" si="1"/>
        <v>"output_58.png"</v>
      </c>
      <c r="G58" t="s">
        <v>547</v>
      </c>
      <c r="H58" t="str">
        <f t="shared" si="2"/>
        <v>"roganska.png"</v>
      </c>
      <c r="K58" t="str">
        <f t="shared" si="3"/>
        <v>ren "output_58.png" "roganska.png"</v>
      </c>
      <c r="P58" t="s">
        <v>606</v>
      </c>
    </row>
    <row r="59" spans="1:16" x14ac:dyDescent="0.2">
      <c r="A59" t="s">
        <v>444</v>
      </c>
      <c r="B59" t="s">
        <v>524</v>
      </c>
      <c r="C59" t="str">
        <f t="shared" si="0"/>
        <v>images/rozdolska.png</v>
      </c>
      <c r="D59" t="s">
        <v>546</v>
      </c>
      <c r="E59" t="s">
        <v>548</v>
      </c>
      <c r="F59" t="str">
        <f t="shared" si="1"/>
        <v>"output_59.png"</v>
      </c>
      <c r="G59" t="s">
        <v>547</v>
      </c>
      <c r="H59" t="str">
        <f t="shared" si="2"/>
        <v>"rozdolska.png"</v>
      </c>
      <c r="K59" t="str">
        <f t="shared" si="3"/>
        <v>ren "output_59.png" "rozdolska.png"</v>
      </c>
      <c r="P59" t="s">
        <v>607</v>
      </c>
    </row>
    <row r="60" spans="1:16" x14ac:dyDescent="0.2">
      <c r="A60" t="s">
        <v>445</v>
      </c>
      <c r="B60" t="s">
        <v>525</v>
      </c>
      <c r="C60" t="str">
        <f t="shared" si="0"/>
        <v>images/saksaganska.png</v>
      </c>
      <c r="D60" t="s">
        <v>546</v>
      </c>
      <c r="E60" t="s">
        <v>548</v>
      </c>
      <c r="F60" t="str">
        <f t="shared" si="1"/>
        <v>"output_60.png"</v>
      </c>
      <c r="G60" t="s">
        <v>547</v>
      </c>
      <c r="H60" t="str">
        <f t="shared" si="2"/>
        <v>"saksaganska.png"</v>
      </c>
      <c r="K60" t="str">
        <f t="shared" si="3"/>
        <v>ren "output_60.png" "saksaganska.png"</v>
      </c>
      <c r="P60" t="s">
        <v>608</v>
      </c>
    </row>
    <row r="61" spans="1:16" x14ac:dyDescent="0.2">
      <c r="A61" t="s">
        <v>446</v>
      </c>
      <c r="B61" t="s">
        <v>526</v>
      </c>
      <c r="C61" t="str">
        <f t="shared" si="0"/>
        <v>images/siverska.png</v>
      </c>
      <c r="D61" t="s">
        <v>546</v>
      </c>
      <c r="E61" t="s">
        <v>548</v>
      </c>
      <c r="F61" t="str">
        <f t="shared" si="1"/>
        <v>"output_61.png"</v>
      </c>
      <c r="G61" t="s">
        <v>547</v>
      </c>
      <c r="H61" t="str">
        <f t="shared" si="2"/>
        <v>"siverska.png"</v>
      </c>
      <c r="K61" t="str">
        <f t="shared" si="3"/>
        <v>ren "output_61.png" "siverska.png"</v>
      </c>
      <c r="P61" t="s">
        <v>609</v>
      </c>
    </row>
    <row r="62" spans="1:16" x14ac:dyDescent="0.2">
      <c r="A62" t="s">
        <v>447</v>
      </c>
      <c r="B62" t="s">
        <v>527</v>
      </c>
      <c r="C62" t="str">
        <f t="shared" si="0"/>
        <v>images/slobozhanska.png</v>
      </c>
      <c r="D62" t="s">
        <v>546</v>
      </c>
      <c r="E62" t="s">
        <v>548</v>
      </c>
      <c r="F62" t="str">
        <f t="shared" si="1"/>
        <v>"output_62.png"</v>
      </c>
      <c r="G62" t="s">
        <v>547</v>
      </c>
      <c r="H62" t="str">
        <f t="shared" si="2"/>
        <v>"slobozhanska.png"</v>
      </c>
      <c r="K62" t="str">
        <f t="shared" si="3"/>
        <v>ren "output_62.png" "slobozhanska.png"</v>
      </c>
      <c r="P62" t="s">
        <v>610</v>
      </c>
    </row>
    <row r="63" spans="1:16" x14ac:dyDescent="0.2">
      <c r="A63" t="s">
        <v>448</v>
      </c>
      <c r="B63" t="s">
        <v>528</v>
      </c>
      <c r="C63" t="str">
        <f t="shared" si="0"/>
        <v>images/soledarska.png</v>
      </c>
      <c r="D63" t="s">
        <v>546</v>
      </c>
      <c r="E63" t="s">
        <v>548</v>
      </c>
      <c r="F63" t="str">
        <f t="shared" si="1"/>
        <v>"output_63.png"</v>
      </c>
      <c r="G63" t="s">
        <v>547</v>
      </c>
      <c r="H63" t="str">
        <f t="shared" si="2"/>
        <v>"soledarska.png"</v>
      </c>
      <c r="K63" t="str">
        <f t="shared" si="3"/>
        <v>ren "output_63.png" "soledarska.png"</v>
      </c>
      <c r="P63" t="s">
        <v>611</v>
      </c>
    </row>
    <row r="64" spans="1:16" x14ac:dyDescent="0.2">
      <c r="A64" t="s">
        <v>449</v>
      </c>
      <c r="B64" t="s">
        <v>529</v>
      </c>
      <c r="C64" t="str">
        <f t="shared" si="0"/>
        <v>images/sofiyivska.png</v>
      </c>
      <c r="D64" t="s">
        <v>546</v>
      </c>
      <c r="E64" t="s">
        <v>548</v>
      </c>
      <c r="F64" t="str">
        <f t="shared" si="1"/>
        <v>"output_64.png"</v>
      </c>
      <c r="G64" t="s">
        <v>547</v>
      </c>
      <c r="H64" t="str">
        <f t="shared" si="2"/>
        <v>"sofiyivska.png"</v>
      </c>
      <c r="K64" t="str">
        <f t="shared" si="3"/>
        <v>ren "output_64.png" "sofiyivska.png"</v>
      </c>
      <c r="P64" t="s">
        <v>612</v>
      </c>
    </row>
    <row r="65" spans="1:16" x14ac:dyDescent="0.2">
      <c r="A65" t="s">
        <v>450</v>
      </c>
      <c r="B65" t="s">
        <v>530</v>
      </c>
      <c r="C65" t="str">
        <f t="shared" si="0"/>
        <v>images/stanislavska.png</v>
      </c>
      <c r="D65" t="s">
        <v>546</v>
      </c>
      <c r="E65" t="s">
        <v>548</v>
      </c>
      <c r="F65" t="str">
        <f t="shared" si="1"/>
        <v>"output_65.png"</v>
      </c>
      <c r="G65" t="s">
        <v>547</v>
      </c>
      <c r="H65" t="str">
        <f t="shared" si="2"/>
        <v>"stanislavska.png"</v>
      </c>
      <c r="K65" t="str">
        <f t="shared" si="3"/>
        <v>ren "output_65.png" "stanislavska.png"</v>
      </c>
      <c r="P65" t="s">
        <v>613</v>
      </c>
    </row>
    <row r="66" spans="1:16" x14ac:dyDescent="0.2">
      <c r="A66" t="s">
        <v>451</v>
      </c>
      <c r="B66" t="s">
        <v>531</v>
      </c>
      <c r="C66" t="str">
        <f t="shared" ref="C66:C80" si="4">"images/"&amp;B66</f>
        <v>images/starosaltivska.png</v>
      </c>
      <c r="D66" t="s">
        <v>546</v>
      </c>
      <c r="E66" t="s">
        <v>548</v>
      </c>
      <c r="F66" t="str">
        <f t="shared" ref="F66:F80" si="5">D66&amp;A66&amp;D66</f>
        <v>"output_66.png"</v>
      </c>
      <c r="G66" t="s">
        <v>547</v>
      </c>
      <c r="H66" t="str">
        <f t="shared" ref="H66:H80" si="6">D66&amp;B66&amp;D66</f>
        <v>"starosaltivska.png"</v>
      </c>
      <c r="K66" t="str">
        <f t="shared" ref="K66:K80" si="7">E66&amp;F66&amp;G66&amp;H66</f>
        <v>ren "output_66.png" "starosaltivska.png"</v>
      </c>
      <c r="P66" t="s">
        <v>614</v>
      </c>
    </row>
    <row r="67" spans="1:16" x14ac:dyDescent="0.2">
      <c r="A67" t="s">
        <v>452</v>
      </c>
      <c r="B67" t="s">
        <v>532</v>
      </c>
      <c r="C67" t="str">
        <f t="shared" si="4"/>
        <v>images/tavrichanska.png</v>
      </c>
      <c r="D67" t="s">
        <v>546</v>
      </c>
      <c r="E67" t="s">
        <v>548</v>
      </c>
      <c r="F67" t="str">
        <f t="shared" si="5"/>
        <v>"output_67.png"</v>
      </c>
      <c r="G67" t="s">
        <v>547</v>
      </c>
      <c r="H67" t="str">
        <f t="shared" si="6"/>
        <v>"tavrichanska.png"</v>
      </c>
      <c r="K67" t="str">
        <f t="shared" si="7"/>
        <v>ren "output_67.png" "tavrichanska.png"</v>
      </c>
      <c r="P67" t="s">
        <v>615</v>
      </c>
    </row>
    <row r="68" spans="1:16" x14ac:dyDescent="0.2">
      <c r="A68" t="s">
        <v>453</v>
      </c>
      <c r="B68" t="s">
        <v>533</v>
      </c>
      <c r="C68" t="str">
        <f t="shared" si="4"/>
        <v>images/tomakivska.png</v>
      </c>
      <c r="D68" t="s">
        <v>546</v>
      </c>
      <c r="E68" t="s">
        <v>548</v>
      </c>
      <c r="F68" t="str">
        <f t="shared" si="5"/>
        <v>"output_68.png"</v>
      </c>
      <c r="G68" t="s">
        <v>547</v>
      </c>
      <c r="H68" t="str">
        <f t="shared" si="6"/>
        <v>"tomakivska.png"</v>
      </c>
      <c r="K68" t="str">
        <f t="shared" si="7"/>
        <v>ren "output_68.png" "tomakivska.png"</v>
      </c>
      <c r="P68" t="s">
        <v>616</v>
      </c>
    </row>
    <row r="69" spans="1:16" x14ac:dyDescent="0.2">
      <c r="A69" t="s">
        <v>454</v>
      </c>
      <c r="B69" t="s">
        <v>534</v>
      </c>
      <c r="C69" t="str">
        <f t="shared" si="4"/>
        <v>images/troyicka_lug.png</v>
      </c>
      <c r="D69" t="s">
        <v>546</v>
      </c>
      <c r="E69" t="s">
        <v>548</v>
      </c>
      <c r="F69" t="str">
        <f t="shared" si="5"/>
        <v>"output_69.png"</v>
      </c>
      <c r="G69" t="s">
        <v>547</v>
      </c>
      <c r="H69" t="str">
        <f t="shared" si="6"/>
        <v>"troyicka_lug.png"</v>
      </c>
      <c r="K69" t="str">
        <f t="shared" si="7"/>
        <v>ren "output_69.png" "troyicka_lug.png"</v>
      </c>
      <c r="P69" t="s">
        <v>617</v>
      </c>
    </row>
    <row r="70" spans="1:16" x14ac:dyDescent="0.2">
      <c r="A70" t="s">
        <v>455</v>
      </c>
      <c r="B70" t="s">
        <v>535</v>
      </c>
      <c r="C70" t="str">
        <f t="shared" si="4"/>
        <v>images/troyicka_dn.png</v>
      </c>
      <c r="D70" t="s">
        <v>546</v>
      </c>
      <c r="E70" t="s">
        <v>548</v>
      </c>
      <c r="F70" t="str">
        <f t="shared" si="5"/>
        <v>"output_70.png"</v>
      </c>
      <c r="G70" t="s">
        <v>547</v>
      </c>
      <c r="H70" t="str">
        <f t="shared" si="6"/>
        <v>"troyicka_dn.png"</v>
      </c>
      <c r="K70" t="str">
        <f t="shared" si="7"/>
        <v>ren "output_70.png" "troyicka_dn.png"</v>
      </c>
      <c r="P70" t="s">
        <v>618</v>
      </c>
    </row>
    <row r="71" spans="1:16" x14ac:dyDescent="0.2">
      <c r="A71" t="s">
        <v>456</v>
      </c>
      <c r="B71" t="s">
        <v>536</v>
      </c>
      <c r="C71" t="str">
        <f t="shared" si="4"/>
        <v>images/ukrayinska.png</v>
      </c>
      <c r="D71" t="s">
        <v>546</v>
      </c>
      <c r="E71" t="s">
        <v>548</v>
      </c>
      <c r="F71" t="str">
        <f t="shared" si="5"/>
        <v>"output_71.png"</v>
      </c>
      <c r="G71" t="s">
        <v>547</v>
      </c>
      <c r="H71" t="str">
        <f t="shared" si="6"/>
        <v>"ukrayinska.png"</v>
      </c>
      <c r="K71" t="str">
        <f t="shared" si="7"/>
        <v>ren "output_71.png" "ukrayinska.png"</v>
      </c>
      <c r="P71" t="s">
        <v>619</v>
      </c>
    </row>
    <row r="72" spans="1:16" x14ac:dyDescent="0.2">
      <c r="A72" t="s">
        <v>457</v>
      </c>
      <c r="B72" t="s">
        <v>537</v>
      </c>
      <c r="C72" t="str">
        <f t="shared" si="4"/>
        <v>images/hrestivska.png</v>
      </c>
      <c r="D72" t="s">
        <v>546</v>
      </c>
      <c r="E72" t="s">
        <v>548</v>
      </c>
      <c r="F72" t="str">
        <f t="shared" si="5"/>
        <v>"output_72.png"</v>
      </c>
      <c r="G72" t="s">
        <v>547</v>
      </c>
      <c r="H72" t="str">
        <f t="shared" si="6"/>
        <v>"hrestivska.png"</v>
      </c>
      <c r="K72" t="str">
        <f t="shared" si="7"/>
        <v>ren "output_72.png" "hrestivska.png"</v>
      </c>
      <c r="P72" t="s">
        <v>620</v>
      </c>
    </row>
    <row r="73" spans="1:16" x14ac:dyDescent="0.2">
      <c r="A73" t="s">
        <v>458</v>
      </c>
      <c r="B73" t="s">
        <v>538</v>
      </c>
      <c r="C73" t="str">
        <f t="shared" si="4"/>
        <v>images/carichanska.png</v>
      </c>
      <c r="D73" t="s">
        <v>546</v>
      </c>
      <c r="E73" t="s">
        <v>548</v>
      </c>
      <c r="F73" t="str">
        <f t="shared" si="5"/>
        <v>"output_73.png"</v>
      </c>
      <c r="G73" t="s">
        <v>547</v>
      </c>
      <c r="H73" t="str">
        <f t="shared" si="6"/>
        <v>"carichanska.png"</v>
      </c>
      <c r="K73" t="str">
        <f t="shared" si="7"/>
        <v>ren "output_73.png" "carichanska.png"</v>
      </c>
      <c r="P73" t="s">
        <v>621</v>
      </c>
    </row>
    <row r="74" spans="1:16" x14ac:dyDescent="0.2">
      <c r="A74" t="s">
        <v>459</v>
      </c>
      <c r="B74" t="s">
        <v>539</v>
      </c>
      <c r="C74" t="str">
        <f t="shared" si="4"/>
        <v>images/chaplinska.png</v>
      </c>
      <c r="D74" t="s">
        <v>546</v>
      </c>
      <c r="E74" t="s">
        <v>548</v>
      </c>
      <c r="F74" t="str">
        <f t="shared" si="5"/>
        <v>"output_74.png"</v>
      </c>
      <c r="G74" t="s">
        <v>547</v>
      </c>
      <c r="H74" t="str">
        <f t="shared" si="6"/>
        <v>"chaplinska.png"</v>
      </c>
      <c r="K74" t="str">
        <f t="shared" si="7"/>
        <v>ren "output_74.png" "chaplinska.png"</v>
      </c>
      <c r="P74" t="s">
        <v>622</v>
      </c>
    </row>
    <row r="75" spans="1:16" x14ac:dyDescent="0.2">
      <c r="A75" t="s">
        <v>460</v>
      </c>
      <c r="B75" t="s">
        <v>540</v>
      </c>
      <c r="C75" t="str">
        <f t="shared" si="4"/>
        <v>images/cherkaska.png</v>
      </c>
      <c r="D75" t="s">
        <v>546</v>
      </c>
      <c r="E75" t="s">
        <v>548</v>
      </c>
      <c r="F75" t="str">
        <f t="shared" si="5"/>
        <v>"output_75.png"</v>
      </c>
      <c r="G75" t="s">
        <v>547</v>
      </c>
      <c r="H75" t="str">
        <f t="shared" si="6"/>
        <v>"cherkaska.png"</v>
      </c>
      <c r="K75" t="str">
        <f t="shared" si="7"/>
        <v>ren "output_75.png" "cherkaska.png"</v>
      </c>
      <c r="P75" t="s">
        <v>623</v>
      </c>
    </row>
    <row r="76" spans="1:16" x14ac:dyDescent="0.2">
      <c r="A76" t="s">
        <v>461</v>
      </c>
      <c r="B76" t="s">
        <v>541</v>
      </c>
      <c r="C76" t="str">
        <f t="shared" si="4"/>
        <v>images/chernigivska.png</v>
      </c>
      <c r="D76" t="s">
        <v>546</v>
      </c>
      <c r="E76" t="s">
        <v>548</v>
      </c>
      <c r="F76" t="str">
        <f t="shared" si="5"/>
        <v>"output_76.png"</v>
      </c>
      <c r="G76" t="s">
        <v>547</v>
      </c>
      <c r="H76" t="str">
        <f t="shared" si="6"/>
        <v>"chernigivska.png"</v>
      </c>
      <c r="K76" t="str">
        <f t="shared" si="7"/>
        <v>ren "output_76.png" "chernigivska.png"</v>
      </c>
      <c r="P76" t="s">
        <v>624</v>
      </c>
    </row>
    <row r="77" spans="1:16" x14ac:dyDescent="0.2">
      <c r="A77" t="s">
        <v>462</v>
      </c>
      <c r="B77" t="s">
        <v>542</v>
      </c>
      <c r="C77" t="str">
        <f t="shared" si="4"/>
        <v>images/chumakivska.png</v>
      </c>
      <c r="D77" t="s">
        <v>546</v>
      </c>
      <c r="E77" t="s">
        <v>548</v>
      </c>
      <c r="F77" t="str">
        <f t="shared" si="5"/>
        <v>"output_77.png"</v>
      </c>
      <c r="G77" t="s">
        <v>547</v>
      </c>
      <c r="H77" t="str">
        <f t="shared" si="6"/>
        <v>"chumakivska.png"</v>
      </c>
      <c r="K77" t="str">
        <f t="shared" si="7"/>
        <v>ren "output_77.png" "chumakivska.png"</v>
      </c>
      <c r="P77" t="s">
        <v>625</v>
      </c>
    </row>
    <row r="78" spans="1:16" x14ac:dyDescent="0.2">
      <c r="A78" t="s">
        <v>463</v>
      </c>
      <c r="B78" t="s">
        <v>543</v>
      </c>
      <c r="C78" t="str">
        <f t="shared" si="4"/>
        <v>images/shahivska.png</v>
      </c>
      <c r="D78" t="s">
        <v>546</v>
      </c>
      <c r="E78" t="s">
        <v>548</v>
      </c>
      <c r="F78" t="str">
        <f t="shared" si="5"/>
        <v>"output_78.png"</v>
      </c>
      <c r="G78" t="s">
        <v>547</v>
      </c>
      <c r="H78" t="str">
        <f t="shared" si="6"/>
        <v>"shahivska.png"</v>
      </c>
      <c r="K78" t="str">
        <f t="shared" si="7"/>
        <v>ren "output_78.png" "shahivska.png"</v>
      </c>
      <c r="P78" t="s">
        <v>626</v>
      </c>
    </row>
    <row r="79" spans="1:16" x14ac:dyDescent="0.2">
      <c r="A79" t="s">
        <v>464</v>
      </c>
      <c r="B79" t="s">
        <v>544</v>
      </c>
      <c r="C79" t="str">
        <f t="shared" si="4"/>
        <v>images/shirokivska.png</v>
      </c>
      <c r="D79" t="s">
        <v>546</v>
      </c>
      <c r="E79" t="s">
        <v>548</v>
      </c>
      <c r="F79" t="str">
        <f t="shared" si="5"/>
        <v>"output_79.png"</v>
      </c>
      <c r="G79" t="s">
        <v>547</v>
      </c>
      <c r="H79" t="str">
        <f t="shared" si="6"/>
        <v>"shirokivska.png"</v>
      </c>
      <c r="K79" t="str">
        <f t="shared" si="7"/>
        <v>ren "output_79.png" "shirokivska.png"</v>
      </c>
      <c r="P79" t="s">
        <v>627</v>
      </c>
    </row>
    <row r="80" spans="1:16" x14ac:dyDescent="0.2">
      <c r="A80" t="s">
        <v>465</v>
      </c>
      <c r="B80" t="s">
        <v>545</v>
      </c>
      <c r="C80" t="str">
        <f t="shared" si="4"/>
        <v>images/yuryivska.png</v>
      </c>
      <c r="D80" t="s">
        <v>546</v>
      </c>
      <c r="E80" t="s">
        <v>548</v>
      </c>
      <c r="F80" t="str">
        <f t="shared" si="5"/>
        <v>"output_80.png"</v>
      </c>
      <c r="G80" t="s">
        <v>547</v>
      </c>
      <c r="H80" t="str">
        <f t="shared" si="6"/>
        <v>"yuryivska.png"</v>
      </c>
      <c r="K80" t="str">
        <f t="shared" si="7"/>
        <v>ren "output_80.png" "yuryivska.png"</v>
      </c>
      <c r="P80" t="s">
        <v>628</v>
      </c>
    </row>
  </sheetData>
  <conditionalFormatting sqref="B1:B8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otg</vt:lpstr>
      <vt:lpstr>import_otg</vt:lpstr>
      <vt:lpstr>images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Umanets</cp:lastModifiedBy>
  <cp:revision>0</cp:revision>
  <dcterms:modified xsi:type="dcterms:W3CDTF">2022-05-12T09:56:07Z</dcterms:modified>
</cp:coreProperties>
</file>