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47CBEDAD-E85B-48EC-A4B4-63AFBC1A46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2" i="1"/>
  <c r="G30" i="1"/>
  <c r="G28" i="1"/>
  <c r="G5" i="1"/>
  <c r="G21" i="1"/>
  <c r="G22" i="1"/>
  <c r="G23" i="1"/>
  <c r="G24" i="1"/>
  <c r="G25" i="1"/>
  <c r="G26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<sst xmlns="http://schemas.openxmlformats.org/spreadsheetml/2006/main" count="54" uniqueCount="35">
  <si>
    <t>packet length</t>
    <phoneticPr fontId="1" type="noConversion"/>
  </si>
  <si>
    <t>period</t>
    <phoneticPr fontId="1" type="noConversion"/>
  </si>
  <si>
    <t>死周期比值</t>
    <phoneticPr fontId="1" type="noConversion"/>
  </si>
  <si>
    <t>连续测距周期比值</t>
    <phoneticPr fontId="1" type="noConversion"/>
  </si>
  <si>
    <t>200s</t>
    <phoneticPr fontId="1" type="noConversion"/>
  </si>
  <si>
    <t>100s</t>
    <phoneticPr fontId="1" type="noConversion"/>
  </si>
  <si>
    <t>300s</t>
    <phoneticPr fontId="1" type="noConversion"/>
  </si>
  <si>
    <t>测距时长</t>
    <phoneticPr fontId="1" type="noConversion"/>
  </si>
  <si>
    <t>取样周期</t>
    <phoneticPr fontId="1" type="noConversion"/>
  </si>
  <si>
    <t>死周期均值/方差</t>
    <phoneticPr fontId="1" type="noConversion"/>
  </si>
  <si>
    <t>测距周期均值(离群后)均值/方差</t>
    <phoneticPr fontId="1" type="noConversion"/>
  </si>
  <si>
    <t>transmitting probablity(2*τ/(5ms+τ))</t>
    <phoneticPr fontId="1" type="noConversion"/>
  </si>
  <si>
    <t>（p）collision probability(1-p = 2*τ/(5ms+τ))</t>
    <phoneticPr fontId="1" type="noConversion"/>
  </si>
  <si>
    <t>contention period（CSMA/CD）(竞争窗口)</t>
    <phoneticPr fontId="1" type="noConversion"/>
  </si>
  <si>
    <t xml:space="preserve"> , 74.40</t>
  </si>
  <si>
    <t>, 83.09</t>
  </si>
  <si>
    <t>, 78.57</t>
  </si>
  <si>
    <t xml:space="preserve"> , 76.95</t>
  </si>
  <si>
    <t xml:space="preserve"> , 96.75</t>
  </si>
  <si>
    <t xml:space="preserve"> , 73.799</t>
  </si>
  <si>
    <t>, 105.81</t>
  </si>
  <si>
    <t>, 223.701</t>
  </si>
  <si>
    <t>, 122.98</t>
  </si>
  <si>
    <t>, 579.10</t>
  </si>
  <si>
    <t xml:space="preserve"> , 302.19</t>
  </si>
  <si>
    <t xml:space="preserve"> , 384.80</t>
  </si>
  <si>
    <t xml:space="preserve"> , 473.71</t>
  </si>
  <si>
    <t xml:space="preserve"> , 242.10</t>
  </si>
  <si>
    <t xml:space="preserve"> , 413.6</t>
  </si>
  <si>
    <t>, 412.08</t>
  </si>
  <si>
    <t xml:space="preserve"> , 824.23</t>
  </si>
  <si>
    <t xml:space="preserve"> , 5945.65</t>
  </si>
  <si>
    <t xml:space="preserve"> , 211.25</t>
  </si>
  <si>
    <t>dist_99_p10_200s_10_1</t>
    <phoneticPr fontId="1" type="noConversion"/>
  </si>
  <si>
    <t>dist_99_p10_200s_10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</si>
</sst>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-0.499984740745262"/>
      <name val="等线"/>
      <family val="2"/>
      <scheme val="minor"/>
    </font>
    <font>
      <sz val="11"/>
      <color theme="5" tint="-0.49998474074526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176" fontId="0" fillId="0" borderId="0" xfId="0" applyNumberFormat="1"/>
    <xf numFmtId="176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17" zoomScale="160" zoomScaleNormal="160" workbookViewId="0">
      <selection activeCell="G17" sqref="G17"/>
    </sheetView>
  </sheetViews>
  <sheetFormatPr defaultRowHeight="13.8" x14ac:dyDescent="0.25"/>
  <cols>
    <col min="1" max="1" width="13.44140625" bestFit="1" customWidth="1"/>
    <col min="2" max="2" width="7.6640625" bestFit="1" customWidth="1"/>
    <col min="5" max="5" width="12.21875" bestFit="1" customWidth="1"/>
    <col min="6" max="6" width="21.44140625" bestFit="1" customWidth="1"/>
    <col min="7" max="7" width="18.44140625" style="5" customWidth="1"/>
    <col min="8" max="9" width="12.33203125" customWidth="1"/>
    <col min="10" max="10" width="23.109375" customWidth="1"/>
    <col min="11" max="11" width="32.21875" customWidth="1"/>
    <col min="12" max="12" width="40.33203125" customWidth="1"/>
    <col min="13" max="13" width="27.6640625" bestFit="1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H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s="2">
        <v>99</v>
      </c>
      <c r="B2" s="2">
        <v>5</v>
      </c>
      <c r="C2" s="3" t="s">
        <v>5</v>
      </c>
      <c r="D2" s="4">
        <v>10</v>
      </c>
      <c r="E2">
        <v>50</v>
      </c>
      <c r="F2">
        <v>200</v>
      </c>
      <c r="G2" s="5">
        <f>(B2*H2)/(2*(H2+J2))</f>
        <v>0.50819032761310445</v>
      </c>
      <c r="H2">
        <v>52.12</v>
      </c>
      <c r="I2">
        <v>76.31</v>
      </c>
      <c r="J2">
        <v>204.28</v>
      </c>
      <c r="K2" t="s">
        <v>23</v>
      </c>
    </row>
    <row r="3" spans="1:13" x14ac:dyDescent="0.25">
      <c r="A3">
        <v>99</v>
      </c>
      <c r="B3">
        <v>5</v>
      </c>
      <c r="C3" t="s">
        <v>4</v>
      </c>
      <c r="D3">
        <v>10</v>
      </c>
      <c r="E3">
        <v>53</v>
      </c>
      <c r="F3">
        <v>200</v>
      </c>
      <c r="G3" s="5" t="e">
        <f t="shared" ref="G3:G34" si="0">(B3*H3)/(2*(H3+J3))</f>
        <v>#DIV/0!</v>
      </c>
    </row>
    <row r="4" spans="1:13" hidden="1" x14ac:dyDescent="0.25">
      <c r="A4">
        <v>99</v>
      </c>
      <c r="B4">
        <v>5</v>
      </c>
      <c r="C4" s="1" t="s">
        <v>6</v>
      </c>
      <c r="D4" s="1">
        <v>10</v>
      </c>
      <c r="E4">
        <v>53</v>
      </c>
      <c r="F4">
        <v>190</v>
      </c>
      <c r="G4" s="5">
        <f t="shared" si="0"/>
        <v>0.54789507003244442</v>
      </c>
      <c r="H4">
        <v>55.39</v>
      </c>
      <c r="I4" t="s">
        <v>14</v>
      </c>
      <c r="J4">
        <v>197.35</v>
      </c>
      <c r="K4" t="s">
        <v>24</v>
      </c>
    </row>
    <row r="5" spans="1:13" x14ac:dyDescent="0.25">
      <c r="A5">
        <v>99</v>
      </c>
      <c r="B5">
        <v>10</v>
      </c>
      <c r="C5" s="1" t="s">
        <v>4</v>
      </c>
      <c r="D5" s="1">
        <v>10</v>
      </c>
      <c r="E5">
        <v>60</v>
      </c>
      <c r="F5">
        <v>440</v>
      </c>
      <c r="G5" s="5">
        <f>(B5*H5)/(2*(H5+J5))</f>
        <v>0.59508242193691563</v>
      </c>
      <c r="H5">
        <v>60.07</v>
      </c>
      <c r="I5" t="s">
        <v>15</v>
      </c>
      <c r="J5">
        <v>444.65</v>
      </c>
      <c r="K5" t="s">
        <v>25</v>
      </c>
    </row>
    <row r="6" spans="1:13" x14ac:dyDescent="0.25">
      <c r="A6">
        <v>99</v>
      </c>
      <c r="B6">
        <v>15</v>
      </c>
      <c r="C6" s="1" t="s">
        <v>6</v>
      </c>
      <c r="D6" s="1">
        <v>15</v>
      </c>
      <c r="E6">
        <v>60</v>
      </c>
      <c r="F6">
        <v>700</v>
      </c>
      <c r="G6" s="5">
        <f t="shared" si="0"/>
        <v>0.60734666631763568</v>
      </c>
      <c r="H6">
        <v>61.87</v>
      </c>
      <c r="I6" t="s">
        <v>16</v>
      </c>
      <c r="J6">
        <v>702.15</v>
      </c>
      <c r="K6" t="s">
        <v>26</v>
      </c>
    </row>
    <row r="7" spans="1:13" x14ac:dyDescent="0.25">
      <c r="A7">
        <v>99</v>
      </c>
      <c r="B7">
        <v>15</v>
      </c>
      <c r="C7" t="s">
        <v>4</v>
      </c>
      <c r="D7">
        <v>10</v>
      </c>
      <c r="E7">
        <v>60</v>
      </c>
      <c r="F7">
        <v>730</v>
      </c>
      <c r="G7" s="5" t="e">
        <f t="shared" si="0"/>
        <v>#DIV/0!</v>
      </c>
    </row>
    <row r="8" spans="1:13" x14ac:dyDescent="0.25">
      <c r="A8">
        <v>99</v>
      </c>
      <c r="B8">
        <v>20</v>
      </c>
      <c r="C8" t="s">
        <v>4</v>
      </c>
      <c r="D8">
        <v>10</v>
      </c>
      <c r="E8">
        <v>62</v>
      </c>
      <c r="F8">
        <v>900</v>
      </c>
      <c r="G8" s="5" t="e">
        <f t="shared" si="0"/>
        <v>#DIV/0!</v>
      </c>
    </row>
    <row r="9" spans="1:13" x14ac:dyDescent="0.25">
      <c r="A9">
        <v>99</v>
      </c>
      <c r="B9">
        <v>25</v>
      </c>
      <c r="C9" t="s">
        <v>4</v>
      </c>
      <c r="D9">
        <v>10</v>
      </c>
      <c r="E9">
        <v>70</v>
      </c>
      <c r="F9">
        <v>1000</v>
      </c>
      <c r="G9" s="5" t="e">
        <f t="shared" si="0"/>
        <v>#DIV/0!</v>
      </c>
    </row>
    <row r="10" spans="1:13" x14ac:dyDescent="0.25">
      <c r="A10">
        <v>77</v>
      </c>
      <c r="B10">
        <v>5</v>
      </c>
      <c r="C10" s="1" t="s">
        <v>5</v>
      </c>
      <c r="D10" s="1">
        <v>10</v>
      </c>
      <c r="E10">
        <v>53</v>
      </c>
      <c r="F10">
        <v>210</v>
      </c>
      <c r="G10" s="5">
        <f t="shared" si="0"/>
        <v>0.49801972656993787</v>
      </c>
      <c r="H10">
        <v>52.31</v>
      </c>
      <c r="I10" t="s">
        <v>17</v>
      </c>
      <c r="J10">
        <v>210.28</v>
      </c>
      <c r="K10" t="s">
        <v>27</v>
      </c>
    </row>
    <row r="11" spans="1:13" x14ac:dyDescent="0.25">
      <c r="A11">
        <v>77</v>
      </c>
      <c r="B11">
        <v>5</v>
      </c>
      <c r="C11" t="s">
        <v>4</v>
      </c>
      <c r="D11">
        <v>10</v>
      </c>
      <c r="E11">
        <v>48</v>
      </c>
      <c r="F11">
        <v>210</v>
      </c>
      <c r="G11" s="5" t="e">
        <f t="shared" si="0"/>
        <v>#DIV/0!</v>
      </c>
    </row>
    <row r="12" spans="1:13" x14ac:dyDescent="0.25">
      <c r="A12">
        <v>77</v>
      </c>
      <c r="B12">
        <v>10</v>
      </c>
      <c r="C12" s="1" t="s">
        <v>4</v>
      </c>
      <c r="D12" s="1">
        <v>10</v>
      </c>
      <c r="E12">
        <v>58</v>
      </c>
      <c r="F12">
        <v>440</v>
      </c>
      <c r="G12" s="5">
        <f t="shared" si="0"/>
        <v>0.56168505516549649</v>
      </c>
      <c r="H12">
        <v>56</v>
      </c>
      <c r="I12" t="s">
        <v>18</v>
      </c>
      <c r="J12">
        <v>442.5</v>
      </c>
      <c r="K12" t="s">
        <v>28</v>
      </c>
    </row>
    <row r="13" spans="1:13" x14ac:dyDescent="0.25">
      <c r="A13">
        <v>77</v>
      </c>
      <c r="B13">
        <v>15</v>
      </c>
      <c r="C13" t="s">
        <v>4</v>
      </c>
      <c r="D13">
        <v>10</v>
      </c>
      <c r="E13">
        <v>60</v>
      </c>
      <c r="F13">
        <v>700</v>
      </c>
      <c r="G13" s="5" t="e">
        <f t="shared" si="0"/>
        <v>#DIV/0!</v>
      </c>
    </row>
    <row r="14" spans="1:13" x14ac:dyDescent="0.25">
      <c r="A14">
        <v>77</v>
      </c>
      <c r="B14">
        <v>15</v>
      </c>
      <c r="C14" s="1" t="s">
        <v>6</v>
      </c>
      <c r="D14" s="1">
        <v>15</v>
      </c>
      <c r="E14">
        <v>55</v>
      </c>
      <c r="F14">
        <v>700</v>
      </c>
      <c r="G14" s="5">
        <f t="shared" si="0"/>
        <v>0.59142127353878293</v>
      </c>
      <c r="H14">
        <v>59.274999999999999</v>
      </c>
      <c r="I14" t="s">
        <v>19</v>
      </c>
      <c r="J14">
        <v>692.41</v>
      </c>
      <c r="K14" t="s">
        <v>29</v>
      </c>
    </row>
    <row r="15" spans="1:13" x14ac:dyDescent="0.25">
      <c r="A15">
        <v>77</v>
      </c>
      <c r="B15">
        <v>20</v>
      </c>
      <c r="C15" t="s">
        <v>4</v>
      </c>
      <c r="D15">
        <v>10</v>
      </c>
      <c r="E15">
        <v>60</v>
      </c>
      <c r="F15">
        <v>900</v>
      </c>
      <c r="G15" s="5" t="e">
        <f t="shared" si="0"/>
        <v>#DIV/0!</v>
      </c>
    </row>
    <row r="16" spans="1:13" x14ac:dyDescent="0.25">
      <c r="A16">
        <v>77</v>
      </c>
      <c r="B16">
        <v>25</v>
      </c>
      <c r="C16" t="s">
        <v>4</v>
      </c>
      <c r="D16">
        <v>10</v>
      </c>
      <c r="E16">
        <v>55</v>
      </c>
      <c r="F16">
        <v>1000</v>
      </c>
      <c r="G16" s="5" t="e">
        <f t="shared" si="0"/>
        <v>#DIV/0!</v>
      </c>
    </row>
    <row r="17" spans="1:11" x14ac:dyDescent="0.25">
      <c r="A17">
        <v>55</v>
      </c>
      <c r="B17">
        <v>5</v>
      </c>
      <c r="C17" s="1" t="s">
        <v>5</v>
      </c>
      <c r="D17" s="1">
        <v>10</v>
      </c>
      <c r="E17">
        <v>40</v>
      </c>
      <c r="F17">
        <v>215</v>
      </c>
      <c r="G17" s="5">
        <f t="shared" si="0"/>
        <v>0.42109755524580672</v>
      </c>
      <c r="H17">
        <v>43.02</v>
      </c>
      <c r="I17" t="s">
        <v>20</v>
      </c>
      <c r="J17">
        <v>212.38399999999999</v>
      </c>
      <c r="K17" t="s">
        <v>30</v>
      </c>
    </row>
    <row r="18" spans="1:11" x14ac:dyDescent="0.25">
      <c r="A18">
        <v>55</v>
      </c>
      <c r="B18">
        <v>5</v>
      </c>
      <c r="C18" t="s">
        <v>4</v>
      </c>
      <c r="D18">
        <v>10</v>
      </c>
      <c r="E18">
        <v>40</v>
      </c>
      <c r="F18">
        <v>200</v>
      </c>
      <c r="G18" s="5" t="e">
        <f t="shared" si="0"/>
        <v>#DIV/0!</v>
      </c>
    </row>
    <row r="19" spans="1:11" x14ac:dyDescent="0.25">
      <c r="A19">
        <v>55</v>
      </c>
      <c r="B19">
        <v>10</v>
      </c>
      <c r="C19" s="1" t="s">
        <v>4</v>
      </c>
      <c r="D19" s="1">
        <v>10</v>
      </c>
      <c r="E19">
        <v>43</v>
      </c>
      <c r="F19">
        <v>450</v>
      </c>
      <c r="G19" s="5">
        <f t="shared" si="0"/>
        <v>0.45046727532470526</v>
      </c>
      <c r="H19">
        <v>46.793999999999997</v>
      </c>
      <c r="I19" t="s">
        <v>21</v>
      </c>
      <c r="J19">
        <v>472.6</v>
      </c>
      <c r="K19" t="s">
        <v>31</v>
      </c>
    </row>
    <row r="20" spans="1:11" x14ac:dyDescent="0.25">
      <c r="A20">
        <v>55</v>
      </c>
      <c r="B20">
        <v>15</v>
      </c>
      <c r="C20" t="s">
        <v>4</v>
      </c>
      <c r="D20">
        <v>10</v>
      </c>
      <c r="E20">
        <v>50</v>
      </c>
      <c r="F20">
        <v>700</v>
      </c>
      <c r="G20" s="5" t="e">
        <f t="shared" si="0"/>
        <v>#DIV/0!</v>
      </c>
    </row>
    <row r="21" spans="1:11" x14ac:dyDescent="0.25">
      <c r="A21">
        <v>55</v>
      </c>
      <c r="B21">
        <v>15</v>
      </c>
      <c r="C21" s="1" t="s">
        <v>6</v>
      </c>
      <c r="D21" s="1">
        <v>15</v>
      </c>
      <c r="E21">
        <v>50</v>
      </c>
      <c r="F21">
        <v>700</v>
      </c>
      <c r="G21" s="5">
        <f t="shared" si="0"/>
        <v>0.48341161187168985</v>
      </c>
      <c r="H21">
        <v>48.375</v>
      </c>
      <c r="I21" t="s">
        <v>22</v>
      </c>
      <c r="J21">
        <v>702.15</v>
      </c>
      <c r="K21" t="s">
        <v>32</v>
      </c>
    </row>
    <row r="22" spans="1:11" x14ac:dyDescent="0.25">
      <c r="A22">
        <v>55</v>
      </c>
      <c r="B22">
        <v>20</v>
      </c>
      <c r="C22" t="s">
        <v>4</v>
      </c>
      <c r="D22">
        <v>10</v>
      </c>
      <c r="E22">
        <v>49</v>
      </c>
      <c r="F22">
        <v>800</v>
      </c>
      <c r="G22" s="5" t="e">
        <f t="shared" si="0"/>
        <v>#DIV/0!</v>
      </c>
    </row>
    <row r="23" spans="1:11" x14ac:dyDescent="0.25">
      <c r="A23">
        <v>55</v>
      </c>
      <c r="B23">
        <v>25</v>
      </c>
      <c r="G23" s="5" t="e">
        <f t="shared" si="0"/>
        <v>#DIV/0!</v>
      </c>
    </row>
    <row r="24" spans="1:11" x14ac:dyDescent="0.25">
      <c r="A24">
        <v>33</v>
      </c>
      <c r="G24" s="5" t="e">
        <f t="shared" si="0"/>
        <v>#DIV/0!</v>
      </c>
    </row>
    <row r="25" spans="1:11" x14ac:dyDescent="0.25">
      <c r="G25" s="5" t="e">
        <f t="shared" si="0"/>
        <v>#DIV/0!</v>
      </c>
    </row>
    <row r="26" spans="1:11" x14ac:dyDescent="0.25">
      <c r="A26">
        <v>99</v>
      </c>
      <c r="B26">
        <v>10</v>
      </c>
      <c r="C26" t="s">
        <v>4</v>
      </c>
      <c r="F26" t="s">
        <v>34</v>
      </c>
      <c r="G26" s="6">
        <f t="shared" si="0"/>
        <v>0.59822747415066468</v>
      </c>
      <c r="H26">
        <v>81</v>
      </c>
      <c r="J26">
        <v>596</v>
      </c>
    </row>
    <row r="27" spans="1:11" x14ac:dyDescent="0.25">
      <c r="F27" t="s">
        <v>33</v>
      </c>
      <c r="G27" s="6"/>
    </row>
    <row r="28" spans="1:11" x14ac:dyDescent="0.25">
      <c r="A28">
        <v>88</v>
      </c>
      <c r="B28">
        <v>10</v>
      </c>
      <c r="G28" s="6">
        <f t="shared" si="0"/>
        <v>0.56686046511627908</v>
      </c>
      <c r="H28">
        <v>78</v>
      </c>
      <c r="J28">
        <v>610</v>
      </c>
    </row>
    <row r="29" spans="1:11" x14ac:dyDescent="0.25">
      <c r="G29" s="6"/>
    </row>
    <row r="30" spans="1:11" x14ac:dyDescent="0.25">
      <c r="A30">
        <v>77</v>
      </c>
      <c r="B30">
        <v>10</v>
      </c>
      <c r="G30" s="6">
        <f t="shared" si="0"/>
        <v>0.52785923753665687</v>
      </c>
      <c r="H30">
        <v>72</v>
      </c>
      <c r="J30">
        <v>610</v>
      </c>
    </row>
    <row r="31" spans="1:11" x14ac:dyDescent="0.25">
      <c r="G31" s="6"/>
    </row>
    <row r="32" spans="1:11" x14ac:dyDescent="0.25">
      <c r="A32">
        <v>66</v>
      </c>
      <c r="B32">
        <v>10</v>
      </c>
      <c r="G32" s="6">
        <f t="shared" si="0"/>
        <v>0.49925484351713861</v>
      </c>
      <c r="H32">
        <v>67</v>
      </c>
      <c r="J32">
        <v>604</v>
      </c>
    </row>
    <row r="33" spans="1:10" x14ac:dyDescent="0.25">
      <c r="G33" s="6"/>
    </row>
    <row r="34" spans="1:10" x14ac:dyDescent="0.25">
      <c r="A34">
        <v>55</v>
      </c>
      <c r="B34">
        <v>10</v>
      </c>
      <c r="G34" s="5">
        <f t="shared" si="0"/>
        <v>0.45051698670605611</v>
      </c>
      <c r="H34">
        <v>61</v>
      </c>
      <c r="J34">
        <v>616</v>
      </c>
    </row>
    <row r="35" spans="1:10" x14ac:dyDescent="0.25">
      <c r="G35" s="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联想</cp:lastModifiedBy>
  <dcterms:created xsi:type="dcterms:W3CDTF">2015-06-05T18:19:34Z</dcterms:created>
  <dcterms:modified xsi:type="dcterms:W3CDTF">2020-07-13T09:52:14Z</dcterms:modified>
</cp:coreProperties>
</file>