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3" i="1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J3"/>
  <c r="I3"/>
  <c r="H3"/>
  <c r="G3"/>
  <c r="F3"/>
  <c r="E3"/>
  <c r="D3"/>
  <c r="C3"/>
  <c r="B3"/>
  <c r="A3"/>
  <c r="F7"/>
  <c r="E7"/>
  <c r="C7"/>
</calcChain>
</file>

<file path=xl/sharedStrings.xml><?xml version="1.0" encoding="utf-8"?>
<sst xmlns="http://schemas.openxmlformats.org/spreadsheetml/2006/main" count="6" uniqueCount="6">
  <si>
    <t>VREF</t>
    <phoneticPr fontId="1"/>
  </si>
  <si>
    <t>Clipped V</t>
    <phoneticPr fontId="1"/>
  </si>
  <si>
    <t>Valid rate</t>
    <phoneticPr fontId="1"/>
  </si>
  <si>
    <t>resolution</t>
    <phoneticPr fontId="1"/>
  </si>
  <si>
    <t>valid rresolution</t>
    <phoneticPr fontId="1"/>
  </si>
  <si>
    <t>offset resolution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</si>
</sst>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J7"/>
  <sheetViews>
    <sheetView tabSelected="1" workbookViewId="0"/>
  </sheetViews>
  <sheetFormatPr defaultRowHeight="13.5"/>
  <sheetData>
    <row r="2" spans="1:36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  <c r="K2">
        <v>100</v>
      </c>
      <c r="L2">
        <v>110</v>
      </c>
      <c r="M2">
        <v>120</v>
      </c>
      <c r="N2">
        <v>130</v>
      </c>
      <c r="O2">
        <v>140</v>
      </c>
      <c r="P2">
        <v>150</v>
      </c>
      <c r="Q2">
        <v>160</v>
      </c>
      <c r="R2">
        <v>170</v>
      </c>
      <c r="S2">
        <v>180</v>
      </c>
      <c r="T2">
        <v>190</v>
      </c>
      <c r="U2">
        <v>200</v>
      </c>
      <c r="V2">
        <v>210</v>
      </c>
      <c r="W2">
        <v>220</v>
      </c>
      <c r="X2">
        <v>230</v>
      </c>
      <c r="Y2">
        <v>240</v>
      </c>
      <c r="Z2">
        <v>250</v>
      </c>
      <c r="AA2">
        <v>260</v>
      </c>
      <c r="AB2">
        <v>270</v>
      </c>
      <c r="AC2">
        <v>280</v>
      </c>
      <c r="AD2">
        <v>290</v>
      </c>
      <c r="AE2">
        <v>300</v>
      </c>
      <c r="AF2">
        <v>310</v>
      </c>
      <c r="AG2">
        <v>320</v>
      </c>
      <c r="AH2">
        <v>330</v>
      </c>
      <c r="AI2">
        <v>340</v>
      </c>
      <c r="AJ2">
        <v>350</v>
      </c>
    </row>
    <row r="3" spans="1:36">
      <c r="A3">
        <f>ROUNDUP((SIN(RADIANS(A2))+1)*1800+248,0)</f>
        <v>2048</v>
      </c>
      <c r="B3">
        <f>ROUNDUP((SIN(RADIANS(B2))+1)*1800+248,0)</f>
        <v>2361</v>
      </c>
      <c r="C3">
        <f>ROUNDUP((SIN(RADIANS(C2))+1)*1800+248,0)</f>
        <v>2664</v>
      </c>
      <c r="D3">
        <f>ROUNDUP((SIN(RADIANS(D2))+1)*1800+248,0)</f>
        <v>2948</v>
      </c>
      <c r="E3">
        <f>ROUNDUP((SIN(RADIANS(E2))+1)*1800+248,0)</f>
        <v>3206</v>
      </c>
      <c r="F3">
        <f>ROUNDUP((SIN(RADIANS(F2))+1)*1800+248,0)</f>
        <v>3427</v>
      </c>
      <c r="G3">
        <f>ROUNDUP((SIN(RADIANS(G2))+1)*1800+248,0)</f>
        <v>3607</v>
      </c>
      <c r="H3">
        <f>ROUNDUP((SIN(RADIANS(H2))+1)*1800+248,0)</f>
        <v>3740</v>
      </c>
      <c r="I3">
        <f>ROUNDUP((SIN(RADIANS(I2))+1)*1800+248,0)</f>
        <v>3821</v>
      </c>
      <c r="J3">
        <f>ROUNDUP((SIN(RADIANS(J2))+1)*1800+248,0)</f>
        <v>3848</v>
      </c>
      <c r="K3">
        <f t="shared" ref="K3:AJ3" si="0">ROUNDUP((SIN(RADIANS(K2))+1)*1800+248,0)</f>
        <v>3821</v>
      </c>
      <c r="L3">
        <f t="shared" si="0"/>
        <v>3740</v>
      </c>
      <c r="M3">
        <f t="shared" si="0"/>
        <v>3607</v>
      </c>
      <c r="N3">
        <f t="shared" si="0"/>
        <v>3427</v>
      </c>
      <c r="O3">
        <f t="shared" si="0"/>
        <v>3206</v>
      </c>
      <c r="P3">
        <f t="shared" si="0"/>
        <v>2948</v>
      </c>
      <c r="Q3">
        <f t="shared" si="0"/>
        <v>2664</v>
      </c>
      <c r="R3">
        <f t="shared" si="0"/>
        <v>2361</v>
      </c>
      <c r="S3">
        <f t="shared" si="0"/>
        <v>2048</v>
      </c>
      <c r="T3">
        <f t="shared" si="0"/>
        <v>1736</v>
      </c>
      <c r="U3">
        <f t="shared" si="0"/>
        <v>1433</v>
      </c>
      <c r="V3">
        <f t="shared" si="0"/>
        <v>1148</v>
      </c>
      <c r="W3">
        <f t="shared" si="0"/>
        <v>891</v>
      </c>
      <c r="X3">
        <f t="shared" si="0"/>
        <v>670</v>
      </c>
      <c r="Y3">
        <f t="shared" si="0"/>
        <v>490</v>
      </c>
      <c r="Z3">
        <f t="shared" si="0"/>
        <v>357</v>
      </c>
      <c r="AA3">
        <f t="shared" si="0"/>
        <v>276</v>
      </c>
      <c r="AB3">
        <f t="shared" si="0"/>
        <v>248</v>
      </c>
      <c r="AC3">
        <f t="shared" si="0"/>
        <v>276</v>
      </c>
      <c r="AD3">
        <f t="shared" si="0"/>
        <v>357</v>
      </c>
      <c r="AE3">
        <f t="shared" si="0"/>
        <v>490</v>
      </c>
      <c r="AF3">
        <f t="shared" si="0"/>
        <v>670</v>
      </c>
      <c r="AG3">
        <f t="shared" si="0"/>
        <v>891</v>
      </c>
      <c r="AH3">
        <f t="shared" si="0"/>
        <v>1148</v>
      </c>
      <c r="AI3">
        <f t="shared" si="0"/>
        <v>1433</v>
      </c>
      <c r="AJ3">
        <f t="shared" si="0"/>
        <v>1736</v>
      </c>
    </row>
    <row r="6" spans="1:3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36">
      <c r="A7">
        <v>3.3</v>
      </c>
      <c r="B7">
        <v>2.9</v>
      </c>
      <c r="C7">
        <f>B7/A7</f>
        <v>0.87878787878787878</v>
      </c>
      <c r="D7">
        <v>4096</v>
      </c>
      <c r="E7">
        <f>D7*C7</f>
        <v>3599.5151515151515</v>
      </c>
      <c r="F7">
        <f>D7*0.2/A7</f>
        <v>248.24242424242428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2009-11-01T05:45:01Z</dcterms:created>
  <dcterms:modified xsi:type="dcterms:W3CDTF">2009-11-01T06:31:00Z</dcterms:modified>
</cp:coreProperties>
</file>