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.ferreira\Desktop\Arq. Jorge\Cartórios\"/>
    </mc:Choice>
  </mc:AlternateContent>
  <bookViews>
    <workbookView xWindow="0" yWindow="0" windowWidth="216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" i="1"/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" i="1"/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" i="1"/>
</calcChain>
</file>

<file path=xl/sharedStrings.xml><?xml version="1.0" encoding="utf-8"?>
<sst xmlns="http://schemas.openxmlformats.org/spreadsheetml/2006/main" count="51" uniqueCount="51">
  <si>
    <t>AC</t>
  </si>
  <si>
    <t>AL</t>
  </si>
  <si>
    <t>AP</t>
  </si>
  <si>
    <t>AM</t>
  </si>
  <si>
    <t>BA</t>
  </si>
  <si>
    <t>CE</t>
  </si>
  <si>
    <t>DF</t>
  </si>
  <si>
    <t xml:space="preserve">ES </t>
  </si>
  <si>
    <t>GO</t>
  </si>
  <si>
    <t>MA</t>
  </si>
  <si>
    <t>MT</t>
  </si>
  <si>
    <t>MS</t>
  </si>
  <si>
    <t>MG</t>
  </si>
  <si>
    <t>PR</t>
  </si>
  <si>
    <t>PB</t>
  </si>
  <si>
    <t>PA</t>
  </si>
  <si>
    <t>PE</t>
  </si>
  <si>
    <t>PI</t>
  </si>
  <si>
    <t>RN</t>
  </si>
  <si>
    <t>RS</t>
  </si>
  <si>
    <t>RJ</t>
  </si>
  <si>
    <t>RR</t>
  </si>
  <si>
    <t>SC</t>
  </si>
  <si>
    <t>SE</t>
  </si>
  <si>
    <t>SP</t>
  </si>
  <si>
    <t>TO</t>
  </si>
  <si>
    <t>RO</t>
  </si>
  <si>
    <t>PIB2019</t>
  </si>
  <si>
    <t>UF</t>
  </si>
  <si>
    <t>Fat2021</t>
  </si>
  <si>
    <t>Car2021</t>
  </si>
  <si>
    <t>Pop2021</t>
  </si>
  <si>
    <t>Car2020</t>
  </si>
  <si>
    <t>Pop2020</t>
  </si>
  <si>
    <t>Fat2020</t>
  </si>
  <si>
    <t>Car2019</t>
  </si>
  <si>
    <t>Pop2019</t>
  </si>
  <si>
    <t>Fat2019</t>
  </si>
  <si>
    <t>PC2021</t>
  </si>
  <si>
    <t>PC2020</t>
  </si>
  <si>
    <t>PC2019</t>
  </si>
  <si>
    <t>MRC2021</t>
  </si>
  <si>
    <t>MRC2020</t>
  </si>
  <si>
    <t>MRC2019</t>
  </si>
  <si>
    <t>FM2021</t>
  </si>
  <si>
    <t>FM2020</t>
  </si>
  <si>
    <t>FM2019</t>
  </si>
  <si>
    <t>Trab2021</t>
  </si>
  <si>
    <t>PRO2021</t>
  </si>
  <si>
    <t>PF2021</t>
  </si>
  <si>
    <t>MRN2021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</si>
</sst>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selection activeCell="X1" sqref="X1"/>
    </sheetView>
  </sheetViews>
  <sheetFormatPr defaultRowHeight="15" x14ac:dyDescent="0.25"/>
  <cols>
    <col min="3" max="4" width="15.42578125" customWidth="1"/>
  </cols>
  <sheetData>
    <row r="1" spans="1:24" x14ac:dyDescent="0.25">
      <c r="A1" t="s">
        <v>28</v>
      </c>
      <c r="B1" t="s">
        <v>30</v>
      </c>
      <c r="C1" t="s">
        <v>31</v>
      </c>
      <c r="D1" t="s">
        <v>47</v>
      </c>
      <c r="E1" t="s">
        <v>29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27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48</v>
      </c>
      <c r="W1" t="s">
        <v>49</v>
      </c>
      <c r="X1" t="s">
        <v>50</v>
      </c>
    </row>
    <row r="2" spans="1:24" x14ac:dyDescent="0.25">
      <c r="A2" t="s">
        <v>0</v>
      </c>
      <c r="B2" s="1">
        <v>31</v>
      </c>
      <c r="C2" s="1">
        <v>922572</v>
      </c>
      <c r="D2" s="1">
        <v>150</v>
      </c>
      <c r="E2" s="1">
        <v>41.9</v>
      </c>
      <c r="F2">
        <v>31</v>
      </c>
      <c r="G2">
        <v>894470</v>
      </c>
      <c r="H2">
        <v>24.43</v>
      </c>
      <c r="I2">
        <v>122</v>
      </c>
      <c r="J2">
        <v>881935</v>
      </c>
      <c r="K2">
        <v>42.7</v>
      </c>
      <c r="L2" s="1">
        <v>15630</v>
      </c>
      <c r="M2">
        <f>C2/B2</f>
        <v>29760.387096774193</v>
      </c>
      <c r="N2">
        <f>G2/F2</f>
        <v>28853.870967741936</v>
      </c>
      <c r="O2">
        <f>J2/I2</f>
        <v>7228.9754098360654</v>
      </c>
      <c r="P2">
        <f>L2/B2</f>
        <v>504.19354838709677</v>
      </c>
      <c r="Q2">
        <f>L2/F2</f>
        <v>504.19354838709677</v>
      </c>
      <c r="R2">
        <f>L2/I2</f>
        <v>128.11475409836066</v>
      </c>
      <c r="S2">
        <f>E2/B2</f>
        <v>1.3516129032258064</v>
      </c>
      <c r="T2">
        <f>H2/F2</f>
        <v>0.78806451612903228</v>
      </c>
      <c r="U2">
        <f>K2/I2</f>
        <v>0.35000000000000003</v>
      </c>
      <c r="V2">
        <f>E2/D2</f>
        <v>0.27933333333333332</v>
      </c>
      <c r="W2">
        <f>C2/D2</f>
        <v>6150.48</v>
      </c>
      <c r="X2">
        <f>L2/D2</f>
        <v>104.2</v>
      </c>
    </row>
    <row r="3" spans="1:24" x14ac:dyDescent="0.25">
      <c r="A3" t="s">
        <v>1</v>
      </c>
      <c r="B3" s="1">
        <v>235</v>
      </c>
      <c r="C3" s="1">
        <v>3381936</v>
      </c>
      <c r="D3" s="1">
        <v>350</v>
      </c>
      <c r="E3" s="1">
        <v>104</v>
      </c>
      <c r="F3">
        <v>237</v>
      </c>
      <c r="G3">
        <v>3351543</v>
      </c>
      <c r="H3">
        <v>82.68</v>
      </c>
      <c r="I3">
        <v>240</v>
      </c>
      <c r="J3">
        <v>3337357</v>
      </c>
      <c r="K3">
        <v>38.200000000000003</v>
      </c>
      <c r="L3" s="1">
        <v>58964</v>
      </c>
      <c r="M3">
        <f t="shared" ref="M3:M28" si="0">C3/B3</f>
        <v>14391.217021276596</v>
      </c>
      <c r="N3">
        <f t="shared" ref="N3:N28" si="1">G3/F3</f>
        <v>14141.531645569621</v>
      </c>
      <c r="O3">
        <f t="shared" ref="O3:O28" si="2">J3/I3</f>
        <v>13905.654166666667</v>
      </c>
      <c r="P3">
        <f t="shared" ref="P3:P28" si="3">L3/B3</f>
        <v>250.91063829787234</v>
      </c>
      <c r="Q3">
        <f t="shared" ref="Q3:Q28" si="4">L3/F3</f>
        <v>248.79324894514767</v>
      </c>
      <c r="R3">
        <f t="shared" ref="R3:R28" si="5">L3/I3</f>
        <v>245.68333333333334</v>
      </c>
      <c r="S3">
        <f t="shared" ref="S3:S28" si="6">E3/B3</f>
        <v>0.44255319148936167</v>
      </c>
      <c r="T3">
        <f t="shared" ref="T3:T28" si="7">H3/F3</f>
        <v>0.3488607594936709</v>
      </c>
      <c r="U3">
        <f t="shared" ref="U3:U28" si="8">K3/I3</f>
        <v>0.15916666666666668</v>
      </c>
      <c r="V3">
        <f t="shared" ref="V3:V28" si="9">E3/D3</f>
        <v>0.29714285714285715</v>
      </c>
      <c r="W3">
        <f t="shared" ref="W3:W28" si="10">C3/D3</f>
        <v>9662.6742857142854</v>
      </c>
      <c r="X3">
        <f t="shared" ref="X3:X28" si="11">L3/D3</f>
        <v>168.46857142857144</v>
      </c>
    </row>
    <row r="4" spans="1:24" x14ac:dyDescent="0.25">
      <c r="A4" t="s">
        <v>2</v>
      </c>
      <c r="B4" s="1">
        <v>21</v>
      </c>
      <c r="C4" s="1">
        <v>897650</v>
      </c>
      <c r="D4" s="1">
        <v>100</v>
      </c>
      <c r="E4" s="1">
        <v>20.7</v>
      </c>
      <c r="F4">
        <v>21</v>
      </c>
      <c r="G4">
        <v>861773</v>
      </c>
      <c r="H4">
        <v>12.2</v>
      </c>
      <c r="I4">
        <v>21</v>
      </c>
      <c r="J4">
        <v>845731</v>
      </c>
      <c r="K4">
        <v>9.6999999999999993</v>
      </c>
      <c r="L4" s="1">
        <v>17497</v>
      </c>
      <c r="M4">
        <f t="shared" si="0"/>
        <v>42745.238095238092</v>
      </c>
      <c r="N4">
        <f t="shared" si="1"/>
        <v>41036.809523809527</v>
      </c>
      <c r="O4">
        <f t="shared" si="2"/>
        <v>40272.904761904763</v>
      </c>
      <c r="P4">
        <f t="shared" si="3"/>
        <v>833.19047619047615</v>
      </c>
      <c r="Q4">
        <f t="shared" si="4"/>
        <v>833.19047619047615</v>
      </c>
      <c r="R4">
        <f t="shared" si="5"/>
        <v>833.19047619047615</v>
      </c>
      <c r="S4">
        <f t="shared" si="6"/>
        <v>0.98571428571428565</v>
      </c>
      <c r="T4">
        <f t="shared" si="7"/>
        <v>0.58095238095238089</v>
      </c>
      <c r="U4">
        <f t="shared" si="8"/>
        <v>0.46190476190476187</v>
      </c>
      <c r="V4">
        <f t="shared" si="9"/>
        <v>0.20699999999999999</v>
      </c>
      <c r="W4">
        <f t="shared" si="10"/>
        <v>8976.5</v>
      </c>
      <c r="X4">
        <f t="shared" si="11"/>
        <v>174.97</v>
      </c>
    </row>
    <row r="5" spans="1:24" x14ac:dyDescent="0.25">
      <c r="A5" t="s">
        <v>3</v>
      </c>
      <c r="B5" s="1">
        <v>99</v>
      </c>
      <c r="C5" s="1">
        <v>4348475</v>
      </c>
      <c r="D5" s="1">
        <v>450</v>
      </c>
      <c r="E5" s="1">
        <v>174.5</v>
      </c>
      <c r="F5">
        <v>95</v>
      </c>
      <c r="G5">
        <v>4207714</v>
      </c>
      <c r="H5">
        <v>174.01</v>
      </c>
      <c r="I5">
        <v>85</v>
      </c>
      <c r="J5">
        <v>4144597</v>
      </c>
      <c r="K5">
        <v>52</v>
      </c>
      <c r="L5" s="1">
        <v>108181</v>
      </c>
      <c r="M5">
        <f t="shared" si="0"/>
        <v>43923.989898989901</v>
      </c>
      <c r="N5">
        <f t="shared" si="1"/>
        <v>44291.72631578947</v>
      </c>
      <c r="O5">
        <f t="shared" si="2"/>
        <v>48759.964705882354</v>
      </c>
      <c r="P5">
        <f t="shared" si="3"/>
        <v>1092.7373737373737</v>
      </c>
      <c r="Q5">
        <f t="shared" si="4"/>
        <v>1138.7473684210527</v>
      </c>
      <c r="R5">
        <f t="shared" si="5"/>
        <v>1272.7176470588236</v>
      </c>
      <c r="S5">
        <f t="shared" si="6"/>
        <v>1.7626262626262625</v>
      </c>
      <c r="T5">
        <f t="shared" si="7"/>
        <v>1.8316842105263158</v>
      </c>
      <c r="U5">
        <f t="shared" si="8"/>
        <v>0.61176470588235299</v>
      </c>
      <c r="V5">
        <f t="shared" si="9"/>
        <v>0.38777777777777778</v>
      </c>
      <c r="W5">
        <f t="shared" si="10"/>
        <v>9663.2777777777774</v>
      </c>
      <c r="X5">
        <f t="shared" si="11"/>
        <v>240.40222222222224</v>
      </c>
    </row>
    <row r="6" spans="1:24" x14ac:dyDescent="0.25">
      <c r="A6" t="s">
        <v>4</v>
      </c>
      <c r="B6" s="1">
        <v>1148</v>
      </c>
      <c r="C6" s="1">
        <v>15048742</v>
      </c>
      <c r="D6" s="1">
        <v>4500</v>
      </c>
      <c r="E6" s="1">
        <v>589.4</v>
      </c>
      <c r="F6">
        <v>1146</v>
      </c>
      <c r="G6">
        <v>14930634</v>
      </c>
      <c r="H6">
        <v>406.28800000000001</v>
      </c>
      <c r="I6">
        <v>624</v>
      </c>
      <c r="J6">
        <v>14873064</v>
      </c>
      <c r="K6">
        <v>123.8</v>
      </c>
      <c r="L6" s="1">
        <v>293241</v>
      </c>
      <c r="M6">
        <f t="shared" si="0"/>
        <v>13108.660278745645</v>
      </c>
      <c r="N6">
        <f t="shared" si="1"/>
        <v>13028.476439790576</v>
      </c>
      <c r="O6">
        <f t="shared" si="2"/>
        <v>23835.038461538461</v>
      </c>
      <c r="P6">
        <f t="shared" si="3"/>
        <v>255.43641114982577</v>
      </c>
      <c r="Q6">
        <f t="shared" si="4"/>
        <v>255.88219895287958</v>
      </c>
      <c r="R6">
        <f t="shared" si="5"/>
        <v>469.9375</v>
      </c>
      <c r="S6">
        <f t="shared" si="6"/>
        <v>0.51341463414634148</v>
      </c>
      <c r="T6">
        <f t="shared" si="7"/>
        <v>0.35452705061082024</v>
      </c>
      <c r="U6">
        <f t="shared" si="8"/>
        <v>0.19839743589743589</v>
      </c>
      <c r="V6">
        <f t="shared" si="9"/>
        <v>0.13097777777777778</v>
      </c>
      <c r="W6">
        <f t="shared" si="10"/>
        <v>3344.164888888889</v>
      </c>
      <c r="X6">
        <f t="shared" si="11"/>
        <v>65.164666666666662</v>
      </c>
    </row>
    <row r="7" spans="1:24" x14ac:dyDescent="0.25">
      <c r="A7" t="s">
        <v>5</v>
      </c>
      <c r="B7" s="1">
        <v>620</v>
      </c>
      <c r="C7" s="1">
        <v>9306456</v>
      </c>
      <c r="D7" s="1">
        <v>3000</v>
      </c>
      <c r="E7" s="1">
        <v>435.8</v>
      </c>
      <c r="F7">
        <v>621</v>
      </c>
      <c r="G7">
        <v>9187103</v>
      </c>
      <c r="H7">
        <v>275.08</v>
      </c>
      <c r="I7">
        <v>2701</v>
      </c>
      <c r="J7">
        <v>9132078</v>
      </c>
      <c r="K7">
        <v>1123.4000000000001</v>
      </c>
      <c r="L7" s="1">
        <v>163575</v>
      </c>
      <c r="M7">
        <f t="shared" si="0"/>
        <v>15010.412903225806</v>
      </c>
      <c r="N7">
        <f t="shared" si="1"/>
        <v>14794.046698872786</v>
      </c>
      <c r="O7">
        <f t="shared" si="2"/>
        <v>3380.9988893002592</v>
      </c>
      <c r="P7">
        <f t="shared" si="3"/>
        <v>263.83064516129031</v>
      </c>
      <c r="Q7">
        <f t="shared" si="4"/>
        <v>263.40579710144925</v>
      </c>
      <c r="R7">
        <f t="shared" si="5"/>
        <v>60.560903369122549</v>
      </c>
      <c r="S7">
        <f t="shared" si="6"/>
        <v>0.70290322580645159</v>
      </c>
      <c r="T7">
        <f t="shared" si="7"/>
        <v>0.44296296296296295</v>
      </c>
      <c r="U7">
        <f t="shared" si="8"/>
        <v>0.41592002961865981</v>
      </c>
      <c r="V7">
        <f t="shared" si="9"/>
        <v>0.14526666666666668</v>
      </c>
      <c r="W7">
        <f t="shared" si="10"/>
        <v>3102.152</v>
      </c>
      <c r="X7">
        <f t="shared" si="11"/>
        <v>54.524999999999999</v>
      </c>
    </row>
    <row r="8" spans="1:24" x14ac:dyDescent="0.25">
      <c r="A8" t="s">
        <v>6</v>
      </c>
      <c r="B8" s="1">
        <v>37</v>
      </c>
      <c r="C8" s="1">
        <v>3140461</v>
      </c>
      <c r="D8" s="1">
        <v>1450</v>
      </c>
      <c r="E8" s="1">
        <v>330.9</v>
      </c>
      <c r="F8">
        <v>37</v>
      </c>
      <c r="G8">
        <v>3055149</v>
      </c>
      <c r="H8">
        <v>244.09</v>
      </c>
      <c r="I8">
        <v>37</v>
      </c>
      <c r="J8">
        <v>3015268</v>
      </c>
      <c r="K8">
        <v>137.80000000000001</v>
      </c>
      <c r="L8" s="1">
        <v>273614</v>
      </c>
      <c r="M8">
        <f t="shared" si="0"/>
        <v>84877.32432432432</v>
      </c>
      <c r="N8">
        <f t="shared" si="1"/>
        <v>82571.5945945946</v>
      </c>
      <c r="O8">
        <f t="shared" si="2"/>
        <v>81493.729729729734</v>
      </c>
      <c r="P8">
        <f t="shared" si="3"/>
        <v>7394.9729729729734</v>
      </c>
      <c r="Q8">
        <f t="shared" si="4"/>
        <v>7394.9729729729734</v>
      </c>
      <c r="R8">
        <f t="shared" si="5"/>
        <v>7394.9729729729734</v>
      </c>
      <c r="S8">
        <f t="shared" si="6"/>
        <v>8.9432432432432432</v>
      </c>
      <c r="T8">
        <f t="shared" si="7"/>
        <v>6.5970270270270275</v>
      </c>
      <c r="U8">
        <f t="shared" si="8"/>
        <v>3.7243243243243245</v>
      </c>
      <c r="V8">
        <f t="shared" si="9"/>
        <v>0.22820689655172413</v>
      </c>
      <c r="W8">
        <f t="shared" si="10"/>
        <v>2165.8351724137933</v>
      </c>
      <c r="X8">
        <f t="shared" si="11"/>
        <v>188.69931034482758</v>
      </c>
    </row>
    <row r="9" spans="1:24" x14ac:dyDescent="0.25">
      <c r="A9" t="s">
        <v>7</v>
      </c>
      <c r="B9" s="1">
        <v>314</v>
      </c>
      <c r="C9" s="1">
        <v>4163472</v>
      </c>
      <c r="D9" s="1">
        <v>1500</v>
      </c>
      <c r="E9" s="1">
        <v>452.2</v>
      </c>
      <c r="F9">
        <v>311</v>
      </c>
      <c r="G9">
        <v>4064052</v>
      </c>
      <c r="H9">
        <v>190.73</v>
      </c>
      <c r="I9">
        <v>255</v>
      </c>
      <c r="J9">
        <v>4018650</v>
      </c>
      <c r="K9">
        <v>103.9</v>
      </c>
      <c r="L9" s="1">
        <v>137346</v>
      </c>
      <c r="M9">
        <f t="shared" si="0"/>
        <v>13259.464968152866</v>
      </c>
      <c r="N9">
        <f t="shared" si="1"/>
        <v>13067.691318327974</v>
      </c>
      <c r="O9">
        <f t="shared" si="2"/>
        <v>15759.411764705883</v>
      </c>
      <c r="P9">
        <f t="shared" si="3"/>
        <v>437.40764331210192</v>
      </c>
      <c r="Q9">
        <f t="shared" si="4"/>
        <v>441.62700964630227</v>
      </c>
      <c r="R9">
        <f t="shared" si="5"/>
        <v>538.61176470588236</v>
      </c>
      <c r="S9">
        <f t="shared" si="6"/>
        <v>1.4401273885350319</v>
      </c>
      <c r="T9">
        <f t="shared" si="7"/>
        <v>0.61327974276527331</v>
      </c>
      <c r="U9">
        <f t="shared" si="8"/>
        <v>0.40745098039215688</v>
      </c>
      <c r="V9">
        <f t="shared" si="9"/>
        <v>0.30146666666666666</v>
      </c>
      <c r="W9">
        <f t="shared" si="10"/>
        <v>2775.6480000000001</v>
      </c>
      <c r="X9">
        <f t="shared" si="11"/>
        <v>91.563999999999993</v>
      </c>
    </row>
    <row r="10" spans="1:24" x14ac:dyDescent="0.25">
      <c r="A10" t="s">
        <v>8</v>
      </c>
      <c r="B10" s="1">
        <v>500</v>
      </c>
      <c r="C10" s="1">
        <v>7324540</v>
      </c>
      <c r="D10" s="1">
        <v>2750</v>
      </c>
      <c r="E10" s="1">
        <v>1327.2</v>
      </c>
      <c r="F10">
        <v>497</v>
      </c>
      <c r="G10">
        <v>7113540</v>
      </c>
      <c r="H10">
        <v>805.21</v>
      </c>
      <c r="I10">
        <v>163</v>
      </c>
      <c r="J10">
        <v>7075181</v>
      </c>
      <c r="K10">
        <v>135.19999999999999</v>
      </c>
      <c r="L10" s="1">
        <v>208672</v>
      </c>
      <c r="M10">
        <f t="shared" si="0"/>
        <v>14649.08</v>
      </c>
      <c r="N10">
        <f t="shared" si="1"/>
        <v>14312.957746478873</v>
      </c>
      <c r="O10">
        <f t="shared" si="2"/>
        <v>43406.018404907976</v>
      </c>
      <c r="P10">
        <f t="shared" si="3"/>
        <v>417.34399999999999</v>
      </c>
      <c r="Q10">
        <f t="shared" si="4"/>
        <v>419.86317907444669</v>
      </c>
      <c r="R10">
        <f t="shared" si="5"/>
        <v>1280.1963190184049</v>
      </c>
      <c r="S10">
        <f t="shared" si="6"/>
        <v>2.6543999999999999</v>
      </c>
      <c r="T10">
        <f t="shared" si="7"/>
        <v>1.6201408450704227</v>
      </c>
      <c r="U10">
        <f t="shared" si="8"/>
        <v>0.82944785276073618</v>
      </c>
      <c r="V10">
        <f t="shared" si="9"/>
        <v>0.48261818181818184</v>
      </c>
      <c r="W10">
        <f t="shared" si="10"/>
        <v>2663.4690909090909</v>
      </c>
      <c r="X10">
        <f t="shared" si="11"/>
        <v>75.88072727272727</v>
      </c>
    </row>
    <row r="11" spans="1:24" x14ac:dyDescent="0.25">
      <c r="A11" t="s">
        <v>9</v>
      </c>
      <c r="B11" s="1">
        <v>291</v>
      </c>
      <c r="C11" s="1">
        <v>7200964</v>
      </c>
      <c r="D11" s="1">
        <v>1000</v>
      </c>
      <c r="E11" s="1">
        <v>398.5</v>
      </c>
      <c r="F11">
        <v>287</v>
      </c>
      <c r="G11">
        <v>7114598</v>
      </c>
      <c r="H11">
        <v>172.03</v>
      </c>
      <c r="I11">
        <v>232</v>
      </c>
      <c r="J11">
        <v>7075181</v>
      </c>
      <c r="K11">
        <v>111.2</v>
      </c>
      <c r="L11" s="1">
        <v>97340</v>
      </c>
      <c r="M11">
        <f t="shared" si="0"/>
        <v>24745.580756013747</v>
      </c>
      <c r="N11">
        <f t="shared" si="1"/>
        <v>24789.540069686413</v>
      </c>
      <c r="O11">
        <f t="shared" si="2"/>
        <v>30496.469827586207</v>
      </c>
      <c r="P11">
        <f t="shared" si="3"/>
        <v>334.50171821305844</v>
      </c>
      <c r="Q11">
        <f t="shared" si="4"/>
        <v>339.16376306620208</v>
      </c>
      <c r="R11">
        <f t="shared" si="5"/>
        <v>419.56896551724139</v>
      </c>
      <c r="S11">
        <f t="shared" si="6"/>
        <v>1.3694158075601375</v>
      </c>
      <c r="T11">
        <f t="shared" si="7"/>
        <v>0.59940766550522651</v>
      </c>
      <c r="U11">
        <f t="shared" si="8"/>
        <v>0.47931034482758622</v>
      </c>
      <c r="V11">
        <f t="shared" si="9"/>
        <v>0.39850000000000002</v>
      </c>
      <c r="W11">
        <f t="shared" si="10"/>
        <v>7200.9639999999999</v>
      </c>
      <c r="X11">
        <f t="shared" si="11"/>
        <v>97.34</v>
      </c>
    </row>
    <row r="12" spans="1:24" x14ac:dyDescent="0.25">
      <c r="A12" t="s">
        <v>10</v>
      </c>
      <c r="B12" s="1">
        <v>253</v>
      </c>
      <c r="C12" s="1">
        <v>3618077</v>
      </c>
      <c r="D12" s="1">
        <v>2000</v>
      </c>
      <c r="E12" s="1">
        <v>738.9</v>
      </c>
      <c r="F12">
        <v>253</v>
      </c>
      <c r="G12">
        <v>3526220</v>
      </c>
      <c r="H12">
        <v>464.47</v>
      </c>
      <c r="I12">
        <v>208</v>
      </c>
      <c r="J12">
        <v>3484466</v>
      </c>
      <c r="K12">
        <v>187</v>
      </c>
      <c r="L12" s="1">
        <v>142122</v>
      </c>
      <c r="M12">
        <f t="shared" si="0"/>
        <v>14300.699604743084</v>
      </c>
      <c r="N12">
        <f t="shared" si="1"/>
        <v>13937.628458498024</v>
      </c>
      <c r="O12">
        <f t="shared" si="2"/>
        <v>16752.240384615383</v>
      </c>
      <c r="P12">
        <f t="shared" si="3"/>
        <v>561.7470355731225</v>
      </c>
      <c r="Q12">
        <f t="shared" si="4"/>
        <v>561.7470355731225</v>
      </c>
      <c r="R12">
        <f t="shared" si="5"/>
        <v>683.27884615384619</v>
      </c>
      <c r="S12">
        <f t="shared" si="6"/>
        <v>2.9205533596837943</v>
      </c>
      <c r="T12">
        <f t="shared" si="7"/>
        <v>1.8358498023715417</v>
      </c>
      <c r="U12">
        <f t="shared" si="8"/>
        <v>0.89903846153846156</v>
      </c>
      <c r="V12">
        <f t="shared" si="9"/>
        <v>0.36945</v>
      </c>
      <c r="W12">
        <f t="shared" si="10"/>
        <v>1809.0385000000001</v>
      </c>
      <c r="X12">
        <f t="shared" si="11"/>
        <v>71.061000000000007</v>
      </c>
    </row>
    <row r="13" spans="1:24" x14ac:dyDescent="0.25">
      <c r="A13" t="s">
        <v>11</v>
      </c>
      <c r="B13" s="1">
        <v>174</v>
      </c>
      <c r="C13" s="1">
        <v>2876001</v>
      </c>
      <c r="D13" s="1">
        <v>1100</v>
      </c>
      <c r="E13" s="1">
        <v>358.5</v>
      </c>
      <c r="F13">
        <v>172</v>
      </c>
      <c r="G13">
        <v>2809394</v>
      </c>
      <c r="H13">
        <v>293.02999999999997</v>
      </c>
      <c r="I13">
        <v>494</v>
      </c>
      <c r="J13">
        <v>2778986</v>
      </c>
      <c r="K13">
        <v>410.8</v>
      </c>
      <c r="L13" s="1">
        <v>106943</v>
      </c>
      <c r="M13">
        <f t="shared" si="0"/>
        <v>16528.741379310344</v>
      </c>
      <c r="N13">
        <f t="shared" si="1"/>
        <v>16333.686046511628</v>
      </c>
      <c r="O13">
        <f t="shared" si="2"/>
        <v>5625.4777327935226</v>
      </c>
      <c r="P13">
        <f t="shared" si="3"/>
        <v>614.61494252873558</v>
      </c>
      <c r="Q13">
        <f t="shared" si="4"/>
        <v>621.76162790697674</v>
      </c>
      <c r="R13">
        <f t="shared" si="5"/>
        <v>216.4838056680162</v>
      </c>
      <c r="S13">
        <f t="shared" si="6"/>
        <v>2.0603448275862069</v>
      </c>
      <c r="T13">
        <f t="shared" si="7"/>
        <v>1.7036627906976742</v>
      </c>
      <c r="U13">
        <f t="shared" si="8"/>
        <v>0.83157894736842108</v>
      </c>
      <c r="V13">
        <f t="shared" si="9"/>
        <v>0.32590909090909093</v>
      </c>
      <c r="W13">
        <f t="shared" si="10"/>
        <v>2614.5463636363638</v>
      </c>
      <c r="X13">
        <f t="shared" si="11"/>
        <v>97.220909090909089</v>
      </c>
    </row>
    <row r="14" spans="1:24" x14ac:dyDescent="0.25">
      <c r="A14" t="s">
        <v>12</v>
      </c>
      <c r="B14" s="1">
        <v>2985</v>
      </c>
      <c r="C14" s="1">
        <v>21555438</v>
      </c>
      <c r="D14" s="1">
        <v>9500</v>
      </c>
      <c r="E14" s="1">
        <v>3267.5</v>
      </c>
      <c r="F14">
        <v>2982</v>
      </c>
      <c r="G14">
        <v>21292666</v>
      </c>
      <c r="H14">
        <v>2365.46</v>
      </c>
      <c r="I14">
        <v>721</v>
      </c>
      <c r="J14">
        <v>21168791</v>
      </c>
      <c r="K14">
        <v>260</v>
      </c>
      <c r="L14" s="1">
        <v>651873</v>
      </c>
      <c r="M14">
        <f t="shared" si="0"/>
        <v>7221.252261306533</v>
      </c>
      <c r="N14">
        <f t="shared" si="1"/>
        <v>7140.3977196512405</v>
      </c>
      <c r="O14">
        <f t="shared" si="2"/>
        <v>29360.320388349515</v>
      </c>
      <c r="P14">
        <f t="shared" si="3"/>
        <v>218.38291457286431</v>
      </c>
      <c r="Q14">
        <f t="shared" si="4"/>
        <v>218.602615694165</v>
      </c>
      <c r="R14">
        <f t="shared" si="5"/>
        <v>904.12343966712899</v>
      </c>
      <c r="S14">
        <f t="shared" si="6"/>
        <v>1.0946398659966499</v>
      </c>
      <c r="T14">
        <f t="shared" si="7"/>
        <v>0.79324614352783374</v>
      </c>
      <c r="U14">
        <f t="shared" si="8"/>
        <v>0.36061026352288489</v>
      </c>
      <c r="V14">
        <f t="shared" si="9"/>
        <v>0.34394736842105261</v>
      </c>
      <c r="W14">
        <f t="shared" si="10"/>
        <v>2268.9934736842106</v>
      </c>
      <c r="X14">
        <f t="shared" si="11"/>
        <v>68.618210526315792</v>
      </c>
    </row>
    <row r="15" spans="1:24" x14ac:dyDescent="0.25">
      <c r="A15" t="s">
        <v>13</v>
      </c>
      <c r="B15" s="1">
        <v>884</v>
      </c>
      <c r="C15" s="1">
        <v>11696260</v>
      </c>
      <c r="D15" s="1">
        <v>5500</v>
      </c>
      <c r="E15" s="1">
        <v>972.1</v>
      </c>
      <c r="F15">
        <v>933</v>
      </c>
      <c r="G15">
        <v>11516840</v>
      </c>
      <c r="H15">
        <v>500.98</v>
      </c>
      <c r="I15">
        <v>31</v>
      </c>
      <c r="J15">
        <v>11433957</v>
      </c>
      <c r="K15">
        <v>10.9</v>
      </c>
      <c r="L15" s="1">
        <v>466377</v>
      </c>
      <c r="M15">
        <f t="shared" si="0"/>
        <v>13231.06334841629</v>
      </c>
      <c r="N15">
        <f t="shared" si="1"/>
        <v>12343.879957127545</v>
      </c>
      <c r="O15">
        <f t="shared" si="2"/>
        <v>368837.32258064515</v>
      </c>
      <c r="P15">
        <f t="shared" si="3"/>
        <v>527.57579185520365</v>
      </c>
      <c r="Q15">
        <f t="shared" si="4"/>
        <v>499.86816720257235</v>
      </c>
      <c r="R15">
        <f t="shared" si="5"/>
        <v>15044.41935483871</v>
      </c>
      <c r="S15">
        <f t="shared" si="6"/>
        <v>1.099660633484163</v>
      </c>
      <c r="T15">
        <f t="shared" si="7"/>
        <v>0.53695605573419081</v>
      </c>
      <c r="U15">
        <f t="shared" si="8"/>
        <v>0.35161290322580646</v>
      </c>
      <c r="V15">
        <f t="shared" si="9"/>
        <v>0.17674545454545454</v>
      </c>
      <c r="W15">
        <f t="shared" si="10"/>
        <v>2126.5927272727272</v>
      </c>
      <c r="X15">
        <f t="shared" si="11"/>
        <v>84.795818181818177</v>
      </c>
    </row>
    <row r="16" spans="1:24" x14ac:dyDescent="0.25">
      <c r="A16" t="s">
        <v>14</v>
      </c>
      <c r="B16" s="1">
        <v>434</v>
      </c>
      <c r="C16" s="1">
        <v>4084945</v>
      </c>
      <c r="D16" s="1">
        <v>1000</v>
      </c>
      <c r="E16" s="1">
        <v>227.8</v>
      </c>
      <c r="F16">
        <v>425</v>
      </c>
      <c r="G16">
        <v>4039277</v>
      </c>
      <c r="H16">
        <v>146.58000000000001</v>
      </c>
      <c r="I16">
        <v>437</v>
      </c>
      <c r="J16">
        <v>4018127</v>
      </c>
      <c r="K16">
        <v>84.3</v>
      </c>
      <c r="L16" s="1">
        <v>67986</v>
      </c>
      <c r="M16">
        <f t="shared" si="0"/>
        <v>9412.3156682027657</v>
      </c>
      <c r="N16">
        <f t="shared" si="1"/>
        <v>9504.181176470589</v>
      </c>
      <c r="O16">
        <f t="shared" si="2"/>
        <v>9194.7986270022884</v>
      </c>
      <c r="P16">
        <f t="shared" si="3"/>
        <v>156.64976958525347</v>
      </c>
      <c r="Q16">
        <f t="shared" si="4"/>
        <v>159.96705882352941</v>
      </c>
      <c r="R16">
        <f t="shared" si="5"/>
        <v>155.57437070938215</v>
      </c>
      <c r="S16">
        <f t="shared" si="6"/>
        <v>0.52488479262672816</v>
      </c>
      <c r="T16">
        <f t="shared" si="7"/>
        <v>0.34489411764705885</v>
      </c>
      <c r="U16">
        <f t="shared" si="8"/>
        <v>0.19290617848970251</v>
      </c>
      <c r="V16">
        <f t="shared" si="9"/>
        <v>0.2278</v>
      </c>
      <c r="W16">
        <f t="shared" si="10"/>
        <v>4084.9450000000002</v>
      </c>
      <c r="X16">
        <f t="shared" si="11"/>
        <v>67.986000000000004</v>
      </c>
    </row>
    <row r="17" spans="1:24" x14ac:dyDescent="0.25">
      <c r="A17" t="s">
        <v>15</v>
      </c>
      <c r="B17" s="1">
        <v>345</v>
      </c>
      <c r="C17" s="1">
        <v>8885473</v>
      </c>
      <c r="D17" s="1">
        <v>1300</v>
      </c>
      <c r="E17" s="1">
        <v>321.60000000000002</v>
      </c>
      <c r="F17">
        <v>346</v>
      </c>
      <c r="G17">
        <v>8690745</v>
      </c>
      <c r="H17">
        <v>164.93</v>
      </c>
      <c r="I17">
        <v>206</v>
      </c>
      <c r="J17">
        <v>8602865</v>
      </c>
      <c r="K17">
        <v>57.2</v>
      </c>
      <c r="L17" s="1">
        <v>178377</v>
      </c>
      <c r="M17">
        <f t="shared" si="0"/>
        <v>25754.99420289855</v>
      </c>
      <c r="N17">
        <f t="shared" si="1"/>
        <v>25117.760115606936</v>
      </c>
      <c r="O17">
        <f t="shared" si="2"/>
        <v>41761.480582524273</v>
      </c>
      <c r="P17">
        <f t="shared" si="3"/>
        <v>517.03478260869565</v>
      </c>
      <c r="Q17">
        <f t="shared" si="4"/>
        <v>515.54046242774564</v>
      </c>
      <c r="R17">
        <f t="shared" si="5"/>
        <v>865.90776699029129</v>
      </c>
      <c r="S17">
        <f t="shared" si="6"/>
        <v>0.9321739130434783</v>
      </c>
      <c r="T17">
        <f t="shared" si="7"/>
        <v>0.47667630057803473</v>
      </c>
      <c r="U17">
        <f t="shared" si="8"/>
        <v>0.27766990291262139</v>
      </c>
      <c r="V17">
        <f t="shared" si="9"/>
        <v>0.2473846153846154</v>
      </c>
      <c r="W17">
        <f t="shared" si="10"/>
        <v>6834.9792307692305</v>
      </c>
      <c r="X17">
        <f t="shared" si="11"/>
        <v>137.21307692307693</v>
      </c>
    </row>
    <row r="18" spans="1:24" x14ac:dyDescent="0.25">
      <c r="A18" t="s">
        <v>16</v>
      </c>
      <c r="B18" s="1">
        <v>424</v>
      </c>
      <c r="C18" s="1">
        <v>9746862</v>
      </c>
      <c r="D18" s="1">
        <v>2000</v>
      </c>
      <c r="E18" s="1">
        <v>335.9</v>
      </c>
      <c r="F18">
        <v>429</v>
      </c>
      <c r="G18">
        <v>9616621</v>
      </c>
      <c r="H18">
        <v>114.07</v>
      </c>
      <c r="I18">
        <v>1152</v>
      </c>
      <c r="J18">
        <v>9557071</v>
      </c>
      <c r="K18">
        <v>254.3</v>
      </c>
      <c r="L18" s="1">
        <v>197853</v>
      </c>
      <c r="M18">
        <f t="shared" si="0"/>
        <v>22987.882075471698</v>
      </c>
      <c r="N18">
        <f t="shared" si="1"/>
        <v>22416.365967365968</v>
      </c>
      <c r="O18">
        <f t="shared" si="2"/>
        <v>8296.0685763888887</v>
      </c>
      <c r="P18">
        <f t="shared" si="3"/>
        <v>466.63443396226415</v>
      </c>
      <c r="Q18">
        <f t="shared" si="4"/>
        <v>461.19580419580421</v>
      </c>
      <c r="R18">
        <f t="shared" si="5"/>
        <v>171.74739583333334</v>
      </c>
      <c r="S18">
        <f t="shared" si="6"/>
        <v>0.79221698113207539</v>
      </c>
      <c r="T18">
        <f t="shared" si="7"/>
        <v>0.26589743589743586</v>
      </c>
      <c r="U18">
        <f t="shared" si="8"/>
        <v>0.22074652777777778</v>
      </c>
      <c r="V18">
        <f t="shared" si="9"/>
        <v>0.16794999999999999</v>
      </c>
      <c r="W18">
        <f t="shared" si="10"/>
        <v>4873.4309999999996</v>
      </c>
      <c r="X18">
        <f t="shared" si="11"/>
        <v>98.926500000000004</v>
      </c>
    </row>
    <row r="19" spans="1:24" x14ac:dyDescent="0.25">
      <c r="A19" t="s">
        <v>17</v>
      </c>
      <c r="B19" s="1">
        <v>143</v>
      </c>
      <c r="C19" s="1">
        <v>3297408</v>
      </c>
      <c r="D19" s="1">
        <v>700</v>
      </c>
      <c r="E19" s="1">
        <v>120.9</v>
      </c>
      <c r="F19">
        <v>142</v>
      </c>
      <c r="G19">
        <v>3281480</v>
      </c>
      <c r="H19">
        <v>69.22</v>
      </c>
      <c r="I19">
        <v>257</v>
      </c>
      <c r="J19">
        <v>3273227</v>
      </c>
      <c r="K19">
        <v>73.599999999999994</v>
      </c>
      <c r="L19" s="1">
        <v>52781</v>
      </c>
      <c r="M19">
        <f t="shared" si="0"/>
        <v>23058.797202797203</v>
      </c>
      <c r="N19">
        <f t="shared" si="1"/>
        <v>23109.014084507042</v>
      </c>
      <c r="O19">
        <f t="shared" si="2"/>
        <v>12736.291828793774</v>
      </c>
      <c r="P19">
        <f t="shared" si="3"/>
        <v>369.09790209790208</v>
      </c>
      <c r="Q19">
        <f t="shared" si="4"/>
        <v>371.69718309859155</v>
      </c>
      <c r="R19">
        <f t="shared" si="5"/>
        <v>205.37354085603113</v>
      </c>
      <c r="S19">
        <f t="shared" si="6"/>
        <v>0.84545454545454546</v>
      </c>
      <c r="T19">
        <f t="shared" si="7"/>
        <v>0.48746478873239435</v>
      </c>
      <c r="U19">
        <f t="shared" si="8"/>
        <v>0.28638132295719843</v>
      </c>
      <c r="V19">
        <f t="shared" si="9"/>
        <v>0.17271428571428571</v>
      </c>
      <c r="W19">
        <f t="shared" si="10"/>
        <v>4710.5828571428574</v>
      </c>
      <c r="X19">
        <f t="shared" si="11"/>
        <v>75.401428571428568</v>
      </c>
    </row>
    <row r="20" spans="1:24" x14ac:dyDescent="0.25">
      <c r="A20" t="s">
        <v>18</v>
      </c>
      <c r="B20" s="1">
        <v>204</v>
      </c>
      <c r="C20" s="1">
        <v>3594181</v>
      </c>
      <c r="D20" s="1">
        <v>550</v>
      </c>
      <c r="E20" s="1">
        <v>174.5</v>
      </c>
      <c r="F20">
        <v>204</v>
      </c>
      <c r="G20">
        <v>3534165</v>
      </c>
      <c r="H20">
        <v>109.31</v>
      </c>
      <c r="I20">
        <v>301</v>
      </c>
      <c r="J20">
        <v>3506853</v>
      </c>
      <c r="K20">
        <v>79.400000000000006</v>
      </c>
      <c r="L20" s="1">
        <v>71337</v>
      </c>
      <c r="M20">
        <f t="shared" si="0"/>
        <v>17618.534313725489</v>
      </c>
      <c r="N20">
        <f t="shared" si="1"/>
        <v>17324.338235294119</v>
      </c>
      <c r="O20">
        <f t="shared" si="2"/>
        <v>11650.674418604651</v>
      </c>
      <c r="P20">
        <f t="shared" si="3"/>
        <v>349.69117647058823</v>
      </c>
      <c r="Q20">
        <f t="shared" si="4"/>
        <v>349.69117647058823</v>
      </c>
      <c r="R20">
        <f t="shared" si="5"/>
        <v>237</v>
      </c>
      <c r="S20">
        <f t="shared" si="6"/>
        <v>0.85539215686274506</v>
      </c>
      <c r="T20">
        <f t="shared" si="7"/>
        <v>0.53583333333333338</v>
      </c>
      <c r="U20">
        <f t="shared" si="8"/>
        <v>0.26378737541528241</v>
      </c>
      <c r="V20">
        <f t="shared" si="9"/>
        <v>0.31727272727272726</v>
      </c>
      <c r="W20">
        <f t="shared" si="10"/>
        <v>6534.8745454545451</v>
      </c>
      <c r="X20">
        <f t="shared" si="11"/>
        <v>129.70363636363638</v>
      </c>
    </row>
    <row r="21" spans="1:24" x14ac:dyDescent="0.25">
      <c r="A21" t="s">
        <v>19</v>
      </c>
      <c r="B21" s="1">
        <v>705</v>
      </c>
      <c r="C21" s="1">
        <v>11518570</v>
      </c>
      <c r="D21" s="1">
        <v>6000</v>
      </c>
      <c r="E21" s="1">
        <v>1679.1</v>
      </c>
      <c r="F21">
        <v>719</v>
      </c>
      <c r="G21">
        <v>11422973</v>
      </c>
      <c r="H21">
        <v>897.41</v>
      </c>
      <c r="I21">
        <v>534</v>
      </c>
      <c r="J21">
        <v>11377239</v>
      </c>
      <c r="K21">
        <v>512.79999999999995</v>
      </c>
      <c r="L21" s="1">
        <v>482464</v>
      </c>
      <c r="M21">
        <f t="shared" si="0"/>
        <v>16338.397163120568</v>
      </c>
      <c r="N21">
        <f t="shared" si="1"/>
        <v>15887.305980528512</v>
      </c>
      <c r="O21">
        <f t="shared" si="2"/>
        <v>21305.691011235955</v>
      </c>
      <c r="P21">
        <f t="shared" si="3"/>
        <v>684.3460992907801</v>
      </c>
      <c r="Q21">
        <f t="shared" si="4"/>
        <v>671.02086230876216</v>
      </c>
      <c r="R21">
        <f t="shared" si="5"/>
        <v>903.49063670411988</v>
      </c>
      <c r="S21">
        <f t="shared" si="6"/>
        <v>2.3817021276595742</v>
      </c>
      <c r="T21">
        <f t="shared" si="7"/>
        <v>1.2481363004172461</v>
      </c>
      <c r="U21">
        <f t="shared" si="8"/>
        <v>0.96029962546816472</v>
      </c>
      <c r="V21">
        <f t="shared" si="9"/>
        <v>0.27984999999999999</v>
      </c>
      <c r="W21">
        <f t="shared" si="10"/>
        <v>1919.7616666666668</v>
      </c>
      <c r="X21">
        <f t="shared" si="11"/>
        <v>80.410666666666671</v>
      </c>
    </row>
    <row r="22" spans="1:24" x14ac:dyDescent="0.25">
      <c r="A22" t="s">
        <v>20</v>
      </c>
      <c r="B22" s="1">
        <v>390</v>
      </c>
      <c r="C22" s="1">
        <v>17578906</v>
      </c>
      <c r="D22" s="1">
        <v>6000</v>
      </c>
      <c r="E22" s="1">
        <v>1791</v>
      </c>
      <c r="F22">
        <v>387</v>
      </c>
      <c r="G22">
        <v>17366189</v>
      </c>
      <c r="H22">
        <v>1445.53</v>
      </c>
      <c r="I22">
        <v>371</v>
      </c>
      <c r="J22">
        <v>17264943</v>
      </c>
      <c r="K22">
        <v>767.6</v>
      </c>
      <c r="L22" s="1">
        <v>779928</v>
      </c>
      <c r="M22">
        <f t="shared" si="0"/>
        <v>45074.117948717947</v>
      </c>
      <c r="N22">
        <f t="shared" si="1"/>
        <v>44873.873385012921</v>
      </c>
      <c r="O22">
        <f t="shared" si="2"/>
        <v>46536.23450134771</v>
      </c>
      <c r="P22">
        <f t="shared" si="3"/>
        <v>1999.8153846153846</v>
      </c>
      <c r="Q22">
        <f t="shared" si="4"/>
        <v>2015.3178294573643</v>
      </c>
      <c r="R22">
        <f t="shared" si="5"/>
        <v>2102.2318059299191</v>
      </c>
      <c r="S22">
        <f t="shared" si="6"/>
        <v>4.592307692307692</v>
      </c>
      <c r="T22">
        <f t="shared" si="7"/>
        <v>3.7352196382428939</v>
      </c>
      <c r="U22">
        <f t="shared" si="8"/>
        <v>2.0690026954177898</v>
      </c>
      <c r="V22">
        <f t="shared" si="9"/>
        <v>0.29849999999999999</v>
      </c>
      <c r="W22">
        <f t="shared" si="10"/>
        <v>2929.8176666666668</v>
      </c>
      <c r="X22">
        <f t="shared" si="11"/>
        <v>129.988</v>
      </c>
    </row>
    <row r="23" spans="1:24" x14ac:dyDescent="0.25">
      <c r="A23" t="s">
        <v>26</v>
      </c>
      <c r="B23" s="1">
        <v>109</v>
      </c>
      <c r="C23" s="1">
        <v>1838504</v>
      </c>
      <c r="D23" s="1">
        <v>500</v>
      </c>
      <c r="E23" s="1">
        <v>216.6</v>
      </c>
      <c r="F23">
        <v>109</v>
      </c>
      <c r="G23">
        <v>1796460</v>
      </c>
      <c r="H23">
        <v>149.58000000000001</v>
      </c>
      <c r="I23">
        <v>86</v>
      </c>
      <c r="J23">
        <v>1777225</v>
      </c>
      <c r="K23">
        <v>68.7</v>
      </c>
      <c r="L23" s="1">
        <v>47091</v>
      </c>
      <c r="M23">
        <f t="shared" si="0"/>
        <v>16867.009174311926</v>
      </c>
      <c r="N23">
        <f t="shared" si="1"/>
        <v>16481.284403669724</v>
      </c>
      <c r="O23">
        <f t="shared" si="2"/>
        <v>20665.406976744187</v>
      </c>
      <c r="P23">
        <f t="shared" si="3"/>
        <v>432.02752293577981</v>
      </c>
      <c r="Q23">
        <f t="shared" si="4"/>
        <v>432.02752293577981</v>
      </c>
      <c r="R23">
        <f t="shared" si="5"/>
        <v>547.56976744186045</v>
      </c>
      <c r="S23">
        <f t="shared" si="6"/>
        <v>1.9871559633027522</v>
      </c>
      <c r="T23">
        <f t="shared" si="7"/>
        <v>1.3722935779816514</v>
      </c>
      <c r="U23">
        <f t="shared" si="8"/>
        <v>0.7988372093023256</v>
      </c>
      <c r="V23">
        <f t="shared" si="9"/>
        <v>0.43319999999999997</v>
      </c>
      <c r="W23">
        <f t="shared" si="10"/>
        <v>3677.0079999999998</v>
      </c>
      <c r="X23">
        <f t="shared" si="11"/>
        <v>94.182000000000002</v>
      </c>
    </row>
    <row r="24" spans="1:24" x14ac:dyDescent="0.25">
      <c r="A24" t="s">
        <v>21</v>
      </c>
      <c r="B24" s="1">
        <v>10</v>
      </c>
      <c r="C24" s="1">
        <v>666297</v>
      </c>
      <c r="D24" s="1">
        <v>120</v>
      </c>
      <c r="E24" s="1">
        <v>25.3</v>
      </c>
      <c r="F24">
        <v>10</v>
      </c>
      <c r="G24">
        <v>631181</v>
      </c>
      <c r="H24">
        <v>16.41</v>
      </c>
      <c r="I24">
        <v>11</v>
      </c>
      <c r="J24">
        <v>605761</v>
      </c>
      <c r="K24">
        <v>5.5</v>
      </c>
      <c r="L24" s="1">
        <v>14292</v>
      </c>
      <c r="M24">
        <f t="shared" si="0"/>
        <v>66629.7</v>
      </c>
      <c r="N24">
        <f t="shared" si="1"/>
        <v>63118.1</v>
      </c>
      <c r="O24">
        <f t="shared" si="2"/>
        <v>55069.181818181816</v>
      </c>
      <c r="P24">
        <f t="shared" si="3"/>
        <v>1429.2</v>
      </c>
      <c r="Q24">
        <f t="shared" si="4"/>
        <v>1429.2</v>
      </c>
      <c r="R24">
        <f t="shared" si="5"/>
        <v>1299.2727272727273</v>
      </c>
      <c r="S24">
        <f t="shared" si="6"/>
        <v>2.5300000000000002</v>
      </c>
      <c r="T24">
        <f t="shared" si="7"/>
        <v>1.641</v>
      </c>
      <c r="U24">
        <f t="shared" si="8"/>
        <v>0.5</v>
      </c>
      <c r="V24">
        <f t="shared" si="9"/>
        <v>0.21083333333333334</v>
      </c>
      <c r="W24">
        <f t="shared" si="10"/>
        <v>5552.4750000000004</v>
      </c>
      <c r="X24">
        <f t="shared" si="11"/>
        <v>119.1</v>
      </c>
    </row>
    <row r="25" spans="1:24" x14ac:dyDescent="0.25">
      <c r="A25" t="s">
        <v>22</v>
      </c>
      <c r="B25" s="1">
        <v>483</v>
      </c>
      <c r="C25" s="1">
        <v>7444844</v>
      </c>
      <c r="D25" s="1">
        <v>4300</v>
      </c>
      <c r="E25" s="1">
        <v>1036.2</v>
      </c>
      <c r="F25">
        <v>526</v>
      </c>
      <c r="G25">
        <v>7252502</v>
      </c>
      <c r="H25">
        <v>752.31</v>
      </c>
      <c r="I25">
        <v>455</v>
      </c>
      <c r="J25">
        <v>7164788</v>
      </c>
      <c r="K25">
        <v>362.7</v>
      </c>
      <c r="L25" s="1">
        <v>323264</v>
      </c>
      <c r="M25">
        <f t="shared" si="0"/>
        <v>15413.755693581781</v>
      </c>
      <c r="N25">
        <f t="shared" si="1"/>
        <v>13788.026615969582</v>
      </c>
      <c r="O25">
        <f t="shared" si="2"/>
        <v>15746.786813186813</v>
      </c>
      <c r="P25">
        <f t="shared" si="3"/>
        <v>669.28364389233957</v>
      </c>
      <c r="Q25">
        <f t="shared" si="4"/>
        <v>614.57034220532319</v>
      </c>
      <c r="R25">
        <f t="shared" si="5"/>
        <v>710.47032967032965</v>
      </c>
      <c r="S25">
        <f t="shared" si="6"/>
        <v>2.1453416149068323</v>
      </c>
      <c r="T25">
        <f t="shared" si="7"/>
        <v>1.4302471482889734</v>
      </c>
      <c r="U25">
        <f t="shared" si="8"/>
        <v>0.79714285714285715</v>
      </c>
      <c r="V25">
        <f t="shared" si="9"/>
        <v>0.24097674418604653</v>
      </c>
      <c r="W25">
        <f t="shared" si="10"/>
        <v>1731.359069767442</v>
      </c>
      <c r="X25">
        <f t="shared" si="11"/>
        <v>75.177674418604653</v>
      </c>
    </row>
    <row r="26" spans="1:24" x14ac:dyDescent="0.25">
      <c r="A26" t="s">
        <v>23</v>
      </c>
      <c r="B26" s="1">
        <v>93</v>
      </c>
      <c r="C26" s="1">
        <v>2362914</v>
      </c>
      <c r="D26" s="1">
        <v>400</v>
      </c>
      <c r="E26" s="1">
        <v>104.9</v>
      </c>
      <c r="F26">
        <v>92</v>
      </c>
      <c r="G26">
        <v>2318822</v>
      </c>
      <c r="H26">
        <v>76.069999999999993</v>
      </c>
      <c r="I26">
        <v>143</v>
      </c>
      <c r="J26">
        <v>2298696</v>
      </c>
      <c r="K26">
        <v>41.5</v>
      </c>
      <c r="L26" s="1">
        <v>44689</v>
      </c>
      <c r="M26">
        <f t="shared" si="0"/>
        <v>25407.677419354837</v>
      </c>
      <c r="N26">
        <f t="shared" si="1"/>
        <v>25204.58695652174</v>
      </c>
      <c r="O26">
        <f t="shared" si="2"/>
        <v>16074.797202797203</v>
      </c>
      <c r="P26">
        <f t="shared" si="3"/>
        <v>480.52688172043008</v>
      </c>
      <c r="Q26">
        <f t="shared" si="4"/>
        <v>485.75</v>
      </c>
      <c r="R26">
        <f t="shared" si="5"/>
        <v>312.51048951048949</v>
      </c>
      <c r="S26">
        <f t="shared" si="6"/>
        <v>1.1279569892473118</v>
      </c>
      <c r="T26">
        <f t="shared" si="7"/>
        <v>0.82684782608695639</v>
      </c>
      <c r="U26">
        <f t="shared" si="8"/>
        <v>0.29020979020979021</v>
      </c>
      <c r="V26">
        <f t="shared" si="9"/>
        <v>0.26225000000000004</v>
      </c>
      <c r="W26">
        <f t="shared" si="10"/>
        <v>5907.2849999999999</v>
      </c>
      <c r="X26">
        <f t="shared" si="11"/>
        <v>111.7225</v>
      </c>
    </row>
    <row r="27" spans="1:24" x14ac:dyDescent="0.25">
      <c r="A27" t="s">
        <v>24</v>
      </c>
      <c r="B27" s="1">
        <v>1544</v>
      </c>
      <c r="C27" s="1">
        <v>47090333</v>
      </c>
      <c r="D27" s="1">
        <v>19500</v>
      </c>
      <c r="E27" s="1">
        <v>7938.7</v>
      </c>
      <c r="F27">
        <v>1542</v>
      </c>
      <c r="G27">
        <v>46289333</v>
      </c>
      <c r="H27">
        <v>5551.16</v>
      </c>
      <c r="I27">
        <v>1410</v>
      </c>
      <c r="J27">
        <v>45919049</v>
      </c>
      <c r="K27">
        <v>3080.6</v>
      </c>
      <c r="L27" s="1">
        <v>2348338</v>
      </c>
      <c r="M27">
        <f t="shared" si="0"/>
        <v>30498.920336787563</v>
      </c>
      <c r="N27">
        <f t="shared" si="1"/>
        <v>30019.02269779507</v>
      </c>
      <c r="O27">
        <f t="shared" si="2"/>
        <v>32566.701418439716</v>
      </c>
      <c r="P27">
        <f t="shared" si="3"/>
        <v>1520.9443005181347</v>
      </c>
      <c r="Q27">
        <f t="shared" si="4"/>
        <v>1522.916990920882</v>
      </c>
      <c r="R27">
        <f t="shared" si="5"/>
        <v>1665.4879432624114</v>
      </c>
      <c r="S27">
        <f t="shared" si="6"/>
        <v>5.1416450777202067</v>
      </c>
      <c r="T27">
        <f t="shared" si="7"/>
        <v>3.5999740596627756</v>
      </c>
      <c r="U27">
        <f t="shared" si="8"/>
        <v>2.1848226950354608</v>
      </c>
      <c r="V27">
        <f t="shared" si="9"/>
        <v>0.40711282051282049</v>
      </c>
      <c r="W27">
        <f t="shared" si="10"/>
        <v>2414.8888717948716</v>
      </c>
      <c r="X27">
        <f t="shared" si="11"/>
        <v>120.42758974358975</v>
      </c>
    </row>
    <row r="28" spans="1:24" x14ac:dyDescent="0.25">
      <c r="A28" t="s">
        <v>25</v>
      </c>
      <c r="B28" s="1">
        <v>250</v>
      </c>
      <c r="C28" s="1">
        <v>1628683</v>
      </c>
      <c r="D28" s="1">
        <v>500</v>
      </c>
      <c r="E28" s="1">
        <v>199.9</v>
      </c>
      <c r="F28">
        <v>254</v>
      </c>
      <c r="G28">
        <v>1590248</v>
      </c>
      <c r="H28">
        <v>130.9</v>
      </c>
      <c r="I28">
        <v>267</v>
      </c>
      <c r="J28">
        <v>1572866</v>
      </c>
      <c r="K28">
        <v>64.099999999999994</v>
      </c>
      <c r="L28" s="1">
        <v>39356</v>
      </c>
      <c r="M28">
        <f t="shared" si="0"/>
        <v>6514.732</v>
      </c>
      <c r="N28">
        <f t="shared" si="1"/>
        <v>6260.8188976377951</v>
      </c>
      <c r="O28">
        <f t="shared" si="2"/>
        <v>5890.8838951310863</v>
      </c>
      <c r="P28">
        <f t="shared" si="3"/>
        <v>157.42400000000001</v>
      </c>
      <c r="Q28">
        <f t="shared" si="4"/>
        <v>154.94488188976379</v>
      </c>
      <c r="R28">
        <f t="shared" si="5"/>
        <v>147.40074906367042</v>
      </c>
      <c r="S28">
        <f t="shared" si="6"/>
        <v>0.79959999999999998</v>
      </c>
      <c r="T28">
        <f t="shared" si="7"/>
        <v>0.51535433070866143</v>
      </c>
      <c r="U28">
        <f t="shared" si="8"/>
        <v>0.24007490636704118</v>
      </c>
      <c r="V28">
        <f t="shared" si="9"/>
        <v>0.39979999999999999</v>
      </c>
      <c r="W28">
        <f t="shared" si="10"/>
        <v>3257.366</v>
      </c>
      <c r="X28">
        <f t="shared" si="11"/>
        <v>78.712000000000003</v>
      </c>
    </row>
    <row r="29" spans="1:24" x14ac:dyDescent="0.25">
      <c r="B29" s="1"/>
      <c r="C29" s="1"/>
      <c r="D2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Eduardo de Morais Ferreira</dc:creator>
  <cp:lastModifiedBy>Jorge Eduardo de Morais Ferreira</cp:lastModifiedBy>
  <dcterms:created xsi:type="dcterms:W3CDTF">2022-10-13T13:58:43Z</dcterms:created>
  <dcterms:modified xsi:type="dcterms:W3CDTF">2022-10-19T16:24:27Z</dcterms:modified>
</cp:coreProperties>
</file>