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unitednations-my.sharepoint.com/personal/alexandra_laurent_un_org/Documents/PRO ALEXANDRA/1 - MON TRAVAIL/1 - STATE OF COMMODITY DEPENDENCE/2025/6 - Interactive map online/2025 version/"/>
    </mc:Choice>
  </mc:AlternateContent>
  <xr:revisionPtr revIDLastSave="23" documentId="8_{0FF062CC-6AD9-4C55-9C7D-5EBC0FFC8C05}" xr6:coauthVersionLast="47" xr6:coauthVersionMax="47" xr10:uidLastSave="{63F49913-B366-4373-B411-164A6AD55101}"/>
  <bookViews>
    <workbookView xWindow="-108" yWindow="-108" windowWidth="23256" windowHeight="13896" xr2:uid="{00000000-000D-0000-FFFF-FFFF00000000}"/>
  </bookViews>
  <sheets>
    <sheet name="State of Commodity Dependence" sheetId="1" r:id="rId1"/>
    <sheet name="sentence to add under the maps "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7" i="1" l="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N130" i="1"/>
  <c r="O130" i="1" s="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N112" i="1"/>
  <c r="O112" i="1" s="1"/>
  <c r="N111" i="1"/>
  <c r="O111" i="1" s="1"/>
  <c r="N110" i="1"/>
  <c r="O110" i="1" s="1"/>
  <c r="N109" i="1"/>
  <c r="O109" i="1" s="1"/>
  <c r="N108" i="1"/>
  <c r="O108" i="1" s="1"/>
  <c r="N107" i="1"/>
  <c r="O107" i="1" s="1"/>
  <c r="N106" i="1"/>
  <c r="O106" i="1" s="1"/>
  <c r="N105" i="1"/>
  <c r="O105" i="1" s="1"/>
  <c r="N104" i="1"/>
  <c r="O104" i="1" s="1"/>
  <c r="N103" i="1"/>
  <c r="O103" i="1" s="1"/>
  <c r="N102" i="1"/>
  <c r="O102" i="1" s="1"/>
  <c r="N101" i="1"/>
  <c r="O101" i="1" s="1"/>
  <c r="N100" i="1"/>
  <c r="O100" i="1" s="1"/>
  <c r="N99" i="1"/>
  <c r="O99" i="1" s="1"/>
  <c r="N98" i="1"/>
  <c r="O98" i="1" s="1"/>
  <c r="N97" i="1"/>
  <c r="O97" i="1" s="1"/>
  <c r="N96" i="1"/>
  <c r="O96" i="1" s="1"/>
  <c r="N95" i="1"/>
  <c r="O95" i="1" s="1"/>
  <c r="N94" i="1"/>
  <c r="O94" i="1" s="1"/>
  <c r="N93" i="1"/>
  <c r="O93" i="1" s="1"/>
  <c r="N92" i="1"/>
  <c r="O92" i="1" s="1"/>
  <c r="N91" i="1"/>
  <c r="O91" i="1" s="1"/>
  <c r="N90" i="1"/>
  <c r="O90" i="1" s="1"/>
  <c r="N89" i="1"/>
  <c r="O89" i="1" s="1"/>
  <c r="N88" i="1"/>
  <c r="O88" i="1" s="1"/>
  <c r="N87" i="1"/>
  <c r="O87" i="1" s="1"/>
  <c r="N86" i="1"/>
  <c r="O86" i="1" s="1"/>
  <c r="N85" i="1"/>
  <c r="O85" i="1" s="1"/>
  <c r="N84" i="1"/>
  <c r="O84" i="1" s="1"/>
  <c r="N83" i="1"/>
  <c r="O83" i="1" s="1"/>
  <c r="N82" i="1"/>
  <c r="O82" i="1" s="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5" i="1"/>
  <c r="O5" i="1" s="1"/>
  <c r="N4" i="1"/>
  <c r="O4" i="1" s="1"/>
  <c r="N3" i="1"/>
  <c r="O3" i="1" s="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D197" i="1" l="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<sst xmlns="http://schemas.openxmlformats.org/spreadsheetml/2006/main" count="517" uniqueCount="407">
  <si>
    <t>All commodities</t>
  </si>
  <si>
    <t>Agriculture</t>
  </si>
  <si>
    <t>Energy</t>
  </si>
  <si>
    <t>Mining</t>
  </si>
  <si>
    <t>Afghanistan</t>
  </si>
  <si>
    <t>AF</t>
  </si>
  <si>
    <t>Algeria</t>
  </si>
  <si>
    <t>DZ</t>
  </si>
  <si>
    <t xml:space="preserve">Energy </t>
  </si>
  <si>
    <t>Angola</t>
  </si>
  <si>
    <t>AO</t>
  </si>
  <si>
    <t>Argentina</t>
  </si>
  <si>
    <t>AR</t>
  </si>
  <si>
    <t>Armenia</t>
  </si>
  <si>
    <t>AM</t>
  </si>
  <si>
    <t>Australia</t>
  </si>
  <si>
    <t>AU</t>
  </si>
  <si>
    <t>Azerbaijan</t>
  </si>
  <si>
    <t>AZ</t>
  </si>
  <si>
    <t>Bahrain</t>
  </si>
  <si>
    <t>BH</t>
  </si>
  <si>
    <t>Belize</t>
  </si>
  <si>
    <t>BZ</t>
  </si>
  <si>
    <t>Benin</t>
  </si>
  <si>
    <t>BJ</t>
  </si>
  <si>
    <t>Bolivia (Plurinational State of)</t>
  </si>
  <si>
    <t>BO</t>
  </si>
  <si>
    <t>Botswana</t>
  </si>
  <si>
    <t>BW</t>
  </si>
  <si>
    <t>Brazil</t>
  </si>
  <si>
    <t>BR</t>
  </si>
  <si>
    <t>Brunei Darussalam</t>
  </si>
  <si>
    <t>BN</t>
  </si>
  <si>
    <t>Burkina Faso</t>
  </si>
  <si>
    <t>BF</t>
  </si>
  <si>
    <t>Burundi</t>
  </si>
  <si>
    <t>BI</t>
  </si>
  <si>
    <t>Cabo Verde</t>
  </si>
  <si>
    <t>CV</t>
  </si>
  <si>
    <t>Cameroon</t>
  </si>
  <si>
    <t>CM</t>
  </si>
  <si>
    <t>Central African Republic (the)</t>
  </si>
  <si>
    <t>CF</t>
  </si>
  <si>
    <t>Chad</t>
  </si>
  <si>
    <t>TD</t>
  </si>
  <si>
    <t>Chile</t>
  </si>
  <si>
    <t>CL</t>
  </si>
  <si>
    <t>Colombia</t>
  </si>
  <si>
    <t>CO</t>
  </si>
  <si>
    <t>Congo (the)</t>
  </si>
  <si>
    <t>CG</t>
  </si>
  <si>
    <t>Côte d'Ivoire</t>
  </si>
  <si>
    <t>CI</t>
  </si>
  <si>
    <t>Cuba</t>
  </si>
  <si>
    <t>CU</t>
  </si>
  <si>
    <t>Democratic Republic of the Congo (the)</t>
  </si>
  <si>
    <t>CD</t>
  </si>
  <si>
    <t>Ecuador</t>
  </si>
  <si>
    <t>EC</t>
  </si>
  <si>
    <t>Equatorial Guinea</t>
  </si>
  <si>
    <t>GQ</t>
  </si>
  <si>
    <t>Eritrea</t>
  </si>
  <si>
    <t>ER</t>
  </si>
  <si>
    <t>Ethiopia</t>
  </si>
  <si>
    <t>ET</t>
  </si>
  <si>
    <t>Fiji</t>
  </si>
  <si>
    <t>FJ</t>
  </si>
  <si>
    <t>Gabon</t>
  </si>
  <si>
    <t>GA</t>
  </si>
  <si>
    <t>Gambia (the)</t>
  </si>
  <si>
    <t>GM</t>
  </si>
  <si>
    <t>Ghana</t>
  </si>
  <si>
    <t>GH</t>
  </si>
  <si>
    <t>Grenada</t>
  </si>
  <si>
    <t>GD</t>
  </si>
  <si>
    <t>Guinea</t>
  </si>
  <si>
    <t>GN</t>
  </si>
  <si>
    <t>Guinea-Bissau</t>
  </si>
  <si>
    <t>GW</t>
  </si>
  <si>
    <t>Guyana</t>
  </si>
  <si>
    <t>GY</t>
  </si>
  <si>
    <t>Iceland</t>
  </si>
  <si>
    <t>IS</t>
  </si>
  <si>
    <t>Iran (Islamic Republic of)</t>
  </si>
  <si>
    <t>IR</t>
  </si>
  <si>
    <t>Iraq</t>
  </si>
  <si>
    <t>IQ</t>
  </si>
  <si>
    <t>Jamaica</t>
  </si>
  <si>
    <t>JM</t>
  </si>
  <si>
    <t>Kazakhstan</t>
  </si>
  <si>
    <t>KZ</t>
  </si>
  <si>
    <t>Kenya</t>
  </si>
  <si>
    <t>KE</t>
  </si>
  <si>
    <t>Kiribati</t>
  </si>
  <si>
    <t>KI</t>
  </si>
  <si>
    <t>Kuwait</t>
  </si>
  <si>
    <t>KW</t>
  </si>
  <si>
    <t>Kyrgyzstan</t>
  </si>
  <si>
    <t>KG</t>
  </si>
  <si>
    <t>Lao People's Democratic Republic (the)</t>
  </si>
  <si>
    <t>LA</t>
  </si>
  <si>
    <t>Liberia</t>
  </si>
  <si>
    <t>LR</t>
  </si>
  <si>
    <t>Libya</t>
  </si>
  <si>
    <t>LY</t>
  </si>
  <si>
    <t>Madagascar</t>
  </si>
  <si>
    <t>MG</t>
  </si>
  <si>
    <t>Malawi</t>
  </si>
  <si>
    <t>MW</t>
  </si>
  <si>
    <t>Maldives</t>
  </si>
  <si>
    <t>MV</t>
  </si>
  <si>
    <t>Mali</t>
  </si>
  <si>
    <t>ML</t>
  </si>
  <si>
    <t>Mauritania</t>
  </si>
  <si>
    <t>MR</t>
  </si>
  <si>
    <t>Micronesia (Federated States of)</t>
  </si>
  <si>
    <t>FM</t>
  </si>
  <si>
    <t>Mongolia</t>
  </si>
  <si>
    <t>MN</t>
  </si>
  <si>
    <t>Montenegro</t>
  </si>
  <si>
    <t>ME</t>
  </si>
  <si>
    <t>Mozambique</t>
  </si>
  <si>
    <t>MZ</t>
  </si>
  <si>
    <t>Namibia</t>
  </si>
  <si>
    <t>NA</t>
  </si>
  <si>
    <t>Nauru</t>
  </si>
  <si>
    <t>NR</t>
  </si>
  <si>
    <t>New Zealand</t>
  </si>
  <si>
    <t>NZ</t>
  </si>
  <si>
    <t>Niger (the)</t>
  </si>
  <si>
    <t>NE</t>
  </si>
  <si>
    <t>Nigeria</t>
  </si>
  <si>
    <t>NG</t>
  </si>
  <si>
    <t>Norway</t>
  </si>
  <si>
    <t>NO</t>
  </si>
  <si>
    <t>Oman</t>
  </si>
  <si>
    <t>OM</t>
  </si>
  <si>
    <t>Palau</t>
  </si>
  <si>
    <t>PW</t>
  </si>
  <si>
    <t>Papua New Guinea</t>
  </si>
  <si>
    <t>PG</t>
  </si>
  <si>
    <t>Paraguay</t>
  </si>
  <si>
    <t>PY</t>
  </si>
  <si>
    <t>Peru</t>
  </si>
  <si>
    <t>PE</t>
  </si>
  <si>
    <t>Qatar</t>
  </si>
  <si>
    <t>QA</t>
  </si>
  <si>
    <t>Russian Federation (the)</t>
  </si>
  <si>
    <t>RU</t>
  </si>
  <si>
    <t>Rwanda</t>
  </si>
  <si>
    <t>RW</t>
  </si>
  <si>
    <t>Saint Lucia</t>
  </si>
  <si>
    <t>LC</t>
  </si>
  <si>
    <t>Saint Vincent and the Grenadines</t>
  </si>
  <si>
    <t>VC</t>
  </si>
  <si>
    <t>Samoa</t>
  </si>
  <si>
    <t>WS</t>
  </si>
  <si>
    <t>Saudi Arabia</t>
  </si>
  <si>
    <t>SA</t>
  </si>
  <si>
    <t>Senegal</t>
  </si>
  <si>
    <t>SN</t>
  </si>
  <si>
    <t>Seychelles</t>
  </si>
  <si>
    <t>SC</t>
  </si>
  <si>
    <t>Sierra Leone</t>
  </si>
  <si>
    <t>SL</t>
  </si>
  <si>
    <t>Solomon Islands</t>
  </si>
  <si>
    <t>SB</t>
  </si>
  <si>
    <t>Somalia</t>
  </si>
  <si>
    <t>SO</t>
  </si>
  <si>
    <t>South Africa</t>
  </si>
  <si>
    <t>ZA</t>
  </si>
  <si>
    <t>South Sudan</t>
  </si>
  <si>
    <t>Sudan (the)</t>
  </si>
  <si>
    <t>SD</t>
  </si>
  <si>
    <t>Suriname</t>
  </si>
  <si>
    <t>SR</t>
  </si>
  <si>
    <t>Syrian Arab Republic</t>
  </si>
  <si>
    <t>SY</t>
  </si>
  <si>
    <t>Tajikistan</t>
  </si>
  <si>
    <t>TJ</t>
  </si>
  <si>
    <t>Togo</t>
  </si>
  <si>
    <t>TG</t>
  </si>
  <si>
    <t>Tonga</t>
  </si>
  <si>
    <t>TO</t>
  </si>
  <si>
    <t>Turkmenistan</t>
  </si>
  <si>
    <t>TM</t>
  </si>
  <si>
    <t>Uganda</t>
  </si>
  <si>
    <t>UG</t>
  </si>
  <si>
    <t>United Arab Emirates (the)</t>
  </si>
  <si>
    <t>AE</t>
  </si>
  <si>
    <t>United Republic of Tanzania (the)</t>
  </si>
  <si>
    <t>TZ</t>
  </si>
  <si>
    <t>Uruguay</t>
  </si>
  <si>
    <t>UY</t>
  </si>
  <si>
    <t>Uzbekistan</t>
  </si>
  <si>
    <t>UZ</t>
  </si>
  <si>
    <t>Vanuatu</t>
  </si>
  <si>
    <t>VU</t>
  </si>
  <si>
    <t>Venezuela (Bolivarian Republic of)</t>
  </si>
  <si>
    <t>VE</t>
  </si>
  <si>
    <t>Yemen</t>
  </si>
  <si>
    <t>YE</t>
  </si>
  <si>
    <t>Zambia</t>
  </si>
  <si>
    <t>ZM</t>
  </si>
  <si>
    <t>Zimbabwe</t>
  </si>
  <si>
    <t>ZW</t>
  </si>
  <si>
    <t>Monaco</t>
  </si>
  <si>
    <t>n.a.</t>
  </si>
  <si>
    <t>San Marino</t>
  </si>
  <si>
    <t>Holy See (the)</t>
  </si>
  <si>
    <t>Albania</t>
  </si>
  <si>
    <t>AL</t>
  </si>
  <si>
    <t>Andorra</t>
  </si>
  <si>
    <t>AD</t>
  </si>
  <si>
    <t>Antigua and Barbuda</t>
  </si>
  <si>
    <t>AG</t>
  </si>
  <si>
    <t>Austria</t>
  </si>
  <si>
    <t>AT</t>
  </si>
  <si>
    <t>Bahamas (the)</t>
  </si>
  <si>
    <t>BS</t>
  </si>
  <si>
    <t>Bangladesh</t>
  </si>
  <si>
    <t>BD</t>
  </si>
  <si>
    <t>Barbados</t>
  </si>
  <si>
    <t>BB</t>
  </si>
  <si>
    <t>Belarus</t>
  </si>
  <si>
    <t>BY</t>
  </si>
  <si>
    <t>Belgium</t>
  </si>
  <si>
    <t>BE</t>
  </si>
  <si>
    <t>Bhutan</t>
  </si>
  <si>
    <t>BT</t>
  </si>
  <si>
    <t>Bosnia and Herzegovina</t>
  </si>
  <si>
    <t>BA</t>
  </si>
  <si>
    <t>Bulgaria</t>
  </si>
  <si>
    <t>BG</t>
  </si>
  <si>
    <t>Cambodia</t>
  </si>
  <si>
    <t>KH</t>
  </si>
  <si>
    <t>Canada</t>
  </si>
  <si>
    <t>CA</t>
  </si>
  <si>
    <t>China</t>
  </si>
  <si>
    <t>CN</t>
  </si>
  <si>
    <t>Comoros (the)</t>
  </si>
  <si>
    <t>KM</t>
  </si>
  <si>
    <t>Costa Rica</t>
  </si>
  <si>
    <t>CR</t>
  </si>
  <si>
    <t>Croatia</t>
  </si>
  <si>
    <t>HR</t>
  </si>
  <si>
    <t>Cyprus</t>
  </si>
  <si>
    <t>CY</t>
  </si>
  <si>
    <t>Czechia</t>
  </si>
  <si>
    <t>CZ</t>
  </si>
  <si>
    <t>Democratic People's Republic of Korea (the)</t>
  </si>
  <si>
    <t>KP</t>
  </si>
  <si>
    <t>Denmark</t>
  </si>
  <si>
    <t>DK</t>
  </si>
  <si>
    <t>Djibouti</t>
  </si>
  <si>
    <t>DJ</t>
  </si>
  <si>
    <t>Dominica</t>
  </si>
  <si>
    <t>DM</t>
  </si>
  <si>
    <t>Dominican Republic (the)</t>
  </si>
  <si>
    <t>DO</t>
  </si>
  <si>
    <t xml:space="preserve">Egypt </t>
  </si>
  <si>
    <t>EG</t>
  </si>
  <si>
    <t>El Salvador</t>
  </si>
  <si>
    <t>SV</t>
  </si>
  <si>
    <t>Estonia</t>
  </si>
  <si>
    <t>EE</t>
  </si>
  <si>
    <t>Eswatini</t>
  </si>
  <si>
    <t>SZ</t>
  </si>
  <si>
    <t>Finland</t>
  </si>
  <si>
    <t>FI</t>
  </si>
  <si>
    <t>France</t>
  </si>
  <si>
    <t>FR</t>
  </si>
  <si>
    <t>Georgia</t>
  </si>
  <si>
    <t>GE</t>
  </si>
  <si>
    <t>Germany</t>
  </si>
  <si>
    <t>DE</t>
  </si>
  <si>
    <t>Greece</t>
  </si>
  <si>
    <t>GR</t>
  </si>
  <si>
    <t>Guatemala</t>
  </si>
  <si>
    <t>GT</t>
  </si>
  <si>
    <t>Haiti</t>
  </si>
  <si>
    <t>HT</t>
  </si>
  <si>
    <t>Honduras</t>
  </si>
  <si>
    <t>HN</t>
  </si>
  <si>
    <t>Hungary</t>
  </si>
  <si>
    <t>HU</t>
  </si>
  <si>
    <t>India</t>
  </si>
  <si>
    <t>IN</t>
  </si>
  <si>
    <t>Indonesia</t>
  </si>
  <si>
    <t>ID</t>
  </si>
  <si>
    <t>Ireland</t>
  </si>
  <si>
    <t>IE</t>
  </si>
  <si>
    <t>Israel</t>
  </si>
  <si>
    <t>IL</t>
  </si>
  <si>
    <t>Italy</t>
  </si>
  <si>
    <t>IT</t>
  </si>
  <si>
    <t>Japan</t>
  </si>
  <si>
    <t>JP</t>
  </si>
  <si>
    <t>Jordan</t>
  </si>
  <si>
    <t>JO</t>
  </si>
  <si>
    <t>Latvia</t>
  </si>
  <si>
    <t>LV</t>
  </si>
  <si>
    <t>Lebanon</t>
  </si>
  <si>
    <t>LB</t>
  </si>
  <si>
    <t>Lesotho</t>
  </si>
  <si>
    <t>LS</t>
  </si>
  <si>
    <t>Liechtenstein</t>
  </si>
  <si>
    <t>Lithuania</t>
  </si>
  <si>
    <t>LT</t>
  </si>
  <si>
    <t>Luxembourg</t>
  </si>
  <si>
    <t>LU</t>
  </si>
  <si>
    <t>Malaysia</t>
  </si>
  <si>
    <t>MY</t>
  </si>
  <si>
    <t>Malta</t>
  </si>
  <si>
    <t>MT</t>
  </si>
  <si>
    <t>Marshall Islands (the)</t>
  </si>
  <si>
    <t>MH</t>
  </si>
  <si>
    <t>Mauritius</t>
  </si>
  <si>
    <t>MU</t>
  </si>
  <si>
    <t>Mexico</t>
  </si>
  <si>
    <t>MX</t>
  </si>
  <si>
    <t>Morocco</t>
  </si>
  <si>
    <t>MA</t>
  </si>
  <si>
    <t>Myanmar</t>
  </si>
  <si>
    <t>MM</t>
  </si>
  <si>
    <t>Nepal</t>
  </si>
  <si>
    <t>NP</t>
  </si>
  <si>
    <t>NL</t>
  </si>
  <si>
    <t>Nicaragua</t>
  </si>
  <si>
    <t>NI</t>
  </si>
  <si>
    <t>Pakistan</t>
  </si>
  <si>
    <t>PK</t>
  </si>
  <si>
    <t>Panama</t>
  </si>
  <si>
    <t>PA</t>
  </si>
  <si>
    <t>Philippines (the)</t>
  </si>
  <si>
    <t>PH</t>
  </si>
  <si>
    <t>Poland</t>
  </si>
  <si>
    <t>PL</t>
  </si>
  <si>
    <t>Portugal</t>
  </si>
  <si>
    <t>PT</t>
  </si>
  <si>
    <t>Republic of Korea (the)</t>
  </si>
  <si>
    <t>KR</t>
  </si>
  <si>
    <t>Republic of Moldova (the)</t>
  </si>
  <si>
    <t>MD</t>
  </si>
  <si>
    <t>Romania</t>
  </si>
  <si>
    <t>RO</t>
  </si>
  <si>
    <t>Saint Kitts and Nevis</t>
  </si>
  <si>
    <t>KN</t>
  </si>
  <si>
    <t>Sao Tome and Principe</t>
  </si>
  <si>
    <t>ST</t>
  </si>
  <si>
    <t>Serbia</t>
  </si>
  <si>
    <t>RS</t>
  </si>
  <si>
    <t>Singapore</t>
  </si>
  <si>
    <t>SG</t>
  </si>
  <si>
    <t>Slovakia</t>
  </si>
  <si>
    <t>SK</t>
  </si>
  <si>
    <t>Slovenia</t>
  </si>
  <si>
    <t>SI</t>
  </si>
  <si>
    <t>Spain</t>
  </si>
  <si>
    <t>ES</t>
  </si>
  <si>
    <t>Sri Lanka</t>
  </si>
  <si>
    <t>LK</t>
  </si>
  <si>
    <t>Sweden</t>
  </si>
  <si>
    <t>SE</t>
  </si>
  <si>
    <t>Switzerland</t>
  </si>
  <si>
    <t>CH</t>
  </si>
  <si>
    <t>Republic of North Macedonia</t>
  </si>
  <si>
    <t>MK</t>
  </si>
  <si>
    <t>Thailand</t>
  </si>
  <si>
    <t>TH</t>
  </si>
  <si>
    <t>Timor-Leste</t>
  </si>
  <si>
    <t>TL</t>
  </si>
  <si>
    <t>Trinidad and Tobago</t>
  </si>
  <si>
    <t>TT</t>
  </si>
  <si>
    <t>Tunisia</t>
  </si>
  <si>
    <t>TN</t>
  </si>
  <si>
    <t>Türkiye</t>
  </si>
  <si>
    <t>TR</t>
  </si>
  <si>
    <t>Tuvalu</t>
  </si>
  <si>
    <t>TV</t>
  </si>
  <si>
    <t>Ukraine</t>
  </si>
  <si>
    <t>UA</t>
  </si>
  <si>
    <t>United Kingdom of Great Britain and Northern Ireland (the)</t>
  </si>
  <si>
    <t>GB</t>
  </si>
  <si>
    <t>United States of America (the)</t>
  </si>
  <si>
    <t>US</t>
  </si>
  <si>
    <t>Viet Nam</t>
  </si>
  <si>
    <t>VN</t>
  </si>
  <si>
    <t>State of Palestine (the)</t>
  </si>
  <si>
    <t>In the case of two countries (Togo and United Arab Emirates), it was not possible to consistently identify the dominant commodity group due to the presence of large volumes of exports of manufactured products that may partially or totally be re-exports.</t>
  </si>
  <si>
    <t>2021-2023</t>
  </si>
  <si>
    <t>N/A</t>
  </si>
  <si>
    <t>Country</t>
  </si>
  <si>
    <t>Code</t>
  </si>
  <si>
    <t>Filename</t>
  </si>
  <si>
    <t>Dep</t>
  </si>
  <si>
    <t>Dep  
(Calculated)</t>
  </si>
  <si>
    <t>Filename2</t>
  </si>
  <si>
    <t>Check</t>
  </si>
  <si>
    <t>Dep Code</t>
  </si>
  <si>
    <t>CDC</t>
  </si>
  <si>
    <t>PS</t>
  </si>
  <si>
    <t>Netherlands (Kingdom of the)</t>
  </si>
  <si>
    <t>VA</t>
  </si>
  <si>
    <t>SM</t>
  </si>
  <si>
    <t>MC</t>
  </si>
  <si>
    <t>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</si>
</sst>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0_ ;_ * \-#,##0.0_ ;_ * &quot;-&quot;??_ ;_ @_ "/>
    <numFmt numFmtId="165" formatCode="_ * #,##0.0_ ;_ * \-#,##0.0_ ;_ * &quot;-&quot;?_ ;_ @_ "/>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Roboto"/>
    </font>
    <font>
      <sz val="12"/>
      <color theme="0"/>
      <name val="Roboto"/>
    </font>
    <font>
      <sz val="12"/>
      <color rgb="FF212529"/>
      <name val="Roboto"/>
    </font>
    <font>
      <b/>
      <sz val="12"/>
      <color theme="1"/>
      <name val="Roboto"/>
    </font>
    <font>
      <i/>
      <sz val="12"/>
      <color theme="1"/>
      <name val="Roboto"/>
    </font>
    <font>
      <sz val="12"/>
      <color rgb="FF1E1E1E"/>
      <name val="Roboto"/>
    </font>
    <font>
      <sz val="12"/>
      <name val="Roboto"/>
    </font>
    <font>
      <sz val="14"/>
      <color theme="1"/>
      <name val="Roboto"/>
    </font>
    <font>
      <b/>
      <sz val="12"/>
      <color rgb="FFFF0000"/>
      <name val="Roboto"/>
    </font>
    <font>
      <sz val="12"/>
      <color rgb="FFFF0000"/>
      <name val="Roboto"/>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3">
    <xf numFmtId="0" fontId="0" fillId="0" borderId="0" xfId="0"/>
    <xf numFmtId="0" fontId="18" fillId="0" borderId="0" xfId="0" applyFont="1"/>
    <xf numFmtId="164" fontId="18" fillId="0" borderId="0" xfId="42" applyNumberFormat="1" applyFont="1" applyFill="1"/>
    <xf numFmtId="164" fontId="18" fillId="0" borderId="0" xfId="42" applyNumberFormat="1" applyFont="1" applyFill="1" applyAlignment="1">
      <alignment horizontal="right"/>
    </xf>
    <xf numFmtId="164" fontId="18" fillId="0" borderId="0" xfId="0" applyNumberFormat="1" applyFont="1"/>
    <xf numFmtId="165" fontId="18" fillId="0" borderId="0" xfId="0" applyNumberFormat="1" applyFont="1"/>
    <xf numFmtId="0" fontId="19" fillId="33" borderId="0" xfId="18" applyFont="1" applyFill="1" applyAlignment="1">
      <alignment horizontal="center" wrapText="1"/>
    </xf>
    <xf numFmtId="0" fontId="19" fillId="35" borderId="0" xfId="18" applyFont="1" applyFill="1" applyAlignment="1">
      <alignment horizontal="center" wrapText="1"/>
    </xf>
    <xf numFmtId="0" fontId="19" fillId="36" borderId="0" xfId="18" applyFont="1" applyFill="1" applyAlignment="1">
      <alignment horizontal="center" wrapText="1"/>
    </xf>
    <xf numFmtId="164" fontId="18" fillId="0" borderId="0" xfId="42" applyNumberFormat="1" applyFont="1"/>
    <xf numFmtId="43" fontId="18" fillId="0" borderId="0" xfId="0" applyNumberFormat="1" applyFont="1"/>
    <xf numFmtId="0" fontId="20" fillId="0" borderId="0" xfId="0" applyFont="1"/>
    <xf numFmtId="0" fontId="21" fillId="0" borderId="0" xfId="0" applyFont="1"/>
    <xf numFmtId="164" fontId="22" fillId="0" borderId="0" xfId="42" applyNumberFormat="1" applyFont="1" applyFill="1" applyAlignment="1">
      <alignment horizontal="right"/>
    </xf>
    <xf numFmtId="0" fontId="23" fillId="0" borderId="0" xfId="0" applyFont="1"/>
    <xf numFmtId="0" fontId="24" fillId="0" borderId="0" xfId="0" applyFont="1" applyAlignment="1">
      <alignment horizontal="center"/>
    </xf>
    <xf numFmtId="164" fontId="18" fillId="0" borderId="0" xfId="42" applyNumberFormat="1" applyFont="1" applyAlignment="1">
      <alignment horizontal="center"/>
    </xf>
    <xf numFmtId="164" fontId="26" fillId="34" borderId="0" xfId="42" applyNumberFormat="1" applyFont="1" applyFill="1" applyAlignment="1">
      <alignment horizontal="center" wrapText="1"/>
    </xf>
    <xf numFmtId="4" fontId="18" fillId="0" borderId="0" xfId="0" applyNumberFormat="1" applyFont="1"/>
    <xf numFmtId="0" fontId="24" fillId="0" borderId="0" xfId="0" applyFont="1" applyAlignment="1">
      <alignment horizontal="center" wrapText="1"/>
    </xf>
    <xf numFmtId="4" fontId="24" fillId="0" borderId="0" xfId="0" applyNumberFormat="1" applyFont="1" applyAlignment="1">
      <alignment horizontal="center"/>
    </xf>
    <xf numFmtId="0" fontId="25" fillId="0" borderId="0" xfId="0" applyFont="1" applyAlignment="1">
      <alignment horizontal="left" vertical="top" wrapText="1"/>
    </xf>
    <xf numFmtId="0" fontId="27"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A198"/>
  <sheetViews>
    <sheetView tabSelected="1" workbookViewId="0">
      <pane xSplit="3" ySplit="2" topLeftCell="D92" activePane="bottomRight" state="frozen"/>
      <selection pane="topRight" activeCell="B1" sqref="B1"/>
      <selection pane="bottomLeft" activeCell="A2" sqref="A2"/>
      <selection pane="bottomRight" activeCell="F105" sqref="F105"/>
    </sheetView>
  </sheetViews>
  <sheetFormatPr defaultColWidth="8.88671875" defaultRowHeight="15.6" x14ac:dyDescent="0.3"/>
  <cols>
    <col min="1" max="1" width="8.88671875" style="1"/>
    <col min="2" max="2" width="60.109375" style="1" bestFit="1" customWidth="1"/>
    <col min="4" max="5" width="18" style="1" customWidth="1"/>
    <col min="6" max="6" width="6.44140625" style="1" bestFit="1" customWidth="1"/>
    <col min="7" max="8" width="20.6640625" style="2" customWidth="1"/>
    <col min="9" max="10" width="20.6640625" style="1" customWidth="1"/>
    <col min="11" max="11" width="9.6640625" style="1" customWidth="1"/>
    <col min="12" max="12" width="11.88671875" style="20" bestFit="1" customWidth="1"/>
    <col min="13" max="14" width="13.88671875" style="15" customWidth="1"/>
    <col min="15" max="15" width="8.88671875" style="18"/>
    <col min="16" max="16384" width="8.88671875" style="1"/>
  </cols>
  <sheetData>
    <row r="1" spans="1:16" x14ac:dyDescent="0.3">
      <c r="D1" s="2"/>
      <c r="E1" s="2"/>
      <c r="F1" s="2"/>
      <c r="G1" s="17" t="s">
        <v>390</v>
      </c>
      <c r="H1" s="3"/>
      <c r="I1" s="3"/>
      <c r="J1" s="4"/>
      <c r="K1" s="4">
        <v>60</v>
      </c>
    </row>
    <row r="2" spans="1:16" ht="31.2" x14ac:dyDescent="0.3">
      <c r="A2" s="1" t="s">
        <v>289</v>
      </c>
      <c r="B2" s="1" t="s">
        <v>392</v>
      </c>
      <c r="C2" s="1" t="s">
        <v>394</v>
      </c>
      <c r="D2" s="1" t="s">
        <v>397</v>
      </c>
      <c r="E2" s="1" t="s">
        <v>398</v>
      </c>
      <c r="F2" s="1" t="s">
        <v>393</v>
      </c>
      <c r="G2" s="6" t="s">
        <v>0</v>
      </c>
      <c r="H2" s="7" t="s">
        <v>1</v>
      </c>
      <c r="I2" s="6" t="s">
        <v>2</v>
      </c>
      <c r="J2" s="8" t="s">
        <v>3</v>
      </c>
      <c r="K2" s="1" t="s">
        <v>400</v>
      </c>
      <c r="L2" s="20" t="s">
        <v>395</v>
      </c>
      <c r="M2" s="19" t="s">
        <v>396</v>
      </c>
      <c r="N2" s="19" t="s">
        <v>399</v>
      </c>
      <c r="O2" s="1" t="s">
        <v>393</v>
      </c>
    </row>
    <row r="3" spans="1:16" x14ac:dyDescent="0.3">
      <c r="A3" s="1">
        <v>1</v>
      </c>
      <c r="B3" s="1" t="s">
        <v>4</v>
      </c>
      <c r="D3" s="1" t="str">
        <f>"SCD_"&amp;F3&amp;".pdf"</f>
        <v>SCD_AF.pdf</v>
      </c>
      <c r="F3" s="1" t="s">
        <v>5</v>
      </c>
      <c r="G3" s="16">
        <v>95.530006408967196</v>
      </c>
      <c r="H3" s="9">
        <v>70.935540445918704</v>
      </c>
      <c r="I3" s="9">
        <v>13.078227712754096</v>
      </c>
      <c r="J3" s="9">
        <v>11.516266507751229</v>
      </c>
      <c r="K3" s="14" t="str">
        <f t="shared" ref="K3:K34" si="0">IF(G3&gt;$K$1,"Yes","No")</f>
        <v>Yes</v>
      </c>
      <c r="L3" s="20" t="s">
        <v>1</v>
      </c>
      <c r="M3" s="15" t="str">
        <f>IF(G3&gt;$K$1,IF(AND(H3&gt;I3,H3&gt;J3),"Agriculture",IF(AND(I3&gt;H3,I3&gt;J3),"Energy",IF(AND(J3&gt;I3,J3&gt;H3),"Mining",""))),"")</f>
        <v>Agriculture</v>
      </c>
      <c r="N3" s="15" t="str">
        <f>IF(G3&gt;$K$1,IF(AND(H3&gt;I3,H3&gt;J3),"1",IF(AND(I3&gt;H3,I3&gt;J3),"2",IF(AND(J3&gt;I3,J3&gt;H3),"3",""))),"0")</f>
        <v>1</v>
      </c>
      <c r="O3" s="1" t="str">
        <f>""""&amp;F3&amp;""":["&amp;ROUND(G3,1)&amp;","&amp;ROUND(H3,1)&amp;","&amp;ROUND(I3,1)&amp;","&amp;ROUND(J3,1)&amp;","&amp;N3&amp;"],"</f>
        <v>"AF":[95.5,70.9,13.1,11.5,1],</v>
      </c>
    </row>
    <row r="4" spans="1:16" x14ac:dyDescent="0.3">
      <c r="A4" s="1">
        <v>3</v>
      </c>
      <c r="B4" s="1" t="s">
        <v>6</v>
      </c>
      <c r="D4" s="1" t="str">
        <f t="shared" ref="D4:D67" si="1">"SCD_"&amp;F4&amp;".pdf"</f>
        <v>SCD_DZ.pdf</v>
      </c>
      <c r="F4" s="1" t="s">
        <v>7</v>
      </c>
      <c r="G4" s="9">
        <v>95.774973625535111</v>
      </c>
      <c r="H4" s="9">
        <v>1.3388164155330855</v>
      </c>
      <c r="I4" s="9">
        <v>93.69869937876075</v>
      </c>
      <c r="J4" s="9">
        <v>0.73745714977292331</v>
      </c>
      <c r="K4" s="14" t="str">
        <f t="shared" si="0"/>
        <v>Yes</v>
      </c>
      <c r="L4" s="20" t="s">
        <v>8</v>
      </c>
      <c r="M4" s="15" t="str">
        <f t="shared" ref="M4:M67" si="2">IF(G4&gt;$K$1,IF(AND(H4&gt;I4,H4&gt;J4),"Agriculture",IF(AND(I4&gt;H4,I4&gt;J4),"Energy",IF(AND(J4&gt;I4,J4&gt;H4),"Mining",""))),"")</f>
        <v>Energy</v>
      </c>
      <c r="N4" s="15" t="str">
        <f t="shared" ref="N4:N67" si="3">IF(G4&gt;$K$1,IF(AND(H4&gt;I4,H4&gt;J4),"1",IF(AND(I4&gt;H4,I4&gt;J4),"2",IF(AND(J4&gt;I4,J4&gt;H4),"3",""))),"0")</f>
        <v>2</v>
      </c>
      <c r="O4" s="1" t="str">
        <f t="shared" ref="O4:O67" si="4">""""&amp;F4&amp;""":["&amp;ROUND(G4,1)&amp;","&amp;ROUND(H4,1)&amp;","&amp;ROUND(I4,1)&amp;","&amp;ROUND(J4,1)&amp;","&amp;N4&amp;"],"</f>
        <v>"DZ":[95.8,1.3,93.7,0.7,2],</v>
      </c>
      <c r="P4" s="10"/>
    </row>
    <row r="5" spans="1:16" x14ac:dyDescent="0.3">
      <c r="A5" s="1">
        <v>5</v>
      </c>
      <c r="B5" s="1" t="s">
        <v>9</v>
      </c>
      <c r="D5" s="1" t="str">
        <f t="shared" si="1"/>
        <v>SCD_AO.pdf</v>
      </c>
      <c r="F5" s="1" t="s">
        <v>10</v>
      </c>
      <c r="G5" s="9">
        <v>97.905711452477533</v>
      </c>
      <c r="H5" s="9">
        <v>0.26802240704653174</v>
      </c>
      <c r="I5" s="9">
        <v>91.543847606873541</v>
      </c>
      <c r="J5" s="9">
        <v>6.0938399610375473</v>
      </c>
      <c r="K5" s="14" t="str">
        <f t="shared" si="0"/>
        <v>Yes</v>
      </c>
      <c r="L5" s="20" t="s">
        <v>8</v>
      </c>
      <c r="M5" s="15" t="str">
        <f t="shared" si="2"/>
        <v>Energy</v>
      </c>
      <c r="N5" s="15" t="str">
        <f t="shared" si="3"/>
        <v>2</v>
      </c>
      <c r="O5" s="1" t="str">
        <f t="shared" si="4"/>
        <v>"AO":[97.9,0.3,91.5,6.1,2],</v>
      </c>
      <c r="P5" s="10"/>
    </row>
    <row r="6" spans="1:16" x14ac:dyDescent="0.3">
      <c r="A6" s="1">
        <v>7</v>
      </c>
      <c r="B6" s="1" t="s">
        <v>11</v>
      </c>
      <c r="D6" s="1" t="str">
        <f t="shared" si="1"/>
        <v>SCD_AR.pdf</v>
      </c>
      <c r="F6" s="1" t="s">
        <v>12</v>
      </c>
      <c r="G6" s="9">
        <v>80.601059963539711</v>
      </c>
      <c r="H6" s="9">
        <v>71.134770714224373</v>
      </c>
      <c r="I6" s="9">
        <v>7.3985597390173545</v>
      </c>
      <c r="J6" s="9">
        <v>2.0677297680668296</v>
      </c>
      <c r="K6" s="14" t="str">
        <f t="shared" si="0"/>
        <v>Yes</v>
      </c>
      <c r="L6" s="20" t="s">
        <v>1</v>
      </c>
      <c r="M6" s="15" t="str">
        <f t="shared" si="2"/>
        <v>Agriculture</v>
      </c>
      <c r="N6" s="15" t="str">
        <f t="shared" si="3"/>
        <v>1</v>
      </c>
      <c r="O6" s="1" t="str">
        <f t="shared" si="4"/>
        <v>"AR":[80.6,71.1,7.4,2.1,1],</v>
      </c>
      <c r="P6" s="10"/>
    </row>
    <row r="7" spans="1:16" x14ac:dyDescent="0.3">
      <c r="A7" s="1">
        <v>8</v>
      </c>
      <c r="B7" s="1" t="s">
        <v>13</v>
      </c>
      <c r="D7" s="1" t="str">
        <f t="shared" si="1"/>
        <v>SCD_AM.pdf</v>
      </c>
      <c r="F7" s="1" t="s">
        <v>14</v>
      </c>
      <c r="G7" s="9">
        <v>69.754617168499351</v>
      </c>
      <c r="H7" s="9">
        <v>18.730065940232894</v>
      </c>
      <c r="I7" s="9">
        <v>1.114724493576853</v>
      </c>
      <c r="J7" s="9">
        <v>49.909831318193099</v>
      </c>
      <c r="K7" s="14" t="str">
        <f t="shared" si="0"/>
        <v>Yes</v>
      </c>
      <c r="L7" s="20" t="s">
        <v>3</v>
      </c>
      <c r="M7" s="15" t="str">
        <f t="shared" si="2"/>
        <v>Mining</v>
      </c>
      <c r="N7" s="15" t="str">
        <f t="shared" si="3"/>
        <v>3</v>
      </c>
      <c r="O7" s="1" t="str">
        <f t="shared" si="4"/>
        <v>"AM":[69.8,18.7,1.1,49.9,3],</v>
      </c>
      <c r="P7" s="10"/>
    </row>
    <row r="8" spans="1:16" x14ac:dyDescent="0.3">
      <c r="A8" s="1">
        <v>9</v>
      </c>
      <c r="B8" s="1" t="s">
        <v>15</v>
      </c>
      <c r="D8" s="1" t="str">
        <f t="shared" si="1"/>
        <v>SCD_AU.pdf</v>
      </c>
      <c r="F8" s="1" t="s">
        <v>16</v>
      </c>
      <c r="G8" s="9">
        <v>91.966015768078719</v>
      </c>
      <c r="H8" s="9">
        <v>14.436124368346338</v>
      </c>
      <c r="I8" s="9">
        <v>31.563410341214876</v>
      </c>
      <c r="J8" s="9">
        <v>45.966481089629987</v>
      </c>
      <c r="K8" s="14" t="str">
        <f t="shared" si="0"/>
        <v>Yes</v>
      </c>
      <c r="L8" s="20" t="s">
        <v>3</v>
      </c>
      <c r="M8" s="15" t="str">
        <f t="shared" si="2"/>
        <v>Mining</v>
      </c>
      <c r="N8" s="15" t="str">
        <f t="shared" si="3"/>
        <v>3</v>
      </c>
      <c r="O8" s="1" t="str">
        <f t="shared" si="4"/>
        <v>"AU":[92,14.4,31.6,46,3],</v>
      </c>
      <c r="P8" s="10"/>
    </row>
    <row r="9" spans="1:16" x14ac:dyDescent="0.3">
      <c r="A9" s="1">
        <v>11</v>
      </c>
      <c r="B9" s="1" t="s">
        <v>17</v>
      </c>
      <c r="D9" s="1" t="str">
        <f t="shared" si="1"/>
        <v>SCD_AZ.pdf</v>
      </c>
      <c r="F9" s="1" t="s">
        <v>18</v>
      </c>
      <c r="G9" s="9">
        <v>96.041766488217277</v>
      </c>
      <c r="H9" s="9">
        <v>3.42613564834449</v>
      </c>
      <c r="I9" s="9">
        <v>91.035512153304339</v>
      </c>
      <c r="J9" s="9">
        <v>1.5801207293342148</v>
      </c>
      <c r="K9" s="14" t="str">
        <f t="shared" si="0"/>
        <v>Yes</v>
      </c>
      <c r="L9" s="20" t="s">
        <v>8</v>
      </c>
      <c r="M9" s="15" t="str">
        <f t="shared" si="2"/>
        <v>Energy</v>
      </c>
      <c r="N9" s="15" t="str">
        <f t="shared" si="3"/>
        <v>2</v>
      </c>
      <c r="O9" s="1" t="str">
        <f t="shared" si="4"/>
        <v>"AZ":[96,3.4,91,1.6,2],</v>
      </c>
      <c r="P9" s="10"/>
    </row>
    <row r="10" spans="1:16" x14ac:dyDescent="0.3">
      <c r="A10" s="1">
        <v>13</v>
      </c>
      <c r="B10" s="1" t="s">
        <v>19</v>
      </c>
      <c r="D10" s="1" t="str">
        <f t="shared" si="1"/>
        <v>SCD_BH.pdf</v>
      </c>
      <c r="F10" s="1" t="s">
        <v>20</v>
      </c>
      <c r="G10" s="9">
        <v>72.248600706260177</v>
      </c>
      <c r="H10" s="9">
        <v>4.6431734115873784</v>
      </c>
      <c r="I10" s="9">
        <v>25.949581100898328</v>
      </c>
      <c r="J10" s="9">
        <v>41.655844266926344</v>
      </c>
      <c r="K10" s="14" t="str">
        <f t="shared" si="0"/>
        <v>Yes</v>
      </c>
      <c r="L10" s="20" t="s">
        <v>3</v>
      </c>
      <c r="M10" s="15" t="str">
        <f t="shared" si="2"/>
        <v>Mining</v>
      </c>
      <c r="N10" s="15" t="str">
        <f t="shared" si="3"/>
        <v>3</v>
      </c>
      <c r="O10" s="1" t="str">
        <f t="shared" si="4"/>
        <v>"BH":[72.2,4.6,25.9,41.7,3],</v>
      </c>
      <c r="P10" s="10"/>
    </row>
    <row r="11" spans="1:16" x14ac:dyDescent="0.3">
      <c r="A11" s="1">
        <v>18</v>
      </c>
      <c r="B11" s="1" t="s">
        <v>21</v>
      </c>
      <c r="D11" s="1" t="str">
        <f t="shared" si="1"/>
        <v>SCD_BZ.pdf</v>
      </c>
      <c r="F11" s="1" t="s">
        <v>22</v>
      </c>
      <c r="G11" s="9">
        <v>86.151544981330161</v>
      </c>
      <c r="H11" s="9">
        <v>79.399681305807889</v>
      </c>
      <c r="I11" s="9">
        <v>5.381498828873438</v>
      </c>
      <c r="J11" s="9">
        <v>1.3703992344519362</v>
      </c>
      <c r="K11" s="14" t="str">
        <f t="shared" si="0"/>
        <v>Yes</v>
      </c>
      <c r="L11" s="20" t="s">
        <v>1</v>
      </c>
      <c r="M11" s="15" t="str">
        <f t="shared" si="2"/>
        <v>Agriculture</v>
      </c>
      <c r="N11" s="15" t="str">
        <f t="shared" si="3"/>
        <v>1</v>
      </c>
      <c r="O11" s="1" t="str">
        <f t="shared" si="4"/>
        <v>"BZ":[86.2,79.4,5.4,1.4,1],</v>
      </c>
      <c r="P11" s="10"/>
    </row>
    <row r="12" spans="1:16" x14ac:dyDescent="0.3">
      <c r="A12" s="1">
        <v>19</v>
      </c>
      <c r="B12" s="1" t="s">
        <v>23</v>
      </c>
      <c r="D12" s="1" t="str">
        <f t="shared" si="1"/>
        <v>SCD_BJ.pdf</v>
      </c>
      <c r="F12" s="1" t="s">
        <v>24</v>
      </c>
      <c r="G12" s="9">
        <v>92.816035374103663</v>
      </c>
      <c r="H12" s="9">
        <v>68.476530260963656</v>
      </c>
      <c r="I12" s="9">
        <v>3.6189671437066049</v>
      </c>
      <c r="J12" s="9">
        <v>20.720549378327991</v>
      </c>
      <c r="K12" s="14" t="str">
        <f t="shared" si="0"/>
        <v>Yes</v>
      </c>
      <c r="L12" s="20" t="s">
        <v>1</v>
      </c>
      <c r="M12" s="15" t="str">
        <f t="shared" si="2"/>
        <v>Agriculture</v>
      </c>
      <c r="N12" s="15" t="str">
        <f t="shared" si="3"/>
        <v>1</v>
      </c>
      <c r="O12" s="1" t="str">
        <f t="shared" si="4"/>
        <v>"BJ":[92.8,68.5,3.6,20.7,1],</v>
      </c>
      <c r="P12" s="10"/>
    </row>
    <row r="13" spans="1:16" x14ac:dyDescent="0.3">
      <c r="A13" s="1">
        <v>21</v>
      </c>
      <c r="B13" s="1" t="s">
        <v>25</v>
      </c>
      <c r="D13" s="1" t="str">
        <f t="shared" si="1"/>
        <v>SCD_BO.pdf</v>
      </c>
      <c r="F13" s="1" t="s">
        <v>26</v>
      </c>
      <c r="G13" s="9">
        <v>95.255247595306301</v>
      </c>
      <c r="H13" s="9">
        <v>22.905077943918887</v>
      </c>
      <c r="I13" s="9">
        <v>22.208539991313447</v>
      </c>
      <c r="J13" s="9">
        <v>50.14163161418935</v>
      </c>
      <c r="K13" s="14" t="str">
        <f t="shared" si="0"/>
        <v>Yes</v>
      </c>
      <c r="L13" s="20" t="s">
        <v>3</v>
      </c>
      <c r="M13" s="15" t="str">
        <f t="shared" si="2"/>
        <v>Mining</v>
      </c>
      <c r="N13" s="15" t="str">
        <f t="shared" si="3"/>
        <v>3</v>
      </c>
      <c r="O13" s="1" t="str">
        <f t="shared" si="4"/>
        <v>"BO":[95.3,22.9,22.2,50.1,3],</v>
      </c>
      <c r="P13" s="10"/>
    </row>
    <row r="14" spans="1:16" x14ac:dyDescent="0.3">
      <c r="A14" s="1">
        <v>23</v>
      </c>
      <c r="B14" s="1" t="s">
        <v>27</v>
      </c>
      <c r="D14" s="1" t="str">
        <f t="shared" si="1"/>
        <v>SCD_BW.pdf</v>
      </c>
      <c r="F14" s="1" t="s">
        <v>28</v>
      </c>
      <c r="G14" s="9">
        <v>94.3093899410772</v>
      </c>
      <c r="H14" s="9">
        <v>2.0104374364134157</v>
      </c>
      <c r="I14" s="9">
        <v>0.8121264251649335</v>
      </c>
      <c r="J14" s="9">
        <v>91.486831468064508</v>
      </c>
      <c r="K14" s="14" t="str">
        <f t="shared" si="0"/>
        <v>Yes</v>
      </c>
      <c r="L14" s="20" t="s">
        <v>3</v>
      </c>
      <c r="M14" s="15" t="str">
        <f t="shared" si="2"/>
        <v>Mining</v>
      </c>
      <c r="N14" s="15" t="str">
        <f t="shared" si="3"/>
        <v>3</v>
      </c>
      <c r="O14" s="1" t="str">
        <f t="shared" si="4"/>
        <v>"BW":[94.3,2,0.8,91.5,3],</v>
      </c>
      <c r="P14" s="10"/>
    </row>
    <row r="15" spans="1:16" x14ac:dyDescent="0.3">
      <c r="A15" s="1">
        <v>24</v>
      </c>
      <c r="B15" s="1" t="s">
        <v>29</v>
      </c>
      <c r="D15" s="1" t="str">
        <f t="shared" si="1"/>
        <v>SCD_BR.pdf</v>
      </c>
      <c r="F15" s="1" t="s">
        <v>30</v>
      </c>
      <c r="G15" s="9">
        <v>75.272008835344778</v>
      </c>
      <c r="H15" s="9">
        <v>43.599415018589958</v>
      </c>
      <c r="I15" s="9">
        <v>15.752359709290257</v>
      </c>
      <c r="J15" s="9">
        <v>15.920234223533198</v>
      </c>
      <c r="K15" s="14" t="str">
        <f t="shared" si="0"/>
        <v>Yes</v>
      </c>
      <c r="L15" s="20" t="s">
        <v>1</v>
      </c>
      <c r="M15" s="15" t="str">
        <f t="shared" si="2"/>
        <v>Agriculture</v>
      </c>
      <c r="N15" s="15" t="str">
        <f t="shared" si="3"/>
        <v>1</v>
      </c>
      <c r="O15" s="1" t="str">
        <f t="shared" si="4"/>
        <v>"BR":[75.3,43.6,15.8,15.9,1],</v>
      </c>
      <c r="P15" s="10"/>
    </row>
    <row r="16" spans="1:16" x14ac:dyDescent="0.3">
      <c r="A16" s="1">
        <v>25</v>
      </c>
      <c r="B16" s="1" t="s">
        <v>31</v>
      </c>
      <c r="D16" s="1" t="str">
        <f t="shared" si="1"/>
        <v>SCD_BN.pdf</v>
      </c>
      <c r="F16" s="1" t="s">
        <v>32</v>
      </c>
      <c r="G16" s="9">
        <v>79.535235895053916</v>
      </c>
      <c r="H16" s="9">
        <v>0.29907819367216826</v>
      </c>
      <c r="I16" s="9">
        <v>78.988084662067365</v>
      </c>
      <c r="J16" s="9">
        <v>0.24807133572421242</v>
      </c>
      <c r="K16" s="14" t="str">
        <f t="shared" si="0"/>
        <v>Yes</v>
      </c>
      <c r="L16" s="20" t="s">
        <v>8</v>
      </c>
      <c r="M16" s="15" t="str">
        <f t="shared" si="2"/>
        <v>Energy</v>
      </c>
      <c r="N16" s="15" t="str">
        <f t="shared" si="3"/>
        <v>2</v>
      </c>
      <c r="O16" s="1" t="str">
        <f t="shared" si="4"/>
        <v>"BN":[79.5,0.3,79,0.2,2],</v>
      </c>
      <c r="P16" s="10"/>
    </row>
    <row r="17" spans="1:16381" x14ac:dyDescent="0.3">
      <c r="A17" s="1">
        <v>27</v>
      </c>
      <c r="B17" s="1" t="s">
        <v>33</v>
      </c>
      <c r="D17" s="1" t="str">
        <f t="shared" si="1"/>
        <v>SCD_BF.pdf</v>
      </c>
      <c r="F17" s="1" t="s">
        <v>34</v>
      </c>
      <c r="G17" s="3">
        <v>95.964155297700174</v>
      </c>
      <c r="H17" s="9">
        <v>14.736809190527342</v>
      </c>
      <c r="I17" s="2">
        <v>0.3563173504924334</v>
      </c>
      <c r="J17" s="3">
        <v>80.871026394233141</v>
      </c>
      <c r="K17" s="14" t="str">
        <f t="shared" si="0"/>
        <v>Yes</v>
      </c>
      <c r="L17" s="20" t="s">
        <v>3</v>
      </c>
      <c r="M17" s="15" t="str">
        <f t="shared" si="2"/>
        <v>Mining</v>
      </c>
      <c r="N17" s="15" t="str">
        <f t="shared" si="3"/>
        <v>3</v>
      </c>
      <c r="O17" s="1" t="str">
        <f t="shared" si="4"/>
        <v>"BF":[96,14.7,0.4,80.9,3],</v>
      </c>
      <c r="P17" s="10"/>
    </row>
    <row r="18" spans="1:16381" x14ac:dyDescent="0.3">
      <c r="A18" s="1">
        <v>28</v>
      </c>
      <c r="B18" s="1" t="s">
        <v>35</v>
      </c>
      <c r="D18" s="1" t="str">
        <f t="shared" si="1"/>
        <v>SCD_BI.pdf</v>
      </c>
      <c r="F18" s="1" t="s">
        <v>36</v>
      </c>
      <c r="G18" s="9">
        <v>90.136806283031234</v>
      </c>
      <c r="H18" s="9">
        <v>46.637052731684463</v>
      </c>
      <c r="I18" s="9">
        <v>2.446208926835749</v>
      </c>
      <c r="J18" s="9">
        <v>41.053584789555757</v>
      </c>
      <c r="K18" s="14" t="str">
        <f t="shared" si="0"/>
        <v>Yes</v>
      </c>
      <c r="L18" s="20" t="s">
        <v>1</v>
      </c>
      <c r="M18" s="15" t="str">
        <f t="shared" si="2"/>
        <v>Agriculture</v>
      </c>
      <c r="N18" s="15" t="str">
        <f t="shared" si="3"/>
        <v>1</v>
      </c>
      <c r="O18" s="1" t="str">
        <f t="shared" si="4"/>
        <v>"BI":[90.1,46.6,2.4,41.1,1],</v>
      </c>
      <c r="P18" s="10"/>
    </row>
    <row r="19" spans="1:16381" x14ac:dyDescent="0.3">
      <c r="A19" s="1">
        <v>29</v>
      </c>
      <c r="B19" s="1" t="s">
        <v>37</v>
      </c>
      <c r="D19" s="1" t="str">
        <f t="shared" si="1"/>
        <v>SCD_CV.pdf</v>
      </c>
      <c r="F19" s="1" t="s">
        <v>38</v>
      </c>
      <c r="G19" s="9">
        <v>71.548255576118407</v>
      </c>
      <c r="H19" s="9">
        <v>40.83084997553707</v>
      </c>
      <c r="I19" s="9">
        <v>24.186528234030792</v>
      </c>
      <c r="J19" s="9">
        <v>6.5312839542257324</v>
      </c>
      <c r="K19" s="14" t="str">
        <f t="shared" si="0"/>
        <v>Yes</v>
      </c>
      <c r="L19" s="20" t="s">
        <v>1</v>
      </c>
      <c r="M19" s="15" t="str">
        <f t="shared" si="2"/>
        <v>Agriculture</v>
      </c>
      <c r="N19" s="15" t="str">
        <f t="shared" si="3"/>
        <v>1</v>
      </c>
      <c r="O19" s="1" t="str">
        <f t="shared" si="4"/>
        <v>"CV":[71.5,40.8,24.2,6.5,1],</v>
      </c>
      <c r="P19" s="10"/>
    </row>
    <row r="20" spans="1:16381" x14ac:dyDescent="0.3">
      <c r="A20" s="1">
        <v>31</v>
      </c>
      <c r="B20" s="1" t="s">
        <v>39</v>
      </c>
      <c r="D20" s="1" t="str">
        <f t="shared" si="1"/>
        <v>SCD_CM.pdf</v>
      </c>
      <c r="F20" s="1" t="s">
        <v>40</v>
      </c>
      <c r="G20" s="9">
        <v>93.638954292432743</v>
      </c>
      <c r="H20" s="9">
        <v>34.966231580090543</v>
      </c>
      <c r="I20" s="9">
        <v>53.652256544964608</v>
      </c>
      <c r="J20" s="9">
        <v>5.020464680608443</v>
      </c>
      <c r="K20" s="14" t="str">
        <f t="shared" si="0"/>
        <v>Yes</v>
      </c>
      <c r="L20" s="20" t="s">
        <v>8</v>
      </c>
      <c r="M20" s="15" t="str">
        <f t="shared" si="2"/>
        <v>Energy</v>
      </c>
      <c r="N20" s="15" t="str">
        <f t="shared" si="3"/>
        <v>2</v>
      </c>
      <c r="O20" s="1" t="str">
        <f t="shared" si="4"/>
        <v>"CM":[93.6,35,53.7,5,2],</v>
      </c>
      <c r="P20" s="10"/>
    </row>
    <row r="21" spans="1:16381" x14ac:dyDescent="0.3">
      <c r="A21" s="1">
        <v>33</v>
      </c>
      <c r="B21" s="1" t="s">
        <v>41</v>
      </c>
      <c r="D21" s="1" t="str">
        <f t="shared" si="1"/>
        <v>SCD_CF.pdf</v>
      </c>
      <c r="F21" s="1" t="s">
        <v>42</v>
      </c>
      <c r="G21" s="9">
        <v>86.298193454604927</v>
      </c>
      <c r="H21" s="9">
        <v>33.956619987489645</v>
      </c>
      <c r="I21" s="9">
        <v>1.1086208369014012</v>
      </c>
      <c r="J21" s="9">
        <v>51.233147370632047</v>
      </c>
      <c r="K21" s="14" t="str">
        <f t="shared" si="0"/>
        <v>Yes</v>
      </c>
      <c r="L21" s="20" t="s">
        <v>3</v>
      </c>
      <c r="M21" s="15" t="str">
        <f t="shared" si="2"/>
        <v>Mining</v>
      </c>
      <c r="N21" s="15" t="str">
        <f t="shared" si="3"/>
        <v>3</v>
      </c>
      <c r="O21" s="1" t="str">
        <f t="shared" si="4"/>
        <v>"CF":[86.3,34,1.1,51.2,3],</v>
      </c>
      <c r="P21" s="10"/>
    </row>
    <row r="22" spans="1:16381" x14ac:dyDescent="0.3">
      <c r="A22" s="1">
        <v>34</v>
      </c>
      <c r="B22" s="1" t="s">
        <v>43</v>
      </c>
      <c r="D22" s="1" t="str">
        <f t="shared" si="1"/>
        <v>SCD_TD.pdf</v>
      </c>
      <c r="F22" s="1" t="s">
        <v>44</v>
      </c>
      <c r="G22" s="9">
        <v>99.175913817867851</v>
      </c>
      <c r="H22" s="9">
        <v>7.1899436027412058</v>
      </c>
      <c r="I22" s="9">
        <v>65.709306245414368</v>
      </c>
      <c r="J22" s="9">
        <v>26.276659070161301</v>
      </c>
      <c r="K22" s="14" t="str">
        <f t="shared" si="0"/>
        <v>Yes</v>
      </c>
      <c r="L22" s="20" t="s">
        <v>8</v>
      </c>
      <c r="M22" s="15" t="str">
        <f t="shared" si="2"/>
        <v>Energy</v>
      </c>
      <c r="N22" s="15" t="str">
        <f t="shared" si="3"/>
        <v>2</v>
      </c>
      <c r="O22" s="1" t="str">
        <f t="shared" si="4"/>
        <v>"TD":[99.2,7.2,65.7,26.3,2],</v>
      </c>
      <c r="P22" s="10"/>
    </row>
    <row r="23" spans="1:16381" x14ac:dyDescent="0.3">
      <c r="A23" s="1">
        <v>35</v>
      </c>
      <c r="B23" s="1" t="s">
        <v>45</v>
      </c>
      <c r="D23" s="1" t="str">
        <f t="shared" si="1"/>
        <v>SCD_CL.pdf</v>
      </c>
      <c r="F23" s="1" t="s">
        <v>46</v>
      </c>
      <c r="G23" s="9">
        <v>83.518930689447274</v>
      </c>
      <c r="H23" s="9">
        <v>26.507571073244833</v>
      </c>
      <c r="I23" s="9">
        <v>1.4420188007067016</v>
      </c>
      <c r="J23" s="9">
        <v>55.569341302491246</v>
      </c>
      <c r="K23" s="14" t="str">
        <f t="shared" si="0"/>
        <v>Yes</v>
      </c>
      <c r="L23" s="20" t="s">
        <v>3</v>
      </c>
      <c r="M23" s="15" t="str">
        <f t="shared" si="2"/>
        <v>Mining</v>
      </c>
      <c r="N23" s="15" t="str">
        <f t="shared" si="3"/>
        <v>3</v>
      </c>
      <c r="O23" s="1" t="str">
        <f t="shared" si="4"/>
        <v>"CL":[83.5,26.5,1.4,55.6,3],</v>
      </c>
      <c r="P23" s="10"/>
    </row>
    <row r="24" spans="1:16381" x14ac:dyDescent="0.3">
      <c r="A24" s="1">
        <v>37</v>
      </c>
      <c r="B24" s="1" t="s">
        <v>47</v>
      </c>
      <c r="D24" s="1" t="str">
        <f t="shared" si="1"/>
        <v>SCD_CO.pdf</v>
      </c>
      <c r="F24" s="1" t="s">
        <v>48</v>
      </c>
      <c r="G24" s="9">
        <v>80.230081296551219</v>
      </c>
      <c r="H24" s="9">
        <v>20.977913642462269</v>
      </c>
      <c r="I24" s="9">
        <v>50.957034962669255</v>
      </c>
      <c r="J24" s="9">
        <v>8.295132987084644</v>
      </c>
      <c r="K24" s="14" t="str">
        <f t="shared" si="0"/>
        <v>Yes</v>
      </c>
      <c r="L24" s="20" t="s">
        <v>8</v>
      </c>
      <c r="M24" s="15" t="str">
        <f t="shared" si="2"/>
        <v>Energy</v>
      </c>
      <c r="N24" s="15" t="str">
        <f t="shared" si="3"/>
        <v>2</v>
      </c>
      <c r="O24" s="1" t="str">
        <f t="shared" si="4"/>
        <v>"CO":[80.2,21,51,8.3,2],</v>
      </c>
      <c r="P24" s="10"/>
    </row>
    <row r="25" spans="1:16381" x14ac:dyDescent="0.3">
      <c r="A25" s="1">
        <v>39</v>
      </c>
      <c r="B25" s="1" t="s">
        <v>49</v>
      </c>
      <c r="D25" s="1" t="str">
        <f t="shared" si="1"/>
        <v>SCD_CG.pdf</v>
      </c>
      <c r="F25" s="1" t="s">
        <v>50</v>
      </c>
      <c r="G25" s="9">
        <v>94.393477722849809</v>
      </c>
      <c r="H25" s="9">
        <v>5.7858886459988099</v>
      </c>
      <c r="I25" s="9">
        <v>63.415166591489722</v>
      </c>
      <c r="J25" s="9">
        <v>25.192412233708843</v>
      </c>
      <c r="K25" s="14" t="str">
        <f t="shared" si="0"/>
        <v>Yes</v>
      </c>
      <c r="L25" s="20" t="s">
        <v>8</v>
      </c>
      <c r="M25" s="15" t="str">
        <f t="shared" si="2"/>
        <v>Energy</v>
      </c>
      <c r="N25" s="15" t="str">
        <f t="shared" si="3"/>
        <v>2</v>
      </c>
      <c r="O25" s="1" t="str">
        <f t="shared" si="4"/>
        <v>"CG":[94.4,5.8,63.4,25.2,2],</v>
      </c>
      <c r="P25" s="10"/>
    </row>
    <row r="26" spans="1:16381" x14ac:dyDescent="0.3">
      <c r="A26" s="1">
        <v>41</v>
      </c>
      <c r="B26" s="1" t="s">
        <v>51</v>
      </c>
      <c r="D26" s="1" t="str">
        <f t="shared" si="1"/>
        <v>SCD_CI.pdf</v>
      </c>
      <c r="F26" s="1" t="s">
        <v>52</v>
      </c>
      <c r="G26" s="9">
        <v>92.281839362959218</v>
      </c>
      <c r="H26" s="9">
        <v>66.611161928813544</v>
      </c>
      <c r="I26" s="9">
        <v>13.943718411185117</v>
      </c>
      <c r="J26" s="9">
        <v>11.726962609334683</v>
      </c>
      <c r="K26" s="14" t="str">
        <f t="shared" si="0"/>
        <v>Yes</v>
      </c>
      <c r="L26" s="20" t="s">
        <v>1</v>
      </c>
      <c r="M26" s="15" t="str">
        <f t="shared" si="2"/>
        <v>Agriculture</v>
      </c>
      <c r="N26" s="15" t="str">
        <f t="shared" si="3"/>
        <v>1</v>
      </c>
      <c r="O26" s="1" t="str">
        <f t="shared" si="4"/>
        <v>"CI":[92.3,66.6,13.9,11.7,1],</v>
      </c>
      <c r="P26" s="10"/>
    </row>
    <row r="27" spans="1:16381" x14ac:dyDescent="0.3">
      <c r="A27" s="1">
        <v>43</v>
      </c>
      <c r="B27" s="1" t="s">
        <v>53</v>
      </c>
      <c r="D27" s="1" t="str">
        <f t="shared" si="1"/>
        <v>SCD_CU.pdf</v>
      </c>
      <c r="F27" s="1" t="s">
        <v>54</v>
      </c>
      <c r="G27" s="9">
        <v>76.003987816880752</v>
      </c>
      <c r="H27" s="9">
        <v>44.200439125955384</v>
      </c>
      <c r="I27" s="9">
        <v>3.4588320517057833</v>
      </c>
      <c r="J27" s="9">
        <v>28.344704633003275</v>
      </c>
      <c r="K27" s="14" t="str">
        <f t="shared" si="0"/>
        <v>Yes</v>
      </c>
      <c r="L27" s="20" t="s">
        <v>1</v>
      </c>
      <c r="M27" s="15" t="str">
        <f t="shared" si="2"/>
        <v>Agriculture</v>
      </c>
      <c r="N27" s="15" t="str">
        <f t="shared" si="3"/>
        <v>1</v>
      </c>
      <c r="O27" s="1" t="str">
        <f t="shared" si="4"/>
        <v>"CU":[76,44.2,3.5,28.3,1],</v>
      </c>
      <c r="P27" s="10"/>
    </row>
    <row r="28" spans="1:16381" x14ac:dyDescent="0.3">
      <c r="A28" s="1">
        <v>47</v>
      </c>
      <c r="B28" s="1" t="s">
        <v>55</v>
      </c>
      <c r="D28" s="1" t="str">
        <f t="shared" si="1"/>
        <v>SCD_CD.pdf</v>
      </c>
      <c r="F28" s="1" t="s">
        <v>56</v>
      </c>
      <c r="G28" s="9">
        <v>85.877171236460939</v>
      </c>
      <c r="H28" s="9">
        <v>1.4622543037299367</v>
      </c>
      <c r="I28" s="9">
        <v>2.9648634411731916</v>
      </c>
      <c r="J28" s="9">
        <v>81.450054135673653</v>
      </c>
      <c r="K28" s="14" t="str">
        <f t="shared" si="0"/>
        <v>Yes</v>
      </c>
      <c r="L28" s="20" t="s">
        <v>3</v>
      </c>
      <c r="M28" s="15" t="str">
        <f t="shared" si="2"/>
        <v>Mining</v>
      </c>
      <c r="N28" s="15" t="str">
        <f t="shared" si="3"/>
        <v>3</v>
      </c>
      <c r="O28" s="1" t="str">
        <f t="shared" si="4"/>
        <v>"CD":[85.9,1.5,3,81.5,3],</v>
      </c>
      <c r="P28" s="10"/>
    </row>
    <row r="29" spans="1:16381" x14ac:dyDescent="0.3">
      <c r="A29" s="1">
        <v>52</v>
      </c>
      <c r="B29" s="1" t="s">
        <v>57</v>
      </c>
      <c r="D29" s="1" t="str">
        <f t="shared" si="1"/>
        <v>SCD_EC.pdf</v>
      </c>
      <c r="F29" s="1" t="s">
        <v>58</v>
      </c>
      <c r="G29" s="9">
        <v>94.399184850752164</v>
      </c>
      <c r="H29" s="9">
        <v>51.529117103184575</v>
      </c>
      <c r="I29" s="9">
        <v>33.545906703370221</v>
      </c>
      <c r="J29" s="9">
        <v>9.3241601596809396</v>
      </c>
      <c r="K29" s="14" t="str">
        <f t="shared" si="0"/>
        <v>Yes</v>
      </c>
      <c r="L29" s="20" t="s">
        <v>1</v>
      </c>
      <c r="M29" s="15" t="str">
        <f t="shared" si="2"/>
        <v>Agriculture</v>
      </c>
      <c r="N29" s="15" t="str">
        <f t="shared" si="3"/>
        <v>1</v>
      </c>
      <c r="O29" s="1" t="str">
        <f t="shared" si="4"/>
        <v>"EC":[94.4,51.5,33.5,9.3,1],</v>
      </c>
      <c r="P29" s="10"/>
    </row>
    <row r="30" spans="1:16381" x14ac:dyDescent="0.3">
      <c r="A30" s="1">
        <v>55</v>
      </c>
      <c r="B30" s="1" t="s">
        <v>59</v>
      </c>
      <c r="D30" s="1" t="str">
        <f t="shared" si="1"/>
        <v>SCD_GQ.pdf</v>
      </c>
      <c r="F30" s="1" t="s">
        <v>60</v>
      </c>
      <c r="G30" s="9">
        <v>94.256656255426165</v>
      </c>
      <c r="H30" s="9">
        <v>1.5316990935427397</v>
      </c>
      <c r="I30" s="9">
        <v>92.375802103763078</v>
      </c>
      <c r="J30" s="9">
        <v>0.34915120747500505</v>
      </c>
      <c r="K30" s="14" t="str">
        <f t="shared" si="0"/>
        <v>Yes</v>
      </c>
      <c r="L30" s="20" t="s">
        <v>8</v>
      </c>
      <c r="M30" s="15" t="str">
        <f t="shared" si="2"/>
        <v>Energy</v>
      </c>
      <c r="N30" s="15" t="str">
        <f t="shared" si="3"/>
        <v>2</v>
      </c>
      <c r="O30" s="1" t="str">
        <f t="shared" si="4"/>
        <v>"GQ":[94.3,1.5,92.4,0.3,2],</v>
      </c>
      <c r="P30" s="10"/>
      <c r="Q30" s="4"/>
      <c r="R30" s="5"/>
      <c r="S30" s="2"/>
      <c r="T30" s="3"/>
      <c r="U30" s="3"/>
      <c r="V30" s="3"/>
      <c r="W30" s="4"/>
      <c r="X30" s="5"/>
      <c r="Y30" s="2"/>
      <c r="Z30" s="3"/>
      <c r="AA30" s="3"/>
      <c r="AB30" s="3"/>
      <c r="AC30" s="4"/>
      <c r="AD30" s="5"/>
      <c r="AE30" s="2"/>
      <c r="AF30" s="3"/>
      <c r="AG30" s="3"/>
      <c r="AH30" s="3"/>
      <c r="AI30" s="4"/>
      <c r="AJ30" s="5"/>
      <c r="AK30" s="2"/>
      <c r="AL30" s="3"/>
      <c r="AM30" s="3"/>
      <c r="AN30" s="3"/>
      <c r="AO30" s="4"/>
      <c r="AP30" s="5"/>
      <c r="AQ30" s="2"/>
      <c r="AR30" s="3"/>
      <c r="AS30" s="3"/>
      <c r="AT30" s="3"/>
      <c r="AU30" s="4"/>
      <c r="AV30" s="5"/>
      <c r="AW30" s="2"/>
      <c r="AX30" s="3"/>
      <c r="AY30" s="3"/>
      <c r="AZ30" s="3"/>
      <c r="BA30" s="4"/>
      <c r="BB30" s="5"/>
      <c r="BC30" s="2"/>
      <c r="BD30" s="3"/>
      <c r="BE30" s="3"/>
      <c r="BF30" s="3"/>
      <c r="BG30" s="4"/>
      <c r="BH30" s="5"/>
      <c r="BI30" s="2"/>
      <c r="BJ30" s="3"/>
      <c r="BK30" s="3"/>
      <c r="BL30" s="3"/>
      <c r="BM30" s="4"/>
      <c r="BN30" s="5"/>
      <c r="BO30" s="2"/>
      <c r="BP30" s="3"/>
      <c r="BQ30" s="3"/>
      <c r="BR30" s="3"/>
      <c r="BS30" s="4"/>
      <c r="BT30" s="5"/>
      <c r="BU30" s="2"/>
      <c r="BV30" s="3"/>
      <c r="BW30" s="3"/>
      <c r="BX30" s="3"/>
      <c r="BY30" s="4"/>
      <c r="BZ30" s="5"/>
      <c r="CA30" s="2"/>
      <c r="CB30" s="3"/>
      <c r="CC30" s="3"/>
      <c r="CD30" s="3"/>
      <c r="CE30" s="4"/>
      <c r="CF30" s="5"/>
      <c r="CG30" s="2"/>
      <c r="CH30" s="3"/>
      <c r="CI30" s="3"/>
      <c r="CJ30" s="3"/>
      <c r="CK30" s="4"/>
      <c r="CL30" s="5"/>
      <c r="CM30" s="2"/>
      <c r="CN30" s="3"/>
      <c r="CO30" s="3"/>
      <c r="CP30" s="3"/>
      <c r="CQ30" s="4"/>
      <c r="CR30" s="5"/>
      <c r="CS30" s="2"/>
      <c r="CT30" s="3"/>
      <c r="CU30" s="3"/>
      <c r="CV30" s="3"/>
      <c r="CW30" s="4"/>
      <c r="CX30" s="5"/>
      <c r="CY30" s="2"/>
      <c r="CZ30" s="3"/>
      <c r="DA30" s="3"/>
      <c r="DB30" s="3"/>
      <c r="DC30" s="4"/>
      <c r="DD30" s="5"/>
      <c r="DE30" s="2"/>
      <c r="DF30" s="3"/>
      <c r="DG30" s="3"/>
      <c r="DH30" s="3"/>
      <c r="DI30" s="4"/>
      <c r="DJ30" s="5"/>
      <c r="DK30" s="2"/>
      <c r="DL30" s="3"/>
      <c r="DM30" s="3"/>
      <c r="DN30" s="3"/>
      <c r="DO30" s="4"/>
      <c r="DP30" s="5"/>
      <c r="DQ30" s="2"/>
      <c r="DR30" s="3"/>
      <c r="DS30" s="3"/>
      <c r="DT30" s="3"/>
      <c r="DU30" s="4"/>
      <c r="DV30" s="5"/>
      <c r="DW30" s="2"/>
      <c r="DX30" s="3"/>
      <c r="DY30" s="3"/>
      <c r="DZ30" s="3"/>
      <c r="EA30" s="4"/>
      <c r="EB30" s="5"/>
      <c r="EC30" s="2"/>
      <c r="ED30" s="3"/>
      <c r="EE30" s="3"/>
      <c r="EF30" s="3"/>
      <c r="EG30" s="4"/>
      <c r="EH30" s="5"/>
      <c r="EI30" s="2"/>
      <c r="EJ30" s="3"/>
      <c r="EK30" s="3"/>
      <c r="EL30" s="3"/>
      <c r="EM30" s="4"/>
      <c r="EN30" s="5"/>
      <c r="EO30" s="2"/>
      <c r="EP30" s="3"/>
      <c r="EQ30" s="3"/>
      <c r="ER30" s="3"/>
      <c r="ES30" s="4"/>
      <c r="ET30" s="5"/>
      <c r="EU30" s="2"/>
      <c r="EV30" s="3"/>
      <c r="EW30" s="3"/>
      <c r="EX30" s="3"/>
      <c r="EY30" s="4"/>
      <c r="EZ30" s="5"/>
      <c r="FA30" s="2"/>
      <c r="FB30" s="3"/>
      <c r="FC30" s="3"/>
      <c r="FD30" s="3"/>
      <c r="FE30" s="4"/>
      <c r="FF30" s="5"/>
      <c r="FG30" s="2"/>
      <c r="FH30" s="3"/>
      <c r="FI30" s="3"/>
      <c r="FJ30" s="3"/>
      <c r="FK30" s="4"/>
      <c r="FL30" s="5"/>
      <c r="FM30" s="2"/>
      <c r="FN30" s="3"/>
      <c r="FO30" s="3"/>
      <c r="FP30" s="3"/>
      <c r="FQ30" s="4"/>
      <c r="FR30" s="5"/>
      <c r="FS30" s="2"/>
      <c r="FT30" s="3"/>
      <c r="FU30" s="3"/>
      <c r="FV30" s="3"/>
      <c r="FW30" s="4"/>
      <c r="FX30" s="5"/>
      <c r="FY30" s="2"/>
      <c r="FZ30" s="3"/>
      <c r="GA30" s="3"/>
      <c r="GB30" s="3"/>
      <c r="GC30" s="4"/>
      <c r="GD30" s="5"/>
      <c r="GE30" s="2"/>
      <c r="GF30" s="3"/>
      <c r="GG30" s="3"/>
      <c r="GH30" s="3"/>
      <c r="GI30" s="4"/>
      <c r="GJ30" s="5"/>
      <c r="GK30" s="2"/>
      <c r="GL30" s="3"/>
      <c r="GM30" s="3"/>
      <c r="GN30" s="3"/>
      <c r="GO30" s="4"/>
      <c r="GP30" s="5"/>
      <c r="GQ30" s="2"/>
      <c r="GR30" s="3"/>
      <c r="GS30" s="3"/>
      <c r="GT30" s="3"/>
      <c r="GU30" s="4"/>
      <c r="GV30" s="5"/>
      <c r="GW30" s="2"/>
      <c r="GX30" s="3"/>
      <c r="GY30" s="3"/>
      <c r="GZ30" s="3"/>
      <c r="HA30" s="4"/>
      <c r="HB30" s="5"/>
      <c r="HC30" s="2"/>
      <c r="HD30" s="3"/>
      <c r="HE30" s="3"/>
      <c r="HF30" s="3"/>
      <c r="HG30" s="4"/>
      <c r="HH30" s="5"/>
      <c r="HI30" s="2"/>
      <c r="HJ30" s="3"/>
      <c r="HK30" s="3"/>
      <c r="HL30" s="3"/>
      <c r="HM30" s="4"/>
      <c r="HN30" s="5"/>
      <c r="HO30" s="2"/>
      <c r="HP30" s="3"/>
      <c r="HQ30" s="3"/>
      <c r="HR30" s="3"/>
      <c r="HS30" s="4"/>
      <c r="HT30" s="5"/>
      <c r="HU30" s="2"/>
      <c r="HV30" s="3"/>
      <c r="HW30" s="3"/>
      <c r="HX30" s="3"/>
      <c r="HY30" s="4"/>
      <c r="HZ30" s="5"/>
      <c r="IA30" s="2"/>
      <c r="IB30" s="3"/>
      <c r="IC30" s="3"/>
      <c r="ID30" s="3"/>
      <c r="IE30" s="4"/>
      <c r="IF30" s="5"/>
      <c r="IG30" s="2"/>
      <c r="IH30" s="3"/>
      <c r="II30" s="3"/>
      <c r="IJ30" s="3"/>
      <c r="IK30" s="4"/>
      <c r="IL30" s="5"/>
      <c r="IM30" s="2"/>
      <c r="IN30" s="3"/>
      <c r="IO30" s="3"/>
      <c r="IP30" s="3"/>
      <c r="IQ30" s="4"/>
      <c r="IR30" s="5"/>
      <c r="IS30" s="2"/>
      <c r="IT30" s="3"/>
      <c r="IU30" s="3"/>
      <c r="IV30" s="3"/>
      <c r="IW30" s="4"/>
      <c r="IX30" s="5"/>
      <c r="IY30" s="2"/>
      <c r="IZ30" s="3"/>
      <c r="JA30" s="3"/>
      <c r="JB30" s="3"/>
      <c r="JC30" s="4"/>
      <c r="JD30" s="5"/>
      <c r="JE30" s="2"/>
      <c r="JF30" s="3"/>
      <c r="JG30" s="3"/>
      <c r="JH30" s="3"/>
      <c r="JI30" s="4"/>
      <c r="JJ30" s="5"/>
      <c r="JK30" s="2"/>
      <c r="JL30" s="3"/>
      <c r="JM30" s="3"/>
      <c r="JN30" s="3"/>
      <c r="JO30" s="4"/>
      <c r="JP30" s="5"/>
      <c r="JQ30" s="2"/>
      <c r="JR30" s="3"/>
      <c r="JS30" s="3"/>
      <c r="JT30" s="3"/>
      <c r="JU30" s="4"/>
      <c r="JV30" s="5"/>
      <c r="JW30" s="2"/>
      <c r="JX30" s="3"/>
      <c r="JY30" s="3"/>
      <c r="JZ30" s="3"/>
      <c r="KA30" s="4"/>
      <c r="KB30" s="5"/>
      <c r="KC30" s="2"/>
      <c r="KD30" s="3"/>
      <c r="KE30" s="3"/>
      <c r="KF30" s="3"/>
      <c r="KG30" s="4"/>
      <c r="KH30" s="5"/>
      <c r="KI30" s="2"/>
      <c r="KJ30" s="3"/>
      <c r="KK30" s="3"/>
      <c r="KL30" s="3"/>
      <c r="KM30" s="4"/>
      <c r="KN30" s="5"/>
      <c r="KO30" s="2"/>
      <c r="KP30" s="3"/>
      <c r="KQ30" s="3"/>
      <c r="KR30" s="3"/>
      <c r="KS30" s="4"/>
      <c r="KT30" s="5"/>
      <c r="KU30" s="2"/>
      <c r="KV30" s="3"/>
      <c r="KW30" s="3"/>
      <c r="KX30" s="3"/>
      <c r="KY30" s="4"/>
      <c r="KZ30" s="5"/>
      <c r="LA30" s="2"/>
      <c r="LB30" s="3"/>
      <c r="LC30" s="3"/>
      <c r="LD30" s="3"/>
      <c r="LE30" s="4"/>
      <c r="LF30" s="5"/>
      <c r="LG30" s="2"/>
      <c r="LH30" s="3"/>
      <c r="LI30" s="3"/>
      <c r="LJ30" s="3"/>
      <c r="LK30" s="4"/>
      <c r="LL30" s="5"/>
      <c r="LM30" s="2"/>
      <c r="LN30" s="3"/>
      <c r="LO30" s="3"/>
      <c r="LP30" s="3"/>
      <c r="LQ30" s="4"/>
      <c r="LR30" s="5"/>
      <c r="LS30" s="2"/>
      <c r="LT30" s="3"/>
      <c r="LU30" s="3"/>
      <c r="LV30" s="3"/>
      <c r="LW30" s="4"/>
      <c r="LX30" s="5"/>
      <c r="LY30" s="2"/>
      <c r="LZ30" s="3"/>
      <c r="MA30" s="3"/>
      <c r="MB30" s="3"/>
      <c r="MC30" s="4"/>
      <c r="MD30" s="5"/>
      <c r="ME30" s="2"/>
      <c r="MF30" s="3"/>
      <c r="MG30" s="3"/>
      <c r="MH30" s="3"/>
      <c r="MI30" s="4"/>
      <c r="MJ30" s="5"/>
      <c r="MK30" s="2"/>
      <c r="ML30" s="3"/>
      <c r="MM30" s="3"/>
      <c r="MN30" s="3"/>
      <c r="MO30" s="4"/>
      <c r="MP30" s="5"/>
      <c r="MQ30" s="2"/>
      <c r="MR30" s="3"/>
      <c r="MS30" s="3"/>
      <c r="MT30" s="3"/>
      <c r="MU30" s="4"/>
      <c r="MV30" s="5"/>
      <c r="MW30" s="2"/>
      <c r="MX30" s="3"/>
      <c r="MY30" s="3"/>
      <c r="MZ30" s="3"/>
      <c r="NA30" s="4"/>
      <c r="NB30" s="5"/>
      <c r="NC30" s="2"/>
      <c r="ND30" s="3"/>
      <c r="NE30" s="3"/>
      <c r="NF30" s="3"/>
      <c r="NG30" s="4"/>
      <c r="NH30" s="5"/>
      <c r="NI30" s="2"/>
      <c r="NJ30" s="3"/>
      <c r="NK30" s="3"/>
      <c r="NL30" s="3"/>
      <c r="NM30" s="4"/>
      <c r="NN30" s="5"/>
      <c r="NO30" s="2"/>
      <c r="NP30" s="3"/>
      <c r="NQ30" s="3"/>
      <c r="NR30" s="3"/>
      <c r="NS30" s="4"/>
      <c r="NT30" s="5"/>
      <c r="NU30" s="2"/>
      <c r="NV30" s="3"/>
      <c r="NW30" s="3"/>
      <c r="NX30" s="3"/>
      <c r="NY30" s="4"/>
      <c r="NZ30" s="5"/>
      <c r="OA30" s="2"/>
      <c r="OB30" s="3"/>
      <c r="OC30" s="3"/>
      <c r="OD30" s="3"/>
      <c r="OE30" s="4"/>
      <c r="OF30" s="5"/>
      <c r="OG30" s="2"/>
      <c r="OH30" s="3"/>
      <c r="OI30" s="3"/>
      <c r="OJ30" s="3"/>
      <c r="OK30" s="4"/>
      <c r="OL30" s="5"/>
      <c r="OM30" s="2"/>
      <c r="ON30" s="3"/>
      <c r="OO30" s="3"/>
      <c r="OP30" s="3"/>
      <c r="OQ30" s="4"/>
      <c r="OR30" s="5"/>
      <c r="OS30" s="2"/>
      <c r="OT30" s="3"/>
      <c r="OU30" s="3"/>
      <c r="OV30" s="3"/>
      <c r="OW30" s="4"/>
      <c r="OX30" s="5"/>
      <c r="OY30" s="2"/>
      <c r="OZ30" s="3"/>
      <c r="PA30" s="3"/>
      <c r="PB30" s="3"/>
      <c r="PC30" s="4"/>
      <c r="PD30" s="5"/>
      <c r="PE30" s="2"/>
      <c r="PF30" s="3"/>
      <c r="PG30" s="3"/>
      <c r="PH30" s="3"/>
      <c r="PI30" s="4"/>
      <c r="PJ30" s="5"/>
      <c r="PK30" s="2"/>
      <c r="PL30" s="3"/>
      <c r="PM30" s="3"/>
      <c r="PN30" s="3"/>
      <c r="PO30" s="4"/>
      <c r="PP30" s="5"/>
      <c r="PQ30" s="2"/>
      <c r="PR30" s="3"/>
      <c r="PS30" s="3"/>
      <c r="PT30" s="3"/>
      <c r="PU30" s="4"/>
      <c r="PV30" s="5"/>
      <c r="PW30" s="2"/>
      <c r="PX30" s="3"/>
      <c r="PY30" s="3"/>
      <c r="PZ30" s="3"/>
      <c r="QA30" s="4"/>
      <c r="QB30" s="5"/>
      <c r="QC30" s="2"/>
      <c r="QD30" s="3"/>
      <c r="QE30" s="3"/>
      <c r="QF30" s="3"/>
      <c r="QG30" s="4"/>
      <c r="QH30" s="5"/>
      <c r="QI30" s="2"/>
      <c r="QJ30" s="3"/>
      <c r="QK30" s="3"/>
      <c r="QL30" s="3"/>
      <c r="QM30" s="4"/>
      <c r="QN30" s="5"/>
      <c r="QO30" s="2"/>
      <c r="QP30" s="3"/>
      <c r="QQ30" s="3"/>
      <c r="QR30" s="3"/>
      <c r="QS30" s="4"/>
      <c r="QT30" s="5"/>
      <c r="QU30" s="2"/>
      <c r="QV30" s="3"/>
      <c r="QW30" s="3"/>
      <c r="QX30" s="3"/>
      <c r="QY30" s="4"/>
      <c r="QZ30" s="5"/>
      <c r="RA30" s="2"/>
      <c r="RB30" s="3"/>
      <c r="RC30" s="3"/>
      <c r="RD30" s="3"/>
      <c r="RE30" s="4"/>
      <c r="RF30" s="5"/>
      <c r="RG30" s="2"/>
      <c r="RH30" s="3"/>
      <c r="RI30" s="3"/>
      <c r="RJ30" s="3"/>
      <c r="RK30" s="4"/>
      <c r="RL30" s="5"/>
      <c r="RM30" s="2"/>
      <c r="RN30" s="3"/>
      <c r="RO30" s="3"/>
      <c r="RP30" s="3"/>
      <c r="RQ30" s="4"/>
      <c r="RR30" s="5"/>
      <c r="RS30" s="2"/>
      <c r="RT30" s="3"/>
      <c r="RU30" s="3"/>
      <c r="RV30" s="3"/>
      <c r="RW30" s="4"/>
      <c r="RX30" s="5"/>
      <c r="RY30" s="2"/>
      <c r="RZ30" s="3"/>
      <c r="SA30" s="3"/>
      <c r="SB30" s="3"/>
      <c r="SC30" s="4"/>
      <c r="SD30" s="5"/>
      <c r="SE30" s="2"/>
      <c r="SF30" s="3"/>
      <c r="SG30" s="3"/>
      <c r="SH30" s="3"/>
      <c r="SI30" s="4"/>
      <c r="SJ30" s="5"/>
      <c r="SK30" s="2"/>
      <c r="SL30" s="3"/>
      <c r="SM30" s="3"/>
      <c r="SN30" s="3"/>
      <c r="SO30" s="4"/>
      <c r="SP30" s="5"/>
      <c r="SQ30" s="2"/>
      <c r="SR30" s="3"/>
      <c r="SS30" s="3"/>
      <c r="ST30" s="3"/>
      <c r="SU30" s="4"/>
      <c r="SV30" s="5"/>
      <c r="SW30" s="2"/>
      <c r="SX30" s="3"/>
      <c r="SY30" s="3"/>
      <c r="SZ30" s="3"/>
      <c r="TA30" s="4"/>
      <c r="TB30" s="5"/>
      <c r="TC30" s="2"/>
      <c r="TD30" s="3"/>
      <c r="TE30" s="3"/>
      <c r="TF30" s="3"/>
      <c r="TG30" s="4"/>
      <c r="TH30" s="5"/>
      <c r="TI30" s="2"/>
      <c r="TJ30" s="3"/>
      <c r="TK30" s="3"/>
      <c r="TL30" s="3"/>
      <c r="TM30" s="4"/>
      <c r="TN30" s="5"/>
      <c r="TO30" s="2"/>
      <c r="TP30" s="3"/>
      <c r="TQ30" s="3"/>
      <c r="TR30" s="3"/>
      <c r="TS30" s="4"/>
      <c r="TT30" s="5"/>
      <c r="TU30" s="2"/>
      <c r="TV30" s="3"/>
      <c r="TW30" s="3"/>
      <c r="TX30" s="3"/>
      <c r="TY30" s="4"/>
      <c r="TZ30" s="5"/>
      <c r="UA30" s="2"/>
      <c r="UB30" s="3"/>
      <c r="UC30" s="3"/>
      <c r="UD30" s="3"/>
      <c r="UE30" s="4"/>
      <c r="UF30" s="5"/>
      <c r="UG30" s="2"/>
      <c r="UH30" s="3"/>
      <c r="UI30" s="3"/>
      <c r="UJ30" s="3"/>
      <c r="UK30" s="4"/>
      <c r="UL30" s="5"/>
      <c r="UM30" s="2"/>
      <c r="UN30" s="3"/>
      <c r="UO30" s="3"/>
      <c r="UP30" s="3"/>
      <c r="UQ30" s="4"/>
      <c r="UR30" s="5"/>
      <c r="US30" s="2"/>
      <c r="UT30" s="3"/>
      <c r="UU30" s="3"/>
      <c r="UV30" s="3"/>
      <c r="UW30" s="4"/>
      <c r="UX30" s="5"/>
      <c r="UY30" s="2"/>
      <c r="UZ30" s="3"/>
      <c r="VA30" s="3"/>
      <c r="VB30" s="3"/>
      <c r="VC30" s="4"/>
      <c r="VD30" s="5"/>
      <c r="VE30" s="2"/>
      <c r="VF30" s="3"/>
      <c r="VG30" s="3"/>
      <c r="VH30" s="3"/>
      <c r="VI30" s="4"/>
      <c r="VJ30" s="5"/>
      <c r="VK30" s="2"/>
      <c r="VL30" s="3"/>
      <c r="VM30" s="3"/>
      <c r="VN30" s="3"/>
      <c r="VO30" s="4"/>
      <c r="VP30" s="5"/>
      <c r="VQ30" s="2"/>
      <c r="VR30" s="3"/>
      <c r="VS30" s="3"/>
      <c r="VT30" s="3"/>
      <c r="VU30" s="4"/>
      <c r="VV30" s="5"/>
      <c r="VW30" s="2"/>
      <c r="VX30" s="3"/>
      <c r="VY30" s="3"/>
      <c r="VZ30" s="3"/>
      <c r="WA30" s="4"/>
      <c r="WB30" s="5"/>
      <c r="WC30" s="2"/>
      <c r="WD30" s="3"/>
      <c r="WE30" s="3"/>
      <c r="WF30" s="3"/>
      <c r="WG30" s="4"/>
      <c r="WH30" s="5"/>
      <c r="WI30" s="2"/>
      <c r="WJ30" s="3"/>
      <c r="WK30" s="3"/>
      <c r="WL30" s="3"/>
      <c r="WM30" s="4"/>
      <c r="WN30" s="5"/>
      <c r="WO30" s="2"/>
      <c r="WP30" s="3"/>
      <c r="WQ30" s="3"/>
      <c r="WR30" s="3"/>
      <c r="WS30" s="4"/>
      <c r="WT30" s="5"/>
      <c r="WU30" s="2"/>
      <c r="WV30" s="3"/>
      <c r="WW30" s="3"/>
      <c r="WX30" s="3"/>
      <c r="WY30" s="4"/>
      <c r="WZ30" s="5"/>
      <c r="XA30" s="2"/>
      <c r="XB30" s="3"/>
      <c r="XC30" s="3"/>
      <c r="XD30" s="3"/>
      <c r="XE30" s="4"/>
      <c r="XF30" s="5"/>
      <c r="XG30" s="2"/>
      <c r="XH30" s="3"/>
      <c r="XI30" s="3"/>
      <c r="XJ30" s="3"/>
      <c r="XK30" s="4"/>
      <c r="XL30" s="5"/>
      <c r="XM30" s="2"/>
      <c r="XN30" s="3"/>
      <c r="XO30" s="3"/>
      <c r="XP30" s="3"/>
      <c r="XQ30" s="4"/>
      <c r="XR30" s="5"/>
      <c r="XS30" s="2"/>
      <c r="XT30" s="3"/>
      <c r="XU30" s="3"/>
      <c r="XV30" s="3"/>
      <c r="XW30" s="4"/>
      <c r="XX30" s="5"/>
      <c r="XY30" s="2"/>
      <c r="XZ30" s="3"/>
      <c r="YA30" s="3"/>
      <c r="YB30" s="3"/>
      <c r="YC30" s="4"/>
      <c r="YD30" s="5"/>
      <c r="YE30" s="2"/>
      <c r="YF30" s="3"/>
      <c r="YG30" s="3"/>
      <c r="YH30" s="3"/>
      <c r="YI30" s="4"/>
      <c r="YJ30" s="5"/>
      <c r="YK30" s="2"/>
      <c r="YL30" s="3"/>
      <c r="YM30" s="3"/>
      <c r="YN30" s="3"/>
      <c r="YO30" s="4"/>
      <c r="YP30" s="5"/>
      <c r="YQ30" s="2"/>
      <c r="YR30" s="3"/>
      <c r="YS30" s="3"/>
      <c r="YT30" s="3"/>
      <c r="YU30" s="4"/>
      <c r="YV30" s="5"/>
      <c r="YW30" s="2"/>
      <c r="YX30" s="3"/>
      <c r="YY30" s="3"/>
      <c r="YZ30" s="3"/>
      <c r="ZA30" s="4"/>
      <c r="ZB30" s="5"/>
      <c r="ZC30" s="2"/>
      <c r="ZD30" s="3"/>
      <c r="ZE30" s="3"/>
      <c r="ZF30" s="3"/>
      <c r="ZG30" s="4"/>
      <c r="ZH30" s="5"/>
      <c r="ZI30" s="2"/>
      <c r="ZJ30" s="3"/>
      <c r="ZK30" s="3"/>
      <c r="ZL30" s="3"/>
      <c r="ZM30" s="4"/>
      <c r="ZN30" s="5"/>
      <c r="ZO30" s="2"/>
      <c r="ZP30" s="3"/>
      <c r="ZQ30" s="3"/>
      <c r="ZR30" s="3"/>
      <c r="ZS30" s="4"/>
      <c r="ZT30" s="5"/>
      <c r="ZU30" s="2"/>
      <c r="ZV30" s="3"/>
      <c r="ZW30" s="3"/>
      <c r="ZX30" s="3"/>
      <c r="ZY30" s="4"/>
      <c r="ZZ30" s="5"/>
      <c r="AAA30" s="2"/>
      <c r="AAB30" s="3"/>
      <c r="AAC30" s="3"/>
      <c r="AAD30" s="3"/>
      <c r="AAE30" s="4"/>
      <c r="AAF30" s="5"/>
      <c r="AAG30" s="2"/>
      <c r="AAH30" s="3"/>
      <c r="AAI30" s="3"/>
      <c r="AAJ30" s="3"/>
      <c r="AAK30" s="4"/>
      <c r="AAL30" s="5"/>
      <c r="AAM30" s="2"/>
      <c r="AAN30" s="3"/>
      <c r="AAO30" s="3"/>
      <c r="AAP30" s="3"/>
      <c r="AAQ30" s="4"/>
      <c r="AAR30" s="5"/>
      <c r="AAS30" s="2"/>
      <c r="AAT30" s="3"/>
      <c r="AAU30" s="3"/>
      <c r="AAV30" s="3"/>
      <c r="AAW30" s="4"/>
      <c r="AAX30" s="5"/>
      <c r="AAY30" s="2"/>
      <c r="AAZ30" s="3"/>
      <c r="ABA30" s="3"/>
      <c r="ABB30" s="3"/>
      <c r="ABC30" s="4"/>
      <c r="ABD30" s="5"/>
      <c r="ABE30" s="2"/>
      <c r="ABF30" s="3"/>
      <c r="ABG30" s="3"/>
      <c r="ABH30" s="3"/>
      <c r="ABI30" s="4"/>
      <c r="ABJ30" s="5"/>
      <c r="ABK30" s="2"/>
      <c r="ABL30" s="3"/>
      <c r="ABM30" s="3"/>
      <c r="ABN30" s="3"/>
      <c r="ABO30" s="4"/>
      <c r="ABP30" s="5"/>
      <c r="ABQ30" s="2"/>
      <c r="ABR30" s="3"/>
      <c r="ABS30" s="3"/>
      <c r="ABT30" s="3"/>
      <c r="ABU30" s="4"/>
      <c r="ABV30" s="5"/>
      <c r="ABW30" s="2"/>
      <c r="ABX30" s="3"/>
      <c r="ABY30" s="3"/>
      <c r="ABZ30" s="3"/>
      <c r="ACA30" s="4"/>
      <c r="ACB30" s="5"/>
      <c r="ACC30" s="2"/>
      <c r="ACD30" s="3"/>
      <c r="ACE30" s="3"/>
      <c r="ACF30" s="3"/>
      <c r="ACG30" s="4"/>
      <c r="ACH30" s="5"/>
      <c r="ACI30" s="2"/>
      <c r="ACJ30" s="3"/>
      <c r="ACK30" s="3"/>
      <c r="ACL30" s="3"/>
      <c r="ACM30" s="4"/>
      <c r="ACN30" s="5"/>
      <c r="ACO30" s="2"/>
      <c r="ACP30" s="3"/>
      <c r="ACQ30" s="3"/>
      <c r="ACR30" s="3"/>
      <c r="ACS30" s="4"/>
      <c r="ACT30" s="5"/>
      <c r="ACU30" s="2"/>
      <c r="ACV30" s="3"/>
      <c r="ACW30" s="3"/>
      <c r="ACX30" s="3"/>
      <c r="ACY30" s="4"/>
      <c r="ACZ30" s="5"/>
      <c r="ADA30" s="2"/>
      <c r="ADB30" s="3"/>
      <c r="ADC30" s="3"/>
      <c r="ADD30" s="3"/>
      <c r="ADE30" s="4"/>
      <c r="ADF30" s="5"/>
      <c r="ADG30" s="2"/>
      <c r="ADH30" s="3"/>
      <c r="ADI30" s="3"/>
      <c r="ADJ30" s="3"/>
      <c r="ADK30" s="4"/>
      <c r="ADL30" s="5"/>
      <c r="ADM30" s="2"/>
      <c r="ADN30" s="3"/>
      <c r="ADO30" s="3"/>
      <c r="ADP30" s="3"/>
      <c r="ADQ30" s="4"/>
      <c r="ADR30" s="5"/>
      <c r="ADS30" s="2"/>
      <c r="ADT30" s="3"/>
      <c r="ADU30" s="3"/>
      <c r="ADV30" s="3"/>
      <c r="ADW30" s="4"/>
      <c r="ADX30" s="5"/>
      <c r="ADY30" s="2"/>
      <c r="ADZ30" s="3"/>
      <c r="AEA30" s="3"/>
      <c r="AEB30" s="3"/>
      <c r="AEC30" s="4"/>
      <c r="AED30" s="5"/>
      <c r="AEE30" s="2"/>
      <c r="AEF30" s="3"/>
      <c r="AEG30" s="3"/>
      <c r="AEH30" s="3"/>
      <c r="AEI30" s="4"/>
      <c r="AEJ30" s="5"/>
      <c r="AEK30" s="2"/>
      <c r="AEL30" s="3"/>
      <c r="AEM30" s="3"/>
      <c r="AEN30" s="3"/>
      <c r="AEO30" s="4"/>
      <c r="AEP30" s="5"/>
      <c r="AEQ30" s="2"/>
      <c r="AER30" s="3"/>
      <c r="AES30" s="3"/>
      <c r="AET30" s="3"/>
      <c r="AEU30" s="4"/>
      <c r="AEV30" s="5"/>
      <c r="AEW30" s="2"/>
      <c r="AEX30" s="3"/>
      <c r="AEY30" s="3"/>
      <c r="AEZ30" s="3"/>
      <c r="AFA30" s="4"/>
      <c r="AFB30" s="5"/>
      <c r="AFC30" s="2"/>
      <c r="AFD30" s="3"/>
      <c r="AFE30" s="3"/>
      <c r="AFF30" s="3"/>
      <c r="AFG30" s="4"/>
      <c r="AFH30" s="5"/>
      <c r="AFI30" s="2"/>
      <c r="AFJ30" s="3"/>
      <c r="AFK30" s="3"/>
      <c r="AFL30" s="3"/>
      <c r="AFM30" s="4"/>
      <c r="AFN30" s="5"/>
      <c r="AFO30" s="2"/>
      <c r="AFP30" s="3"/>
      <c r="AFQ30" s="3"/>
      <c r="AFR30" s="3"/>
      <c r="AFS30" s="4"/>
      <c r="AFT30" s="5"/>
      <c r="AFU30" s="2"/>
      <c r="AFV30" s="3"/>
      <c r="AFW30" s="3"/>
      <c r="AFX30" s="3"/>
      <c r="AFY30" s="4"/>
      <c r="AFZ30" s="5"/>
      <c r="AGA30" s="2"/>
      <c r="AGB30" s="3"/>
      <c r="AGC30" s="3"/>
      <c r="AGD30" s="3"/>
      <c r="AGE30" s="4"/>
      <c r="AGF30" s="5"/>
      <c r="AGG30" s="2"/>
      <c r="AGH30" s="3"/>
      <c r="AGI30" s="3"/>
      <c r="AGJ30" s="3"/>
      <c r="AGK30" s="4"/>
      <c r="AGL30" s="5"/>
      <c r="AGM30" s="2"/>
      <c r="AGN30" s="3"/>
      <c r="AGO30" s="3"/>
      <c r="AGP30" s="3"/>
      <c r="AGQ30" s="4"/>
      <c r="AGR30" s="5"/>
      <c r="AGS30" s="2"/>
      <c r="AGT30" s="3"/>
      <c r="AGU30" s="3"/>
      <c r="AGV30" s="3"/>
      <c r="AGW30" s="4"/>
      <c r="AGX30" s="5"/>
      <c r="AGY30" s="2"/>
      <c r="AGZ30" s="3"/>
      <c r="AHA30" s="3"/>
      <c r="AHB30" s="3"/>
      <c r="AHC30" s="4"/>
      <c r="AHD30" s="5"/>
      <c r="AHE30" s="2"/>
      <c r="AHF30" s="3"/>
      <c r="AHG30" s="3"/>
      <c r="AHH30" s="3"/>
      <c r="AHI30" s="4"/>
      <c r="AHJ30" s="5"/>
      <c r="AHK30" s="2"/>
      <c r="AHL30" s="3"/>
      <c r="AHM30" s="3"/>
      <c r="AHN30" s="3"/>
      <c r="AHO30" s="4"/>
      <c r="AHP30" s="5"/>
      <c r="AHQ30" s="2"/>
      <c r="AHR30" s="3"/>
      <c r="AHS30" s="3"/>
      <c r="AHT30" s="3"/>
      <c r="AHU30" s="4"/>
      <c r="AHV30" s="5"/>
      <c r="AHW30" s="2"/>
      <c r="AHX30" s="3"/>
      <c r="AHY30" s="3"/>
      <c r="AHZ30" s="3"/>
      <c r="AIA30" s="4"/>
      <c r="AIB30" s="5"/>
      <c r="AIC30" s="2"/>
      <c r="AID30" s="3"/>
      <c r="AIE30" s="3"/>
      <c r="AIF30" s="3"/>
      <c r="AIG30" s="4"/>
      <c r="AIH30" s="5"/>
      <c r="AII30" s="2"/>
      <c r="AIJ30" s="3"/>
      <c r="AIK30" s="3"/>
      <c r="AIL30" s="3"/>
      <c r="AIM30" s="4"/>
      <c r="AIN30" s="5"/>
      <c r="AIO30" s="2"/>
      <c r="AIP30" s="3"/>
      <c r="AIQ30" s="3"/>
      <c r="AIR30" s="3"/>
      <c r="AIS30" s="4"/>
      <c r="AIT30" s="5"/>
      <c r="AIU30" s="2"/>
      <c r="AIV30" s="3"/>
      <c r="AIW30" s="3"/>
      <c r="AIX30" s="3"/>
      <c r="AIY30" s="4"/>
      <c r="AIZ30" s="5"/>
      <c r="AJA30" s="2"/>
      <c r="AJB30" s="3"/>
      <c r="AJC30" s="3"/>
      <c r="AJD30" s="3"/>
      <c r="AJE30" s="4"/>
      <c r="AJF30" s="5"/>
      <c r="AJG30" s="2"/>
      <c r="AJH30" s="3"/>
      <c r="AJI30" s="3"/>
      <c r="AJJ30" s="3"/>
      <c r="AJK30" s="4"/>
      <c r="AJL30" s="5"/>
      <c r="AJM30" s="2"/>
      <c r="AJN30" s="3"/>
      <c r="AJO30" s="3"/>
      <c r="AJP30" s="3"/>
      <c r="AJQ30" s="4"/>
      <c r="AJR30" s="5"/>
      <c r="AJS30" s="2"/>
      <c r="AJT30" s="3"/>
      <c r="AJU30" s="3"/>
      <c r="AJV30" s="3"/>
      <c r="AJW30" s="4"/>
      <c r="AJX30" s="5"/>
      <c r="AJY30" s="2"/>
      <c r="AJZ30" s="3"/>
      <c r="AKA30" s="3"/>
      <c r="AKB30" s="3"/>
      <c r="AKC30" s="4"/>
      <c r="AKD30" s="5"/>
      <c r="AKE30" s="2"/>
      <c r="AKF30" s="3"/>
      <c r="AKG30" s="3"/>
      <c r="AKH30" s="3"/>
      <c r="AKI30" s="4"/>
      <c r="AKJ30" s="5"/>
      <c r="AKK30" s="2"/>
      <c r="AKL30" s="3"/>
      <c r="AKM30" s="3"/>
      <c r="AKN30" s="3"/>
      <c r="AKO30" s="4"/>
      <c r="AKP30" s="5"/>
      <c r="AKQ30" s="2"/>
      <c r="AKR30" s="3"/>
      <c r="AKS30" s="3"/>
      <c r="AKT30" s="3"/>
      <c r="AKU30" s="4"/>
      <c r="AKV30" s="5"/>
      <c r="AKW30" s="2"/>
      <c r="AKX30" s="3"/>
      <c r="AKY30" s="3"/>
      <c r="AKZ30" s="3"/>
      <c r="ALA30" s="4"/>
      <c r="ALB30" s="5"/>
      <c r="ALC30" s="2"/>
      <c r="ALD30" s="3"/>
      <c r="ALE30" s="3"/>
      <c r="ALF30" s="3"/>
      <c r="ALG30" s="4"/>
      <c r="ALH30" s="5"/>
      <c r="ALI30" s="2"/>
      <c r="ALJ30" s="3"/>
      <c r="ALK30" s="3"/>
      <c r="ALL30" s="3"/>
      <c r="ALM30" s="4"/>
      <c r="ALN30" s="5"/>
      <c r="ALO30" s="2"/>
      <c r="ALP30" s="3"/>
      <c r="ALQ30" s="3"/>
      <c r="ALR30" s="3"/>
      <c r="ALS30" s="4"/>
      <c r="ALT30" s="5"/>
      <c r="ALU30" s="2"/>
      <c r="ALV30" s="3"/>
      <c r="ALW30" s="3"/>
      <c r="ALX30" s="3"/>
      <c r="ALY30" s="4"/>
      <c r="ALZ30" s="5"/>
      <c r="AMA30" s="2"/>
      <c r="AMB30" s="3"/>
      <c r="AMC30" s="3"/>
      <c r="AMD30" s="3"/>
      <c r="AME30" s="4"/>
      <c r="AMF30" s="5"/>
      <c r="AMG30" s="2"/>
      <c r="AMH30" s="3"/>
      <c r="AMI30" s="3"/>
      <c r="AMJ30" s="3"/>
      <c r="AMK30" s="4"/>
      <c r="AML30" s="5"/>
      <c r="AMM30" s="2"/>
      <c r="AMN30" s="3"/>
      <c r="AMO30" s="3"/>
      <c r="AMP30" s="3"/>
      <c r="AMQ30" s="4"/>
      <c r="AMR30" s="5"/>
      <c r="AMS30" s="2"/>
      <c r="AMT30" s="3"/>
      <c r="AMU30" s="3"/>
      <c r="AMV30" s="3"/>
      <c r="AMW30" s="4"/>
      <c r="AMX30" s="5"/>
      <c r="AMY30" s="2"/>
      <c r="AMZ30" s="3"/>
      <c r="ANA30" s="3"/>
      <c r="ANB30" s="3"/>
      <c r="ANC30" s="4"/>
      <c r="AND30" s="5"/>
      <c r="ANE30" s="2"/>
      <c r="ANF30" s="3"/>
      <c r="ANG30" s="3"/>
      <c r="ANH30" s="3"/>
      <c r="ANI30" s="4"/>
      <c r="ANJ30" s="5"/>
      <c r="ANK30" s="2"/>
      <c r="ANL30" s="3"/>
      <c r="ANM30" s="3"/>
      <c r="ANN30" s="3"/>
      <c r="ANO30" s="4"/>
      <c r="ANP30" s="5"/>
      <c r="ANQ30" s="2"/>
      <c r="ANR30" s="3"/>
      <c r="ANS30" s="3"/>
      <c r="ANT30" s="3"/>
      <c r="ANU30" s="4"/>
      <c r="ANV30" s="5"/>
      <c r="ANW30" s="2"/>
      <c r="ANX30" s="3"/>
      <c r="ANY30" s="3"/>
      <c r="ANZ30" s="3"/>
      <c r="AOA30" s="4"/>
      <c r="AOB30" s="5"/>
      <c r="AOC30" s="2"/>
      <c r="AOD30" s="3"/>
      <c r="AOE30" s="3"/>
      <c r="AOF30" s="3"/>
      <c r="AOG30" s="4"/>
      <c r="AOH30" s="5"/>
      <c r="AOI30" s="2"/>
      <c r="AOJ30" s="3"/>
      <c r="AOK30" s="3"/>
      <c r="AOL30" s="3"/>
      <c r="AOM30" s="4"/>
      <c r="AON30" s="5"/>
      <c r="AOO30" s="2"/>
      <c r="AOP30" s="3"/>
      <c r="AOQ30" s="3"/>
      <c r="AOR30" s="3"/>
      <c r="AOS30" s="4"/>
      <c r="AOT30" s="5"/>
      <c r="AOU30" s="2"/>
      <c r="AOV30" s="3"/>
      <c r="AOW30" s="3"/>
      <c r="AOX30" s="3"/>
      <c r="AOY30" s="4"/>
      <c r="AOZ30" s="5"/>
      <c r="APA30" s="2"/>
      <c r="APB30" s="3"/>
      <c r="APC30" s="3"/>
      <c r="APD30" s="3"/>
      <c r="APE30" s="4"/>
      <c r="APF30" s="5"/>
      <c r="APG30" s="2"/>
      <c r="APH30" s="3"/>
      <c r="API30" s="3"/>
      <c r="APJ30" s="3"/>
      <c r="APK30" s="4"/>
      <c r="APL30" s="5"/>
      <c r="APM30" s="2"/>
      <c r="APN30" s="3"/>
      <c r="APO30" s="3"/>
      <c r="APP30" s="3"/>
      <c r="APQ30" s="4"/>
      <c r="APR30" s="5"/>
      <c r="APS30" s="2"/>
      <c r="APT30" s="3"/>
      <c r="APU30" s="3"/>
      <c r="APV30" s="3"/>
      <c r="APW30" s="4"/>
      <c r="APX30" s="5"/>
      <c r="APY30" s="2"/>
      <c r="APZ30" s="3"/>
      <c r="AQA30" s="3"/>
      <c r="AQB30" s="3"/>
      <c r="AQC30" s="4"/>
      <c r="AQD30" s="5"/>
      <c r="AQE30" s="2"/>
      <c r="AQF30" s="3"/>
      <c r="AQG30" s="3"/>
      <c r="AQH30" s="3"/>
      <c r="AQI30" s="4"/>
      <c r="AQJ30" s="5"/>
      <c r="AQK30" s="2"/>
      <c r="AQL30" s="3"/>
      <c r="AQM30" s="3"/>
      <c r="AQN30" s="3"/>
      <c r="AQO30" s="4"/>
      <c r="AQP30" s="5"/>
      <c r="AQQ30" s="2"/>
      <c r="AQR30" s="3"/>
      <c r="AQS30" s="3"/>
      <c r="AQT30" s="3"/>
      <c r="AQU30" s="4"/>
      <c r="AQV30" s="5"/>
      <c r="AQW30" s="2"/>
      <c r="AQX30" s="3"/>
      <c r="AQY30" s="3"/>
      <c r="AQZ30" s="3"/>
      <c r="ARA30" s="4"/>
      <c r="ARB30" s="5"/>
      <c r="ARC30" s="2"/>
      <c r="ARD30" s="3"/>
      <c r="ARE30" s="3"/>
      <c r="ARF30" s="3"/>
      <c r="ARG30" s="4"/>
      <c r="ARH30" s="5"/>
      <c r="ARI30" s="2"/>
      <c r="ARJ30" s="3"/>
      <c r="ARK30" s="3"/>
      <c r="ARL30" s="3"/>
      <c r="ARM30" s="4"/>
      <c r="ARN30" s="5"/>
      <c r="ARO30" s="2"/>
      <c r="ARP30" s="3"/>
      <c r="ARQ30" s="3"/>
      <c r="ARR30" s="3"/>
      <c r="ARS30" s="4"/>
      <c r="ART30" s="5"/>
      <c r="ARU30" s="2"/>
      <c r="ARV30" s="3"/>
      <c r="ARW30" s="3"/>
      <c r="ARX30" s="3"/>
      <c r="ARY30" s="4"/>
      <c r="ARZ30" s="5"/>
      <c r="ASA30" s="2"/>
      <c r="ASB30" s="3"/>
      <c r="ASC30" s="3"/>
      <c r="ASD30" s="3"/>
      <c r="ASE30" s="4"/>
      <c r="ASF30" s="5"/>
      <c r="ASG30" s="2"/>
      <c r="ASH30" s="3"/>
      <c r="ASI30" s="3"/>
      <c r="ASJ30" s="3"/>
      <c r="ASK30" s="4"/>
      <c r="ASL30" s="5"/>
      <c r="ASM30" s="2"/>
      <c r="ASN30" s="3"/>
      <c r="ASO30" s="3"/>
      <c r="ASP30" s="3"/>
      <c r="ASQ30" s="4"/>
      <c r="ASR30" s="5"/>
      <c r="ASS30" s="2"/>
      <c r="AST30" s="3"/>
      <c r="ASU30" s="3"/>
      <c r="ASV30" s="3"/>
      <c r="ASW30" s="4"/>
      <c r="ASX30" s="5"/>
      <c r="ASY30" s="2"/>
      <c r="ASZ30" s="3"/>
      <c r="ATA30" s="3"/>
      <c r="ATB30" s="3"/>
      <c r="ATC30" s="4"/>
      <c r="ATD30" s="5"/>
      <c r="ATE30" s="2"/>
      <c r="ATF30" s="3"/>
      <c r="ATG30" s="3"/>
      <c r="ATH30" s="3"/>
      <c r="ATI30" s="4"/>
      <c r="ATJ30" s="5"/>
      <c r="ATK30" s="2"/>
      <c r="ATL30" s="3"/>
      <c r="ATM30" s="3"/>
      <c r="ATN30" s="3"/>
      <c r="ATO30" s="4"/>
      <c r="ATP30" s="5"/>
      <c r="ATQ30" s="2"/>
      <c r="ATR30" s="3"/>
      <c r="ATS30" s="3"/>
      <c r="ATT30" s="3"/>
      <c r="ATU30" s="4"/>
      <c r="ATV30" s="5"/>
      <c r="ATW30" s="2"/>
      <c r="ATX30" s="3"/>
      <c r="ATY30" s="3"/>
      <c r="ATZ30" s="3"/>
      <c r="AUA30" s="4"/>
      <c r="AUB30" s="5"/>
      <c r="AUC30" s="2"/>
      <c r="AUD30" s="3"/>
      <c r="AUE30" s="3"/>
      <c r="AUF30" s="3"/>
      <c r="AUG30" s="4"/>
      <c r="AUH30" s="5"/>
      <c r="AUI30" s="2"/>
      <c r="AUJ30" s="3"/>
      <c r="AUK30" s="3"/>
      <c r="AUL30" s="3"/>
      <c r="AUM30" s="4"/>
      <c r="AUN30" s="5"/>
      <c r="AUO30" s="2"/>
      <c r="AUP30" s="3"/>
      <c r="AUQ30" s="3"/>
      <c r="AUR30" s="3"/>
      <c r="AUS30" s="4"/>
      <c r="AUT30" s="5"/>
      <c r="AUU30" s="2"/>
      <c r="AUV30" s="3"/>
      <c r="AUW30" s="3"/>
      <c r="AUX30" s="3"/>
      <c r="AUY30" s="4"/>
      <c r="AUZ30" s="5"/>
      <c r="AVA30" s="2"/>
      <c r="AVB30" s="3"/>
      <c r="AVC30" s="3"/>
      <c r="AVD30" s="3"/>
      <c r="AVE30" s="4"/>
      <c r="AVF30" s="5"/>
      <c r="AVG30" s="2"/>
      <c r="AVH30" s="3"/>
      <c r="AVI30" s="3"/>
      <c r="AVJ30" s="3"/>
      <c r="AVK30" s="4"/>
      <c r="AVL30" s="5"/>
      <c r="AVM30" s="2"/>
      <c r="AVN30" s="3"/>
      <c r="AVO30" s="3"/>
      <c r="AVP30" s="3"/>
      <c r="AVQ30" s="4"/>
      <c r="AVR30" s="5"/>
      <c r="AVS30" s="2"/>
      <c r="AVT30" s="3"/>
      <c r="AVU30" s="3"/>
      <c r="AVV30" s="3"/>
      <c r="AVW30" s="4"/>
      <c r="AVX30" s="5"/>
      <c r="AVY30" s="2"/>
      <c r="AVZ30" s="3"/>
      <c r="AWA30" s="3"/>
      <c r="AWB30" s="3"/>
      <c r="AWC30" s="4"/>
      <c r="AWD30" s="5"/>
      <c r="AWE30" s="2"/>
      <c r="AWF30" s="3"/>
      <c r="AWG30" s="3"/>
      <c r="AWH30" s="3"/>
      <c r="AWI30" s="4"/>
      <c r="AWJ30" s="5"/>
      <c r="AWK30" s="2"/>
      <c r="AWL30" s="3"/>
      <c r="AWM30" s="3"/>
      <c r="AWN30" s="3"/>
      <c r="AWO30" s="4"/>
      <c r="AWP30" s="5"/>
      <c r="AWQ30" s="2"/>
      <c r="AWR30" s="3"/>
      <c r="AWS30" s="3"/>
      <c r="AWT30" s="3"/>
      <c r="AWU30" s="4"/>
      <c r="AWV30" s="5"/>
      <c r="AWW30" s="2"/>
      <c r="AWX30" s="3"/>
      <c r="AWY30" s="3"/>
      <c r="AWZ30" s="3"/>
      <c r="AXA30" s="4"/>
      <c r="AXB30" s="5"/>
      <c r="AXC30" s="2"/>
      <c r="AXD30" s="3"/>
      <c r="AXE30" s="3"/>
      <c r="AXF30" s="3"/>
      <c r="AXG30" s="4"/>
      <c r="AXH30" s="5"/>
      <c r="AXI30" s="2"/>
      <c r="AXJ30" s="3"/>
      <c r="AXK30" s="3"/>
      <c r="AXL30" s="3"/>
      <c r="AXM30" s="4"/>
      <c r="AXN30" s="5"/>
      <c r="AXO30" s="2"/>
      <c r="AXP30" s="3"/>
      <c r="AXQ30" s="3"/>
      <c r="AXR30" s="3"/>
      <c r="AXS30" s="4"/>
      <c r="AXT30" s="5"/>
      <c r="AXU30" s="2"/>
      <c r="AXV30" s="3"/>
      <c r="AXW30" s="3"/>
      <c r="AXX30" s="3"/>
      <c r="AXY30" s="4"/>
      <c r="AXZ30" s="5"/>
      <c r="AYA30" s="2"/>
      <c r="AYB30" s="3"/>
      <c r="AYC30" s="3"/>
      <c r="AYD30" s="3"/>
      <c r="AYE30" s="4"/>
      <c r="AYF30" s="5"/>
      <c r="AYG30" s="2"/>
      <c r="AYH30" s="3"/>
      <c r="AYI30" s="3"/>
      <c r="AYJ30" s="3"/>
      <c r="AYK30" s="4"/>
      <c r="AYL30" s="5"/>
      <c r="AYM30" s="2"/>
      <c r="AYN30" s="3"/>
      <c r="AYO30" s="3"/>
      <c r="AYP30" s="3"/>
      <c r="AYQ30" s="4"/>
      <c r="AYR30" s="5"/>
      <c r="AYS30" s="2"/>
      <c r="AYT30" s="3"/>
      <c r="AYU30" s="3"/>
      <c r="AYV30" s="3"/>
      <c r="AYW30" s="4"/>
      <c r="AYX30" s="5"/>
      <c r="AYY30" s="2"/>
      <c r="AYZ30" s="3"/>
      <c r="AZA30" s="3"/>
      <c r="AZB30" s="3"/>
      <c r="AZC30" s="4"/>
      <c r="AZD30" s="5"/>
      <c r="AZE30" s="2"/>
      <c r="AZF30" s="3"/>
      <c r="AZG30" s="3"/>
      <c r="AZH30" s="3"/>
      <c r="AZI30" s="4"/>
      <c r="AZJ30" s="5"/>
      <c r="AZK30" s="2"/>
      <c r="AZL30" s="3"/>
      <c r="AZM30" s="3"/>
      <c r="AZN30" s="3"/>
      <c r="AZO30" s="4"/>
      <c r="AZP30" s="5"/>
      <c r="AZQ30" s="2"/>
      <c r="AZR30" s="3"/>
      <c r="AZS30" s="3"/>
      <c r="AZT30" s="3"/>
      <c r="AZU30" s="4"/>
      <c r="AZV30" s="5"/>
      <c r="AZW30" s="2"/>
      <c r="AZX30" s="3"/>
      <c r="AZY30" s="3"/>
      <c r="AZZ30" s="3"/>
      <c r="BAA30" s="4"/>
      <c r="BAB30" s="5"/>
      <c r="BAC30" s="2"/>
      <c r="BAD30" s="3"/>
      <c r="BAE30" s="3"/>
      <c r="BAF30" s="3"/>
      <c r="BAG30" s="4"/>
      <c r="BAH30" s="5"/>
      <c r="BAI30" s="2"/>
      <c r="BAJ30" s="3"/>
      <c r="BAK30" s="3"/>
      <c r="BAL30" s="3"/>
      <c r="BAM30" s="4"/>
      <c r="BAN30" s="5"/>
      <c r="BAO30" s="2"/>
      <c r="BAP30" s="3"/>
      <c r="BAQ30" s="3"/>
      <c r="BAR30" s="3"/>
      <c r="BAS30" s="4"/>
      <c r="BAT30" s="5"/>
      <c r="BAU30" s="2"/>
      <c r="BAV30" s="3"/>
      <c r="BAW30" s="3"/>
      <c r="BAX30" s="3"/>
      <c r="BAY30" s="4"/>
      <c r="BAZ30" s="5"/>
      <c r="BBA30" s="2"/>
      <c r="BBB30" s="3"/>
      <c r="BBC30" s="3"/>
      <c r="BBD30" s="3"/>
      <c r="BBE30" s="4"/>
      <c r="BBF30" s="5"/>
      <c r="BBG30" s="2"/>
      <c r="BBH30" s="3"/>
      <c r="BBI30" s="3"/>
      <c r="BBJ30" s="3"/>
      <c r="BBK30" s="4"/>
      <c r="BBL30" s="5"/>
      <c r="BBM30" s="2"/>
      <c r="BBN30" s="3"/>
      <c r="BBO30" s="3"/>
      <c r="BBP30" s="3"/>
      <c r="BBQ30" s="4"/>
      <c r="BBR30" s="5"/>
      <c r="BBS30" s="2"/>
      <c r="BBT30" s="3"/>
      <c r="BBU30" s="3"/>
      <c r="BBV30" s="3"/>
      <c r="BBW30" s="4"/>
      <c r="BBX30" s="5"/>
      <c r="BBY30" s="2"/>
      <c r="BBZ30" s="3"/>
      <c r="BCA30" s="3"/>
      <c r="BCB30" s="3"/>
      <c r="BCC30" s="4"/>
      <c r="BCD30" s="5"/>
      <c r="BCE30" s="2"/>
      <c r="BCF30" s="3"/>
      <c r="BCG30" s="3"/>
      <c r="BCH30" s="3"/>
      <c r="BCI30" s="4"/>
      <c r="BCJ30" s="5"/>
      <c r="BCK30" s="2"/>
      <c r="BCL30" s="3"/>
      <c r="BCM30" s="3"/>
      <c r="BCN30" s="3"/>
      <c r="BCO30" s="4"/>
      <c r="BCP30" s="5"/>
      <c r="BCQ30" s="2"/>
      <c r="BCR30" s="3"/>
      <c r="BCS30" s="3"/>
      <c r="BCT30" s="3"/>
      <c r="BCU30" s="4"/>
      <c r="BCV30" s="5"/>
      <c r="BCW30" s="2"/>
      <c r="BCX30" s="3"/>
      <c r="BCY30" s="3"/>
      <c r="BCZ30" s="3"/>
      <c r="BDA30" s="4"/>
      <c r="BDB30" s="5"/>
      <c r="BDC30" s="2"/>
      <c r="BDD30" s="3"/>
      <c r="BDE30" s="3"/>
      <c r="BDF30" s="3"/>
      <c r="BDG30" s="4"/>
      <c r="BDH30" s="5"/>
      <c r="BDI30" s="2"/>
      <c r="BDJ30" s="3"/>
      <c r="BDK30" s="3"/>
      <c r="BDL30" s="3"/>
      <c r="BDM30" s="4"/>
      <c r="BDN30" s="5"/>
      <c r="BDO30" s="2"/>
      <c r="BDP30" s="3"/>
      <c r="BDQ30" s="3"/>
      <c r="BDR30" s="3"/>
      <c r="BDS30" s="4"/>
      <c r="BDT30" s="5"/>
      <c r="BDU30" s="2"/>
      <c r="BDV30" s="3"/>
      <c r="BDW30" s="3"/>
      <c r="BDX30" s="3"/>
      <c r="BDY30" s="4"/>
      <c r="BDZ30" s="5"/>
      <c r="BEA30" s="2"/>
      <c r="BEB30" s="3"/>
      <c r="BEC30" s="3"/>
      <c r="BED30" s="3"/>
      <c r="BEE30" s="4"/>
      <c r="BEF30" s="5"/>
      <c r="BEG30" s="2"/>
      <c r="BEH30" s="3"/>
      <c r="BEI30" s="3"/>
      <c r="BEJ30" s="3"/>
      <c r="BEK30" s="4"/>
      <c r="BEL30" s="5"/>
      <c r="BEM30" s="2"/>
      <c r="BEN30" s="3"/>
      <c r="BEO30" s="3"/>
      <c r="BEP30" s="3"/>
      <c r="BEQ30" s="4"/>
      <c r="BER30" s="5"/>
      <c r="BES30" s="2"/>
      <c r="BET30" s="3"/>
      <c r="BEU30" s="3"/>
      <c r="BEV30" s="3"/>
      <c r="BEW30" s="4"/>
      <c r="BEX30" s="5"/>
      <c r="BEY30" s="2"/>
      <c r="BEZ30" s="3"/>
      <c r="BFA30" s="3"/>
      <c r="BFB30" s="3"/>
      <c r="BFC30" s="4"/>
      <c r="BFD30" s="5"/>
      <c r="BFE30" s="2"/>
      <c r="BFF30" s="3"/>
      <c r="BFG30" s="3"/>
      <c r="BFH30" s="3"/>
      <c r="BFI30" s="4"/>
      <c r="BFJ30" s="5"/>
      <c r="BFK30" s="2"/>
      <c r="BFL30" s="3"/>
      <c r="BFM30" s="3"/>
      <c r="BFN30" s="3"/>
      <c r="BFO30" s="4"/>
      <c r="BFP30" s="5"/>
      <c r="BFQ30" s="2"/>
      <c r="BFR30" s="3"/>
      <c r="BFS30" s="3"/>
      <c r="BFT30" s="3"/>
      <c r="BFU30" s="4"/>
      <c r="BFV30" s="5"/>
      <c r="BFW30" s="2"/>
      <c r="BFX30" s="3"/>
      <c r="BFY30" s="3"/>
      <c r="BFZ30" s="3"/>
      <c r="BGA30" s="4"/>
      <c r="BGB30" s="5"/>
      <c r="BGC30" s="2"/>
      <c r="BGD30" s="3"/>
      <c r="BGE30" s="3"/>
      <c r="BGF30" s="3"/>
      <c r="BGG30" s="4"/>
      <c r="BGH30" s="5"/>
      <c r="BGI30" s="2"/>
      <c r="BGJ30" s="3"/>
      <c r="BGK30" s="3"/>
      <c r="BGL30" s="3"/>
      <c r="BGM30" s="4"/>
      <c r="BGN30" s="5"/>
      <c r="BGO30" s="2"/>
      <c r="BGP30" s="3"/>
      <c r="BGQ30" s="3"/>
      <c r="BGR30" s="3"/>
      <c r="BGS30" s="4"/>
      <c r="BGT30" s="5"/>
      <c r="BGU30" s="2"/>
      <c r="BGV30" s="3"/>
      <c r="BGW30" s="3"/>
      <c r="BGX30" s="3"/>
      <c r="BGY30" s="4"/>
      <c r="BGZ30" s="5"/>
      <c r="BHA30" s="2"/>
      <c r="BHB30" s="3"/>
      <c r="BHC30" s="3"/>
      <c r="BHD30" s="3"/>
      <c r="BHE30" s="4"/>
      <c r="BHF30" s="5"/>
      <c r="BHG30" s="2"/>
      <c r="BHH30" s="3"/>
      <c r="BHI30" s="3"/>
      <c r="BHJ30" s="3"/>
      <c r="BHK30" s="4"/>
      <c r="BHL30" s="5"/>
      <c r="BHM30" s="2"/>
      <c r="BHN30" s="3"/>
      <c r="BHO30" s="3"/>
      <c r="BHP30" s="3"/>
      <c r="BHQ30" s="4"/>
      <c r="BHR30" s="5"/>
      <c r="BHS30" s="2"/>
      <c r="BHT30" s="3"/>
      <c r="BHU30" s="3"/>
      <c r="BHV30" s="3"/>
      <c r="BHW30" s="4"/>
      <c r="BHX30" s="5"/>
      <c r="BHY30" s="2"/>
      <c r="BHZ30" s="3"/>
      <c r="BIA30" s="3"/>
      <c r="BIB30" s="3"/>
      <c r="BIC30" s="4"/>
      <c r="BID30" s="5"/>
      <c r="BIE30" s="2"/>
      <c r="BIF30" s="3"/>
      <c r="BIG30" s="3"/>
      <c r="BIH30" s="3"/>
      <c r="BII30" s="4"/>
      <c r="BIJ30" s="5"/>
      <c r="BIK30" s="2"/>
      <c r="BIL30" s="3"/>
      <c r="BIM30" s="3"/>
      <c r="BIN30" s="3"/>
      <c r="BIO30" s="4"/>
      <c r="BIP30" s="5"/>
      <c r="BIQ30" s="2"/>
      <c r="BIR30" s="3"/>
      <c r="BIS30" s="3"/>
      <c r="BIT30" s="3"/>
      <c r="BIU30" s="4"/>
      <c r="BIV30" s="5"/>
      <c r="BIW30" s="2"/>
      <c r="BIX30" s="3"/>
      <c r="BIY30" s="3"/>
      <c r="BIZ30" s="3"/>
      <c r="BJA30" s="4"/>
      <c r="BJB30" s="5"/>
      <c r="BJC30" s="2"/>
      <c r="BJD30" s="3"/>
      <c r="BJE30" s="3"/>
      <c r="BJF30" s="3"/>
      <c r="BJG30" s="4"/>
      <c r="BJH30" s="5"/>
      <c r="BJI30" s="2"/>
      <c r="BJJ30" s="3"/>
      <c r="BJK30" s="3"/>
      <c r="BJL30" s="3"/>
      <c r="BJM30" s="4"/>
      <c r="BJN30" s="5"/>
      <c r="BJO30" s="2"/>
      <c r="BJP30" s="3"/>
      <c r="BJQ30" s="3"/>
      <c r="BJR30" s="3"/>
      <c r="BJS30" s="4"/>
      <c r="BJT30" s="5"/>
      <c r="BJU30" s="2"/>
      <c r="BJV30" s="3"/>
      <c r="BJW30" s="3"/>
      <c r="BJX30" s="3"/>
      <c r="BJY30" s="4"/>
      <c r="BJZ30" s="5"/>
      <c r="BKA30" s="2"/>
      <c r="BKB30" s="3"/>
      <c r="BKC30" s="3"/>
      <c r="BKD30" s="3"/>
      <c r="BKE30" s="4"/>
      <c r="BKF30" s="5"/>
      <c r="BKG30" s="2"/>
      <c r="BKH30" s="3"/>
      <c r="BKI30" s="3"/>
      <c r="BKJ30" s="3"/>
      <c r="BKK30" s="4"/>
      <c r="BKL30" s="5"/>
      <c r="BKM30" s="2"/>
      <c r="BKN30" s="3"/>
      <c r="BKO30" s="3"/>
      <c r="BKP30" s="3"/>
      <c r="BKQ30" s="4"/>
      <c r="BKR30" s="5"/>
      <c r="BKS30" s="2"/>
      <c r="BKT30" s="3"/>
      <c r="BKU30" s="3"/>
      <c r="BKV30" s="3"/>
      <c r="BKW30" s="4"/>
      <c r="BKX30" s="5"/>
      <c r="BKY30" s="2"/>
      <c r="BKZ30" s="3"/>
      <c r="BLA30" s="3"/>
      <c r="BLB30" s="3"/>
      <c r="BLC30" s="4"/>
      <c r="BLD30" s="5"/>
      <c r="BLE30" s="2"/>
      <c r="BLF30" s="3"/>
      <c r="BLG30" s="3"/>
      <c r="BLH30" s="3"/>
      <c r="BLI30" s="4"/>
      <c r="BLJ30" s="5"/>
      <c r="BLK30" s="2"/>
      <c r="BLL30" s="3"/>
      <c r="BLM30" s="3"/>
      <c r="BLN30" s="3"/>
      <c r="BLO30" s="4"/>
      <c r="BLP30" s="5"/>
      <c r="BLQ30" s="2"/>
      <c r="BLR30" s="3"/>
      <c r="BLS30" s="3"/>
      <c r="BLT30" s="3"/>
      <c r="BLU30" s="4"/>
      <c r="BLV30" s="5"/>
      <c r="BLW30" s="2"/>
      <c r="BLX30" s="3"/>
      <c r="BLY30" s="3"/>
      <c r="BLZ30" s="3"/>
      <c r="BMA30" s="4"/>
      <c r="BMB30" s="5"/>
      <c r="BMC30" s="2"/>
      <c r="BMD30" s="3"/>
      <c r="BME30" s="3"/>
      <c r="BMF30" s="3"/>
      <c r="BMG30" s="4"/>
      <c r="BMH30" s="5"/>
      <c r="BMI30" s="2"/>
      <c r="BMJ30" s="3"/>
      <c r="BMK30" s="3"/>
      <c r="BML30" s="3"/>
      <c r="BMM30" s="4"/>
      <c r="BMN30" s="5"/>
      <c r="BMO30" s="2"/>
      <c r="BMP30" s="3"/>
      <c r="BMQ30" s="3"/>
      <c r="BMR30" s="3"/>
      <c r="BMS30" s="4"/>
      <c r="BMT30" s="5"/>
      <c r="BMU30" s="2"/>
      <c r="BMV30" s="3"/>
      <c r="BMW30" s="3"/>
      <c r="BMX30" s="3"/>
      <c r="BMY30" s="4"/>
      <c r="BMZ30" s="5"/>
      <c r="BNA30" s="2"/>
      <c r="BNB30" s="3"/>
      <c r="BNC30" s="3"/>
      <c r="BND30" s="3"/>
      <c r="BNE30" s="4"/>
      <c r="BNF30" s="5"/>
      <c r="BNG30" s="2"/>
      <c r="BNH30" s="3"/>
      <c r="BNI30" s="3"/>
      <c r="BNJ30" s="3"/>
      <c r="BNK30" s="4"/>
      <c r="BNL30" s="5"/>
      <c r="BNM30" s="2"/>
      <c r="BNN30" s="3"/>
      <c r="BNO30" s="3"/>
      <c r="BNP30" s="3"/>
      <c r="BNQ30" s="4"/>
      <c r="BNR30" s="5"/>
      <c r="BNS30" s="2"/>
      <c r="BNT30" s="3"/>
      <c r="BNU30" s="3"/>
      <c r="BNV30" s="3"/>
      <c r="BNW30" s="4"/>
      <c r="BNX30" s="5"/>
      <c r="BNY30" s="2"/>
      <c r="BNZ30" s="3"/>
      <c r="BOA30" s="3"/>
      <c r="BOB30" s="3"/>
      <c r="BOC30" s="4"/>
      <c r="BOD30" s="5"/>
      <c r="BOE30" s="2"/>
      <c r="BOF30" s="3"/>
      <c r="BOG30" s="3"/>
      <c r="BOH30" s="3"/>
      <c r="BOI30" s="4"/>
      <c r="BOJ30" s="5"/>
      <c r="BOK30" s="2"/>
      <c r="BOL30" s="3"/>
      <c r="BOM30" s="3"/>
      <c r="BON30" s="3"/>
      <c r="BOO30" s="4"/>
      <c r="BOP30" s="5"/>
      <c r="BOQ30" s="2"/>
      <c r="BOR30" s="3"/>
      <c r="BOS30" s="3"/>
      <c r="BOT30" s="3"/>
      <c r="BOU30" s="4"/>
      <c r="BOV30" s="5"/>
      <c r="BOW30" s="2"/>
      <c r="BOX30" s="3"/>
      <c r="BOY30" s="3"/>
      <c r="BOZ30" s="3"/>
      <c r="BPA30" s="4"/>
      <c r="BPB30" s="5"/>
      <c r="BPC30" s="2"/>
      <c r="BPD30" s="3"/>
      <c r="BPE30" s="3"/>
      <c r="BPF30" s="3"/>
      <c r="BPG30" s="4"/>
      <c r="BPH30" s="5"/>
      <c r="BPI30" s="2"/>
      <c r="BPJ30" s="3"/>
      <c r="BPK30" s="3"/>
      <c r="BPL30" s="3"/>
      <c r="BPM30" s="4"/>
      <c r="BPN30" s="5"/>
      <c r="BPO30" s="2"/>
      <c r="BPP30" s="3"/>
      <c r="BPQ30" s="3"/>
      <c r="BPR30" s="3"/>
      <c r="BPS30" s="4"/>
      <c r="BPT30" s="5"/>
      <c r="BPU30" s="2"/>
      <c r="BPV30" s="3"/>
      <c r="BPW30" s="3"/>
      <c r="BPX30" s="3"/>
      <c r="BPY30" s="4"/>
      <c r="BPZ30" s="5"/>
      <c r="BQA30" s="2"/>
      <c r="BQB30" s="3"/>
      <c r="BQC30" s="3"/>
      <c r="BQD30" s="3"/>
      <c r="BQE30" s="4"/>
      <c r="BQF30" s="5"/>
      <c r="BQG30" s="2"/>
      <c r="BQH30" s="3"/>
      <c r="BQI30" s="3"/>
      <c r="BQJ30" s="3"/>
      <c r="BQK30" s="4"/>
      <c r="BQL30" s="5"/>
      <c r="BQM30" s="2"/>
      <c r="BQN30" s="3"/>
      <c r="BQO30" s="3"/>
      <c r="BQP30" s="3"/>
      <c r="BQQ30" s="4"/>
      <c r="BQR30" s="5"/>
      <c r="BQS30" s="2"/>
      <c r="BQT30" s="3"/>
      <c r="BQU30" s="3"/>
      <c r="BQV30" s="3"/>
      <c r="BQW30" s="4"/>
      <c r="BQX30" s="5"/>
      <c r="BQY30" s="2"/>
      <c r="BQZ30" s="3"/>
      <c r="BRA30" s="3"/>
      <c r="BRB30" s="3"/>
      <c r="BRC30" s="4"/>
      <c r="BRD30" s="5"/>
      <c r="BRE30" s="2"/>
      <c r="BRF30" s="3"/>
      <c r="BRG30" s="3"/>
      <c r="BRH30" s="3"/>
      <c r="BRI30" s="4"/>
      <c r="BRJ30" s="5"/>
      <c r="BRK30" s="2"/>
      <c r="BRL30" s="3"/>
      <c r="BRM30" s="3"/>
      <c r="BRN30" s="3"/>
      <c r="BRO30" s="4"/>
      <c r="BRP30" s="5"/>
      <c r="BRQ30" s="2"/>
      <c r="BRR30" s="3"/>
      <c r="BRS30" s="3"/>
      <c r="BRT30" s="3"/>
      <c r="BRU30" s="4"/>
      <c r="BRV30" s="5"/>
      <c r="BRW30" s="2"/>
      <c r="BRX30" s="3"/>
      <c r="BRY30" s="3"/>
      <c r="BRZ30" s="3"/>
      <c r="BSA30" s="4"/>
      <c r="BSB30" s="5"/>
      <c r="BSC30" s="2"/>
      <c r="BSD30" s="3"/>
      <c r="BSE30" s="3"/>
      <c r="BSF30" s="3"/>
      <c r="BSG30" s="4"/>
      <c r="BSH30" s="5"/>
      <c r="BSI30" s="2"/>
      <c r="BSJ30" s="3"/>
      <c r="BSK30" s="3"/>
      <c r="BSL30" s="3"/>
      <c r="BSM30" s="4"/>
      <c r="BSN30" s="5"/>
      <c r="BSO30" s="2"/>
      <c r="BSP30" s="3"/>
      <c r="BSQ30" s="3"/>
      <c r="BSR30" s="3"/>
      <c r="BSS30" s="4"/>
      <c r="BST30" s="5"/>
      <c r="BSU30" s="2"/>
      <c r="BSV30" s="3"/>
      <c r="BSW30" s="3"/>
      <c r="BSX30" s="3"/>
      <c r="BSY30" s="4"/>
      <c r="BSZ30" s="5"/>
      <c r="BTA30" s="2"/>
      <c r="BTB30" s="3"/>
      <c r="BTC30" s="3"/>
      <c r="BTD30" s="3"/>
      <c r="BTE30" s="4"/>
      <c r="BTF30" s="5"/>
      <c r="BTG30" s="2"/>
      <c r="BTH30" s="3"/>
      <c r="BTI30" s="3"/>
      <c r="BTJ30" s="3"/>
      <c r="BTK30" s="4"/>
      <c r="BTL30" s="5"/>
      <c r="BTM30" s="2"/>
      <c r="BTN30" s="3"/>
      <c r="BTO30" s="3"/>
      <c r="BTP30" s="3"/>
      <c r="BTQ30" s="4"/>
      <c r="BTR30" s="5"/>
      <c r="BTS30" s="2"/>
      <c r="BTT30" s="3"/>
      <c r="BTU30" s="3"/>
      <c r="BTV30" s="3"/>
      <c r="BTW30" s="4"/>
      <c r="BTX30" s="5"/>
      <c r="BTY30" s="2"/>
      <c r="BTZ30" s="3"/>
      <c r="BUA30" s="3"/>
      <c r="BUB30" s="3"/>
      <c r="BUC30" s="4"/>
      <c r="BUD30" s="5"/>
      <c r="BUE30" s="2"/>
      <c r="BUF30" s="3"/>
      <c r="BUG30" s="3"/>
      <c r="BUH30" s="3"/>
      <c r="BUI30" s="4"/>
      <c r="BUJ30" s="5"/>
      <c r="BUK30" s="2"/>
      <c r="BUL30" s="3"/>
      <c r="BUM30" s="3"/>
      <c r="BUN30" s="3"/>
      <c r="BUO30" s="4"/>
      <c r="BUP30" s="5"/>
      <c r="BUQ30" s="2"/>
      <c r="BUR30" s="3"/>
      <c r="BUS30" s="3"/>
      <c r="BUT30" s="3"/>
      <c r="BUU30" s="4"/>
      <c r="BUV30" s="5"/>
      <c r="BUW30" s="2"/>
      <c r="BUX30" s="3"/>
      <c r="BUY30" s="3"/>
      <c r="BUZ30" s="3"/>
      <c r="BVA30" s="4"/>
      <c r="BVB30" s="5"/>
      <c r="BVC30" s="2"/>
      <c r="BVD30" s="3"/>
      <c r="BVE30" s="3"/>
      <c r="BVF30" s="3"/>
      <c r="BVG30" s="4"/>
      <c r="BVH30" s="5"/>
      <c r="BVI30" s="2"/>
      <c r="BVJ30" s="3"/>
      <c r="BVK30" s="3"/>
      <c r="BVL30" s="3"/>
      <c r="BVM30" s="4"/>
      <c r="BVN30" s="5"/>
      <c r="BVO30" s="2"/>
      <c r="BVP30" s="3"/>
      <c r="BVQ30" s="3"/>
      <c r="BVR30" s="3"/>
      <c r="BVS30" s="4"/>
      <c r="BVT30" s="5"/>
      <c r="BVU30" s="2"/>
      <c r="BVV30" s="3"/>
      <c r="BVW30" s="3"/>
      <c r="BVX30" s="3"/>
      <c r="BVY30" s="4"/>
      <c r="BVZ30" s="5"/>
      <c r="BWA30" s="2"/>
      <c r="BWB30" s="3"/>
      <c r="BWC30" s="3"/>
      <c r="BWD30" s="3"/>
      <c r="BWE30" s="4"/>
      <c r="BWF30" s="5"/>
      <c r="BWG30" s="2"/>
      <c r="BWH30" s="3"/>
      <c r="BWI30" s="3"/>
      <c r="BWJ30" s="3"/>
      <c r="BWK30" s="4"/>
      <c r="BWL30" s="5"/>
      <c r="BWM30" s="2"/>
      <c r="BWN30" s="3"/>
      <c r="BWO30" s="3"/>
      <c r="BWP30" s="3"/>
      <c r="BWQ30" s="4"/>
      <c r="BWR30" s="5"/>
      <c r="BWS30" s="2"/>
      <c r="BWT30" s="3"/>
      <c r="BWU30" s="3"/>
      <c r="BWV30" s="3"/>
      <c r="BWW30" s="4"/>
      <c r="BWX30" s="5"/>
      <c r="BWY30" s="2"/>
      <c r="BWZ30" s="3"/>
      <c r="BXA30" s="3"/>
      <c r="BXB30" s="3"/>
      <c r="BXC30" s="4"/>
      <c r="BXD30" s="5"/>
      <c r="BXE30" s="2"/>
      <c r="BXF30" s="3"/>
      <c r="BXG30" s="3"/>
      <c r="BXH30" s="3"/>
      <c r="BXI30" s="4"/>
      <c r="BXJ30" s="5"/>
      <c r="BXK30" s="2"/>
      <c r="BXL30" s="3"/>
      <c r="BXM30" s="3"/>
      <c r="BXN30" s="3"/>
      <c r="BXO30" s="4"/>
      <c r="BXP30" s="5"/>
      <c r="BXQ30" s="2"/>
      <c r="BXR30" s="3"/>
      <c r="BXS30" s="3"/>
      <c r="BXT30" s="3"/>
      <c r="BXU30" s="4"/>
      <c r="BXV30" s="5"/>
      <c r="BXW30" s="2"/>
      <c r="BXX30" s="3"/>
      <c r="BXY30" s="3"/>
      <c r="BXZ30" s="3"/>
      <c r="BYA30" s="4"/>
      <c r="BYB30" s="5"/>
      <c r="BYC30" s="2"/>
      <c r="BYD30" s="3"/>
      <c r="BYE30" s="3"/>
      <c r="BYF30" s="3"/>
      <c r="BYG30" s="4"/>
      <c r="BYH30" s="5"/>
      <c r="BYI30" s="2"/>
      <c r="BYJ30" s="3"/>
      <c r="BYK30" s="3"/>
      <c r="BYL30" s="3"/>
      <c r="BYM30" s="4"/>
      <c r="BYN30" s="5"/>
      <c r="BYO30" s="2"/>
      <c r="BYP30" s="3"/>
      <c r="BYQ30" s="3"/>
      <c r="BYR30" s="3"/>
      <c r="BYS30" s="4"/>
      <c r="BYT30" s="5"/>
      <c r="BYU30" s="2"/>
      <c r="BYV30" s="3"/>
      <c r="BYW30" s="3"/>
      <c r="BYX30" s="3"/>
      <c r="BYY30" s="4"/>
      <c r="BYZ30" s="5"/>
      <c r="BZA30" s="2"/>
      <c r="BZB30" s="3"/>
      <c r="BZC30" s="3"/>
      <c r="BZD30" s="3"/>
      <c r="BZE30" s="4"/>
      <c r="BZF30" s="5"/>
      <c r="BZG30" s="2"/>
      <c r="BZH30" s="3"/>
      <c r="BZI30" s="3"/>
      <c r="BZJ30" s="3"/>
      <c r="BZK30" s="4"/>
      <c r="BZL30" s="5"/>
      <c r="BZM30" s="2"/>
      <c r="BZN30" s="3"/>
      <c r="BZO30" s="3"/>
      <c r="BZP30" s="3"/>
      <c r="BZQ30" s="4"/>
      <c r="BZR30" s="5"/>
      <c r="BZS30" s="2"/>
      <c r="BZT30" s="3"/>
      <c r="BZU30" s="3"/>
      <c r="BZV30" s="3"/>
      <c r="BZW30" s="4"/>
      <c r="BZX30" s="5"/>
      <c r="BZY30" s="2"/>
      <c r="BZZ30" s="3"/>
      <c r="CAA30" s="3"/>
      <c r="CAB30" s="3"/>
      <c r="CAC30" s="4"/>
      <c r="CAD30" s="5"/>
      <c r="CAE30" s="2"/>
      <c r="CAF30" s="3"/>
      <c r="CAG30" s="3"/>
      <c r="CAH30" s="3"/>
      <c r="CAI30" s="4"/>
      <c r="CAJ30" s="5"/>
      <c r="CAK30" s="2"/>
      <c r="CAL30" s="3"/>
      <c r="CAM30" s="3"/>
      <c r="CAN30" s="3"/>
      <c r="CAO30" s="4"/>
      <c r="CAP30" s="5"/>
      <c r="CAQ30" s="2"/>
      <c r="CAR30" s="3"/>
      <c r="CAS30" s="3"/>
      <c r="CAT30" s="3"/>
      <c r="CAU30" s="4"/>
      <c r="CAV30" s="5"/>
      <c r="CAW30" s="2"/>
      <c r="CAX30" s="3"/>
      <c r="CAY30" s="3"/>
      <c r="CAZ30" s="3"/>
      <c r="CBA30" s="4"/>
      <c r="CBB30" s="5"/>
      <c r="CBC30" s="2"/>
      <c r="CBD30" s="3"/>
      <c r="CBE30" s="3"/>
      <c r="CBF30" s="3"/>
      <c r="CBG30" s="4"/>
      <c r="CBH30" s="5"/>
      <c r="CBI30" s="2"/>
      <c r="CBJ30" s="3"/>
      <c r="CBK30" s="3"/>
      <c r="CBL30" s="3"/>
      <c r="CBM30" s="4"/>
      <c r="CBN30" s="5"/>
      <c r="CBO30" s="2"/>
      <c r="CBP30" s="3"/>
      <c r="CBQ30" s="3"/>
      <c r="CBR30" s="3"/>
      <c r="CBS30" s="4"/>
      <c r="CBT30" s="5"/>
      <c r="CBU30" s="2"/>
      <c r="CBV30" s="3"/>
      <c r="CBW30" s="3"/>
      <c r="CBX30" s="3"/>
      <c r="CBY30" s="4"/>
      <c r="CBZ30" s="5"/>
      <c r="CCA30" s="2"/>
      <c r="CCB30" s="3"/>
      <c r="CCC30" s="3"/>
      <c r="CCD30" s="3"/>
      <c r="CCE30" s="4"/>
      <c r="CCF30" s="5"/>
      <c r="CCG30" s="2"/>
      <c r="CCH30" s="3"/>
      <c r="CCI30" s="3"/>
      <c r="CCJ30" s="3"/>
      <c r="CCK30" s="4"/>
      <c r="CCL30" s="5"/>
      <c r="CCM30" s="2"/>
      <c r="CCN30" s="3"/>
      <c r="CCO30" s="3"/>
      <c r="CCP30" s="3"/>
      <c r="CCQ30" s="4"/>
      <c r="CCR30" s="5"/>
      <c r="CCS30" s="2"/>
      <c r="CCT30" s="3"/>
      <c r="CCU30" s="3"/>
      <c r="CCV30" s="3"/>
      <c r="CCW30" s="4"/>
      <c r="CCX30" s="5"/>
      <c r="CCY30" s="2"/>
      <c r="CCZ30" s="3"/>
      <c r="CDA30" s="3"/>
      <c r="CDB30" s="3"/>
      <c r="CDC30" s="4"/>
      <c r="CDD30" s="5"/>
      <c r="CDE30" s="2"/>
      <c r="CDF30" s="3"/>
      <c r="CDG30" s="3"/>
      <c r="CDH30" s="3"/>
      <c r="CDI30" s="4"/>
      <c r="CDJ30" s="5"/>
      <c r="CDK30" s="2"/>
      <c r="CDL30" s="3"/>
      <c r="CDM30" s="3"/>
      <c r="CDN30" s="3"/>
      <c r="CDO30" s="4"/>
      <c r="CDP30" s="5"/>
      <c r="CDQ30" s="2"/>
      <c r="CDR30" s="3"/>
      <c r="CDS30" s="3"/>
      <c r="CDT30" s="3"/>
      <c r="CDU30" s="4"/>
      <c r="CDV30" s="5"/>
      <c r="CDW30" s="2"/>
      <c r="CDX30" s="3"/>
      <c r="CDY30" s="3"/>
      <c r="CDZ30" s="3"/>
      <c r="CEA30" s="4"/>
      <c r="CEB30" s="5"/>
      <c r="CEC30" s="2"/>
      <c r="CED30" s="3"/>
      <c r="CEE30" s="3"/>
      <c r="CEF30" s="3"/>
      <c r="CEG30" s="4"/>
      <c r="CEH30" s="5"/>
      <c r="CEI30" s="2"/>
      <c r="CEJ30" s="3"/>
      <c r="CEK30" s="3"/>
      <c r="CEL30" s="3"/>
      <c r="CEM30" s="4"/>
      <c r="CEN30" s="5"/>
      <c r="CEO30" s="2"/>
      <c r="CEP30" s="3"/>
      <c r="CEQ30" s="3"/>
      <c r="CER30" s="3"/>
      <c r="CES30" s="4"/>
      <c r="CET30" s="5"/>
      <c r="CEU30" s="2"/>
      <c r="CEV30" s="3"/>
      <c r="CEW30" s="3"/>
      <c r="CEX30" s="3"/>
      <c r="CEY30" s="4"/>
      <c r="CEZ30" s="5"/>
      <c r="CFA30" s="2"/>
      <c r="CFB30" s="3"/>
      <c r="CFC30" s="3"/>
      <c r="CFD30" s="3"/>
      <c r="CFE30" s="4"/>
      <c r="CFF30" s="5"/>
      <c r="CFG30" s="2"/>
      <c r="CFH30" s="3"/>
      <c r="CFI30" s="3"/>
      <c r="CFJ30" s="3"/>
      <c r="CFK30" s="4"/>
      <c r="CFL30" s="5"/>
      <c r="CFM30" s="2"/>
      <c r="CFN30" s="3"/>
      <c r="CFO30" s="3"/>
      <c r="CFP30" s="3"/>
      <c r="CFQ30" s="4"/>
      <c r="CFR30" s="5"/>
      <c r="CFS30" s="2"/>
      <c r="CFT30" s="3"/>
      <c r="CFU30" s="3"/>
      <c r="CFV30" s="3"/>
      <c r="CFW30" s="4"/>
      <c r="CFX30" s="5"/>
      <c r="CFY30" s="2"/>
      <c r="CFZ30" s="3"/>
      <c r="CGA30" s="3"/>
      <c r="CGB30" s="3"/>
      <c r="CGC30" s="4"/>
      <c r="CGD30" s="5"/>
      <c r="CGE30" s="2"/>
      <c r="CGF30" s="3"/>
      <c r="CGG30" s="3"/>
      <c r="CGH30" s="3"/>
      <c r="CGI30" s="4"/>
      <c r="CGJ30" s="5"/>
      <c r="CGK30" s="2"/>
      <c r="CGL30" s="3"/>
      <c r="CGM30" s="3"/>
      <c r="CGN30" s="3"/>
      <c r="CGO30" s="4"/>
      <c r="CGP30" s="5"/>
      <c r="CGQ30" s="2"/>
      <c r="CGR30" s="3"/>
      <c r="CGS30" s="3"/>
      <c r="CGT30" s="3"/>
      <c r="CGU30" s="4"/>
      <c r="CGV30" s="5"/>
      <c r="CGW30" s="2"/>
      <c r="CGX30" s="3"/>
      <c r="CGY30" s="3"/>
      <c r="CGZ30" s="3"/>
      <c r="CHA30" s="4"/>
      <c r="CHB30" s="5"/>
      <c r="CHC30" s="2"/>
      <c r="CHD30" s="3"/>
      <c r="CHE30" s="3"/>
      <c r="CHF30" s="3"/>
      <c r="CHG30" s="4"/>
      <c r="CHH30" s="5"/>
      <c r="CHI30" s="2"/>
      <c r="CHJ30" s="3"/>
      <c r="CHK30" s="3"/>
      <c r="CHL30" s="3"/>
      <c r="CHM30" s="4"/>
      <c r="CHN30" s="5"/>
      <c r="CHO30" s="2"/>
      <c r="CHP30" s="3"/>
      <c r="CHQ30" s="3"/>
      <c r="CHR30" s="3"/>
      <c r="CHS30" s="4"/>
      <c r="CHT30" s="5"/>
      <c r="CHU30" s="2"/>
      <c r="CHV30" s="3"/>
      <c r="CHW30" s="3"/>
      <c r="CHX30" s="3"/>
      <c r="CHY30" s="4"/>
      <c r="CHZ30" s="5"/>
      <c r="CIA30" s="2"/>
      <c r="CIB30" s="3"/>
      <c r="CIC30" s="3"/>
      <c r="CID30" s="3"/>
      <c r="CIE30" s="4"/>
      <c r="CIF30" s="5"/>
      <c r="CIG30" s="2"/>
      <c r="CIH30" s="3"/>
      <c r="CII30" s="3"/>
      <c r="CIJ30" s="3"/>
      <c r="CIK30" s="4"/>
      <c r="CIL30" s="5"/>
      <c r="CIM30" s="2"/>
      <c r="CIN30" s="3"/>
      <c r="CIO30" s="3"/>
      <c r="CIP30" s="3"/>
      <c r="CIQ30" s="4"/>
      <c r="CIR30" s="5"/>
      <c r="CIS30" s="2"/>
      <c r="CIT30" s="3"/>
      <c r="CIU30" s="3"/>
      <c r="CIV30" s="3"/>
      <c r="CIW30" s="4"/>
      <c r="CIX30" s="5"/>
      <c r="CIY30" s="2"/>
      <c r="CIZ30" s="3"/>
      <c r="CJA30" s="3"/>
      <c r="CJB30" s="3"/>
      <c r="CJC30" s="4"/>
      <c r="CJD30" s="5"/>
      <c r="CJE30" s="2"/>
      <c r="CJF30" s="3"/>
      <c r="CJG30" s="3"/>
      <c r="CJH30" s="3"/>
      <c r="CJI30" s="4"/>
      <c r="CJJ30" s="5"/>
      <c r="CJK30" s="2"/>
      <c r="CJL30" s="3"/>
      <c r="CJM30" s="3"/>
      <c r="CJN30" s="3"/>
      <c r="CJO30" s="4"/>
      <c r="CJP30" s="5"/>
      <c r="CJQ30" s="2"/>
      <c r="CJR30" s="3"/>
      <c r="CJS30" s="3"/>
      <c r="CJT30" s="3"/>
      <c r="CJU30" s="4"/>
      <c r="CJV30" s="5"/>
      <c r="CJW30" s="2"/>
      <c r="CJX30" s="3"/>
      <c r="CJY30" s="3"/>
      <c r="CJZ30" s="3"/>
      <c r="CKA30" s="4"/>
      <c r="CKB30" s="5"/>
      <c r="CKC30" s="2"/>
      <c r="CKD30" s="3"/>
      <c r="CKE30" s="3"/>
      <c r="CKF30" s="3"/>
      <c r="CKG30" s="4"/>
      <c r="CKH30" s="5"/>
      <c r="CKI30" s="2"/>
      <c r="CKJ30" s="3"/>
      <c r="CKK30" s="3"/>
      <c r="CKL30" s="3"/>
      <c r="CKM30" s="4"/>
      <c r="CKN30" s="5"/>
      <c r="CKO30" s="2"/>
      <c r="CKP30" s="3"/>
      <c r="CKQ30" s="3"/>
      <c r="CKR30" s="3"/>
      <c r="CKS30" s="4"/>
      <c r="CKT30" s="5"/>
      <c r="CKU30" s="2"/>
      <c r="CKV30" s="3"/>
      <c r="CKW30" s="3"/>
      <c r="CKX30" s="3"/>
      <c r="CKY30" s="4"/>
      <c r="CKZ30" s="5"/>
      <c r="CLA30" s="2"/>
      <c r="CLB30" s="3"/>
      <c r="CLC30" s="3"/>
      <c r="CLD30" s="3"/>
      <c r="CLE30" s="4"/>
      <c r="CLF30" s="5"/>
      <c r="CLG30" s="2"/>
      <c r="CLH30" s="3"/>
      <c r="CLI30" s="3"/>
      <c r="CLJ30" s="3"/>
      <c r="CLK30" s="4"/>
      <c r="CLL30" s="5"/>
      <c r="CLM30" s="2"/>
      <c r="CLN30" s="3"/>
      <c r="CLO30" s="3"/>
      <c r="CLP30" s="3"/>
      <c r="CLQ30" s="4"/>
      <c r="CLR30" s="5"/>
      <c r="CLS30" s="2"/>
      <c r="CLT30" s="3"/>
      <c r="CLU30" s="3"/>
      <c r="CLV30" s="3"/>
      <c r="CLW30" s="4"/>
      <c r="CLX30" s="5"/>
      <c r="CLY30" s="2"/>
      <c r="CLZ30" s="3"/>
      <c r="CMA30" s="3"/>
      <c r="CMB30" s="3"/>
      <c r="CMC30" s="4"/>
      <c r="CMD30" s="5"/>
      <c r="CME30" s="2"/>
      <c r="CMF30" s="3"/>
      <c r="CMG30" s="3"/>
      <c r="CMH30" s="3"/>
      <c r="CMI30" s="4"/>
      <c r="CMJ30" s="5"/>
      <c r="CMK30" s="2"/>
      <c r="CML30" s="3"/>
      <c r="CMM30" s="3"/>
      <c r="CMN30" s="3"/>
      <c r="CMO30" s="4"/>
      <c r="CMP30" s="5"/>
      <c r="CMQ30" s="2"/>
      <c r="CMR30" s="3"/>
      <c r="CMS30" s="3"/>
      <c r="CMT30" s="3"/>
      <c r="CMU30" s="4"/>
      <c r="CMV30" s="5"/>
      <c r="CMW30" s="2"/>
      <c r="CMX30" s="3"/>
      <c r="CMY30" s="3"/>
      <c r="CMZ30" s="3"/>
      <c r="CNA30" s="4"/>
      <c r="CNB30" s="5"/>
      <c r="CNC30" s="2"/>
      <c r="CND30" s="3"/>
      <c r="CNE30" s="3"/>
      <c r="CNF30" s="3"/>
      <c r="CNG30" s="4"/>
      <c r="CNH30" s="5"/>
      <c r="CNI30" s="2"/>
      <c r="CNJ30" s="3"/>
      <c r="CNK30" s="3"/>
      <c r="CNL30" s="3"/>
      <c r="CNM30" s="4"/>
      <c r="CNN30" s="5"/>
      <c r="CNO30" s="2"/>
      <c r="CNP30" s="3"/>
      <c r="CNQ30" s="3"/>
      <c r="CNR30" s="3"/>
      <c r="CNS30" s="4"/>
      <c r="CNT30" s="5"/>
      <c r="CNU30" s="2"/>
      <c r="CNV30" s="3"/>
      <c r="CNW30" s="3"/>
      <c r="CNX30" s="3"/>
      <c r="CNY30" s="4"/>
      <c r="CNZ30" s="5"/>
      <c r="COA30" s="2"/>
      <c r="COB30" s="3"/>
      <c r="COC30" s="3"/>
      <c r="COD30" s="3"/>
      <c r="COE30" s="4"/>
      <c r="COF30" s="5"/>
      <c r="COG30" s="2"/>
      <c r="COH30" s="3"/>
      <c r="COI30" s="3"/>
      <c r="COJ30" s="3"/>
      <c r="COK30" s="4"/>
      <c r="COL30" s="5"/>
      <c r="COM30" s="2"/>
      <c r="CON30" s="3"/>
      <c r="COO30" s="3"/>
      <c r="COP30" s="3"/>
      <c r="COQ30" s="4"/>
      <c r="COR30" s="5"/>
      <c r="COS30" s="2"/>
      <c r="COT30" s="3"/>
      <c r="COU30" s="3"/>
      <c r="COV30" s="3"/>
      <c r="COW30" s="4"/>
      <c r="COX30" s="5"/>
      <c r="COY30" s="2"/>
      <c r="COZ30" s="3"/>
      <c r="CPA30" s="3"/>
      <c r="CPB30" s="3"/>
      <c r="CPC30" s="4"/>
      <c r="CPD30" s="5"/>
      <c r="CPE30" s="2"/>
      <c r="CPF30" s="3"/>
      <c r="CPG30" s="3"/>
      <c r="CPH30" s="3"/>
      <c r="CPI30" s="4"/>
      <c r="CPJ30" s="5"/>
      <c r="CPK30" s="2"/>
      <c r="CPL30" s="3"/>
      <c r="CPM30" s="3"/>
      <c r="CPN30" s="3"/>
      <c r="CPO30" s="4"/>
      <c r="CPP30" s="5"/>
      <c r="CPQ30" s="2"/>
      <c r="CPR30" s="3"/>
      <c r="CPS30" s="3"/>
      <c r="CPT30" s="3"/>
      <c r="CPU30" s="4"/>
      <c r="CPV30" s="5"/>
      <c r="CPW30" s="2"/>
      <c r="CPX30" s="3"/>
      <c r="CPY30" s="3"/>
      <c r="CPZ30" s="3"/>
      <c r="CQA30" s="4"/>
      <c r="CQB30" s="5"/>
      <c r="CQC30" s="2"/>
      <c r="CQD30" s="3"/>
      <c r="CQE30" s="3"/>
      <c r="CQF30" s="3"/>
      <c r="CQG30" s="4"/>
      <c r="CQH30" s="5"/>
      <c r="CQI30" s="2"/>
      <c r="CQJ30" s="3"/>
      <c r="CQK30" s="3"/>
      <c r="CQL30" s="3"/>
      <c r="CQM30" s="4"/>
      <c r="CQN30" s="5"/>
      <c r="CQO30" s="2"/>
      <c r="CQP30" s="3"/>
      <c r="CQQ30" s="3"/>
      <c r="CQR30" s="3"/>
      <c r="CQS30" s="4"/>
      <c r="CQT30" s="5"/>
      <c r="CQU30" s="2"/>
      <c r="CQV30" s="3"/>
      <c r="CQW30" s="3"/>
      <c r="CQX30" s="3"/>
      <c r="CQY30" s="4"/>
      <c r="CQZ30" s="5"/>
      <c r="CRA30" s="2"/>
      <c r="CRB30" s="3"/>
      <c r="CRC30" s="3"/>
      <c r="CRD30" s="3"/>
      <c r="CRE30" s="4"/>
      <c r="CRF30" s="5"/>
      <c r="CRG30" s="2"/>
      <c r="CRH30" s="3"/>
      <c r="CRI30" s="3"/>
      <c r="CRJ30" s="3"/>
      <c r="CRK30" s="4"/>
      <c r="CRL30" s="5"/>
      <c r="CRM30" s="2"/>
      <c r="CRN30" s="3"/>
      <c r="CRO30" s="3"/>
      <c r="CRP30" s="3"/>
      <c r="CRQ30" s="4"/>
      <c r="CRR30" s="5"/>
      <c r="CRS30" s="2"/>
      <c r="CRT30" s="3"/>
      <c r="CRU30" s="3"/>
      <c r="CRV30" s="3"/>
      <c r="CRW30" s="4"/>
      <c r="CRX30" s="5"/>
      <c r="CRY30" s="2"/>
      <c r="CRZ30" s="3"/>
      <c r="CSA30" s="3"/>
      <c r="CSB30" s="3"/>
      <c r="CSC30" s="4"/>
      <c r="CSD30" s="5"/>
      <c r="CSE30" s="2"/>
      <c r="CSF30" s="3"/>
      <c r="CSG30" s="3"/>
      <c r="CSH30" s="3"/>
      <c r="CSI30" s="4"/>
      <c r="CSJ30" s="5"/>
      <c r="CSK30" s="2"/>
      <c r="CSL30" s="3"/>
      <c r="CSM30" s="3"/>
      <c r="CSN30" s="3"/>
      <c r="CSO30" s="4"/>
      <c r="CSP30" s="5"/>
      <c r="CSQ30" s="2"/>
      <c r="CSR30" s="3"/>
      <c r="CSS30" s="3"/>
      <c r="CST30" s="3"/>
      <c r="CSU30" s="4"/>
      <c r="CSV30" s="5"/>
      <c r="CSW30" s="2"/>
      <c r="CSX30" s="3"/>
      <c r="CSY30" s="3"/>
      <c r="CSZ30" s="3"/>
      <c r="CTA30" s="4"/>
      <c r="CTB30" s="5"/>
      <c r="CTC30" s="2"/>
      <c r="CTD30" s="3"/>
      <c r="CTE30" s="3"/>
      <c r="CTF30" s="3"/>
      <c r="CTG30" s="4"/>
      <c r="CTH30" s="5"/>
      <c r="CTI30" s="2"/>
      <c r="CTJ30" s="3"/>
      <c r="CTK30" s="3"/>
      <c r="CTL30" s="3"/>
      <c r="CTM30" s="4"/>
      <c r="CTN30" s="5"/>
      <c r="CTO30" s="2"/>
      <c r="CTP30" s="3"/>
      <c r="CTQ30" s="3"/>
      <c r="CTR30" s="3"/>
      <c r="CTS30" s="4"/>
      <c r="CTT30" s="5"/>
      <c r="CTU30" s="2"/>
      <c r="CTV30" s="3"/>
      <c r="CTW30" s="3"/>
      <c r="CTX30" s="3"/>
      <c r="CTY30" s="4"/>
      <c r="CTZ30" s="5"/>
      <c r="CUA30" s="2"/>
      <c r="CUB30" s="3"/>
      <c r="CUC30" s="3"/>
      <c r="CUD30" s="3"/>
      <c r="CUE30" s="4"/>
      <c r="CUF30" s="5"/>
      <c r="CUG30" s="2"/>
      <c r="CUH30" s="3"/>
      <c r="CUI30" s="3"/>
      <c r="CUJ30" s="3"/>
      <c r="CUK30" s="4"/>
      <c r="CUL30" s="5"/>
      <c r="CUM30" s="2"/>
      <c r="CUN30" s="3"/>
      <c r="CUO30" s="3"/>
      <c r="CUP30" s="3"/>
      <c r="CUQ30" s="4"/>
      <c r="CUR30" s="5"/>
      <c r="CUS30" s="2"/>
      <c r="CUT30" s="3"/>
      <c r="CUU30" s="3"/>
      <c r="CUV30" s="3"/>
      <c r="CUW30" s="4"/>
      <c r="CUX30" s="5"/>
      <c r="CUY30" s="2"/>
      <c r="CUZ30" s="3"/>
      <c r="CVA30" s="3"/>
      <c r="CVB30" s="3"/>
      <c r="CVC30" s="4"/>
      <c r="CVD30" s="5"/>
      <c r="CVE30" s="2"/>
      <c r="CVF30" s="3"/>
      <c r="CVG30" s="3"/>
      <c r="CVH30" s="3"/>
      <c r="CVI30" s="4"/>
      <c r="CVJ30" s="5"/>
      <c r="CVK30" s="2"/>
      <c r="CVL30" s="3"/>
      <c r="CVM30" s="3"/>
      <c r="CVN30" s="3"/>
      <c r="CVO30" s="4"/>
      <c r="CVP30" s="5"/>
      <c r="CVQ30" s="2"/>
      <c r="CVR30" s="3"/>
      <c r="CVS30" s="3"/>
      <c r="CVT30" s="3"/>
      <c r="CVU30" s="4"/>
      <c r="CVV30" s="5"/>
      <c r="CVW30" s="2"/>
      <c r="CVX30" s="3"/>
      <c r="CVY30" s="3"/>
      <c r="CVZ30" s="3"/>
      <c r="CWA30" s="4"/>
      <c r="CWB30" s="5"/>
      <c r="CWC30" s="2"/>
      <c r="CWD30" s="3"/>
      <c r="CWE30" s="3"/>
      <c r="CWF30" s="3"/>
      <c r="CWG30" s="4"/>
      <c r="CWH30" s="5"/>
      <c r="CWI30" s="2"/>
      <c r="CWJ30" s="3"/>
      <c r="CWK30" s="3"/>
      <c r="CWL30" s="3"/>
      <c r="CWM30" s="4"/>
      <c r="CWN30" s="5"/>
      <c r="CWO30" s="2"/>
      <c r="CWP30" s="3"/>
      <c r="CWQ30" s="3"/>
      <c r="CWR30" s="3"/>
      <c r="CWS30" s="4"/>
      <c r="CWT30" s="5"/>
      <c r="CWU30" s="2"/>
      <c r="CWV30" s="3"/>
      <c r="CWW30" s="3"/>
      <c r="CWX30" s="3"/>
      <c r="CWY30" s="4"/>
      <c r="CWZ30" s="5"/>
      <c r="CXA30" s="2"/>
      <c r="CXB30" s="3"/>
      <c r="CXC30" s="3"/>
      <c r="CXD30" s="3"/>
      <c r="CXE30" s="4"/>
      <c r="CXF30" s="5"/>
      <c r="CXG30" s="2"/>
      <c r="CXH30" s="3"/>
      <c r="CXI30" s="3"/>
      <c r="CXJ30" s="3"/>
      <c r="CXK30" s="4"/>
      <c r="CXL30" s="5"/>
      <c r="CXM30" s="2"/>
      <c r="CXN30" s="3"/>
      <c r="CXO30" s="3"/>
      <c r="CXP30" s="3"/>
      <c r="CXQ30" s="4"/>
      <c r="CXR30" s="5"/>
      <c r="CXS30" s="2"/>
      <c r="CXT30" s="3"/>
      <c r="CXU30" s="3"/>
      <c r="CXV30" s="3"/>
      <c r="CXW30" s="4"/>
      <c r="CXX30" s="5"/>
      <c r="CXY30" s="2"/>
      <c r="CXZ30" s="3"/>
      <c r="CYA30" s="3"/>
      <c r="CYB30" s="3"/>
      <c r="CYC30" s="4"/>
      <c r="CYD30" s="5"/>
      <c r="CYE30" s="2"/>
      <c r="CYF30" s="3"/>
      <c r="CYG30" s="3"/>
      <c r="CYH30" s="3"/>
      <c r="CYI30" s="4"/>
      <c r="CYJ30" s="5"/>
      <c r="CYK30" s="2"/>
      <c r="CYL30" s="3"/>
      <c r="CYM30" s="3"/>
      <c r="CYN30" s="3"/>
      <c r="CYO30" s="4"/>
      <c r="CYP30" s="5"/>
      <c r="CYQ30" s="2"/>
      <c r="CYR30" s="3"/>
      <c r="CYS30" s="3"/>
      <c r="CYT30" s="3"/>
      <c r="CYU30" s="4"/>
      <c r="CYV30" s="5"/>
      <c r="CYW30" s="2"/>
      <c r="CYX30" s="3"/>
      <c r="CYY30" s="3"/>
      <c r="CYZ30" s="3"/>
      <c r="CZA30" s="4"/>
      <c r="CZB30" s="5"/>
      <c r="CZC30" s="2"/>
      <c r="CZD30" s="3"/>
      <c r="CZE30" s="3"/>
      <c r="CZF30" s="3"/>
      <c r="CZG30" s="4"/>
      <c r="CZH30" s="5"/>
      <c r="CZI30" s="2"/>
      <c r="CZJ30" s="3"/>
      <c r="CZK30" s="3"/>
      <c r="CZL30" s="3"/>
      <c r="CZM30" s="4"/>
      <c r="CZN30" s="5"/>
      <c r="CZO30" s="2"/>
      <c r="CZP30" s="3"/>
      <c r="CZQ30" s="3"/>
      <c r="CZR30" s="3"/>
      <c r="CZS30" s="4"/>
      <c r="CZT30" s="5"/>
      <c r="CZU30" s="2"/>
      <c r="CZV30" s="3"/>
      <c r="CZW30" s="3"/>
      <c r="CZX30" s="3"/>
      <c r="CZY30" s="4"/>
      <c r="CZZ30" s="5"/>
      <c r="DAA30" s="2"/>
      <c r="DAB30" s="3"/>
      <c r="DAC30" s="3"/>
      <c r="DAD30" s="3"/>
      <c r="DAE30" s="4"/>
      <c r="DAF30" s="5"/>
      <c r="DAG30" s="2"/>
      <c r="DAH30" s="3"/>
      <c r="DAI30" s="3"/>
      <c r="DAJ30" s="3"/>
      <c r="DAK30" s="4"/>
      <c r="DAL30" s="5"/>
      <c r="DAM30" s="2"/>
      <c r="DAN30" s="3"/>
      <c r="DAO30" s="3"/>
      <c r="DAP30" s="3"/>
      <c r="DAQ30" s="4"/>
      <c r="DAR30" s="5"/>
      <c r="DAS30" s="2"/>
      <c r="DAT30" s="3"/>
      <c r="DAU30" s="3"/>
      <c r="DAV30" s="3"/>
      <c r="DAW30" s="4"/>
      <c r="DAX30" s="5"/>
      <c r="DAY30" s="2"/>
      <c r="DAZ30" s="3"/>
      <c r="DBA30" s="3"/>
      <c r="DBB30" s="3"/>
      <c r="DBC30" s="4"/>
      <c r="DBD30" s="5"/>
      <c r="DBE30" s="2"/>
      <c r="DBF30" s="3"/>
      <c r="DBG30" s="3"/>
      <c r="DBH30" s="3"/>
      <c r="DBI30" s="4"/>
      <c r="DBJ30" s="5"/>
      <c r="DBK30" s="2"/>
      <c r="DBL30" s="3"/>
      <c r="DBM30" s="3"/>
      <c r="DBN30" s="3"/>
      <c r="DBO30" s="4"/>
      <c r="DBP30" s="5"/>
      <c r="DBQ30" s="2"/>
      <c r="DBR30" s="3"/>
      <c r="DBS30" s="3"/>
      <c r="DBT30" s="3"/>
      <c r="DBU30" s="4"/>
      <c r="DBV30" s="5"/>
      <c r="DBW30" s="2"/>
      <c r="DBX30" s="3"/>
      <c r="DBY30" s="3"/>
      <c r="DBZ30" s="3"/>
      <c r="DCA30" s="4"/>
      <c r="DCB30" s="5"/>
      <c r="DCC30" s="2"/>
      <c r="DCD30" s="3"/>
      <c r="DCE30" s="3"/>
      <c r="DCF30" s="3"/>
      <c r="DCG30" s="4"/>
      <c r="DCH30" s="5"/>
      <c r="DCI30" s="2"/>
      <c r="DCJ30" s="3"/>
      <c r="DCK30" s="3"/>
      <c r="DCL30" s="3"/>
      <c r="DCM30" s="4"/>
      <c r="DCN30" s="5"/>
      <c r="DCO30" s="2"/>
      <c r="DCP30" s="3"/>
      <c r="DCQ30" s="3"/>
      <c r="DCR30" s="3"/>
      <c r="DCS30" s="4"/>
      <c r="DCT30" s="5"/>
      <c r="DCU30" s="2"/>
      <c r="DCV30" s="3"/>
      <c r="DCW30" s="3"/>
      <c r="DCX30" s="3"/>
      <c r="DCY30" s="4"/>
      <c r="DCZ30" s="5"/>
      <c r="DDA30" s="2"/>
      <c r="DDB30" s="3"/>
      <c r="DDC30" s="3"/>
      <c r="DDD30" s="3"/>
      <c r="DDE30" s="4"/>
      <c r="DDF30" s="5"/>
      <c r="DDG30" s="2"/>
      <c r="DDH30" s="3"/>
      <c r="DDI30" s="3"/>
      <c r="DDJ30" s="3"/>
      <c r="DDK30" s="4"/>
      <c r="DDL30" s="5"/>
      <c r="DDM30" s="2"/>
      <c r="DDN30" s="3"/>
      <c r="DDO30" s="3"/>
      <c r="DDP30" s="3"/>
      <c r="DDQ30" s="4"/>
      <c r="DDR30" s="5"/>
      <c r="DDS30" s="2"/>
      <c r="DDT30" s="3"/>
      <c r="DDU30" s="3"/>
      <c r="DDV30" s="3"/>
      <c r="DDW30" s="4"/>
      <c r="DDX30" s="5"/>
      <c r="DDY30" s="2"/>
      <c r="DDZ30" s="3"/>
      <c r="DEA30" s="3"/>
      <c r="DEB30" s="3"/>
      <c r="DEC30" s="4"/>
      <c r="DED30" s="5"/>
      <c r="DEE30" s="2"/>
      <c r="DEF30" s="3"/>
      <c r="DEG30" s="3"/>
      <c r="DEH30" s="3"/>
      <c r="DEI30" s="4"/>
      <c r="DEJ30" s="5"/>
      <c r="DEK30" s="2"/>
      <c r="DEL30" s="3"/>
      <c r="DEM30" s="3"/>
      <c r="DEN30" s="3"/>
      <c r="DEO30" s="4"/>
      <c r="DEP30" s="5"/>
      <c r="DEQ30" s="2"/>
      <c r="DER30" s="3"/>
      <c r="DES30" s="3"/>
      <c r="DET30" s="3"/>
      <c r="DEU30" s="4"/>
      <c r="DEV30" s="5"/>
      <c r="DEW30" s="2"/>
      <c r="DEX30" s="3"/>
      <c r="DEY30" s="3"/>
      <c r="DEZ30" s="3"/>
      <c r="DFA30" s="4"/>
      <c r="DFB30" s="5"/>
      <c r="DFC30" s="2"/>
      <c r="DFD30" s="3"/>
      <c r="DFE30" s="3"/>
      <c r="DFF30" s="3"/>
      <c r="DFG30" s="4"/>
      <c r="DFH30" s="5"/>
      <c r="DFI30" s="2"/>
      <c r="DFJ30" s="3"/>
      <c r="DFK30" s="3"/>
      <c r="DFL30" s="3"/>
      <c r="DFM30" s="4"/>
      <c r="DFN30" s="5"/>
      <c r="DFO30" s="2"/>
      <c r="DFP30" s="3"/>
      <c r="DFQ30" s="3"/>
      <c r="DFR30" s="3"/>
      <c r="DFS30" s="4"/>
      <c r="DFT30" s="5"/>
      <c r="DFU30" s="2"/>
      <c r="DFV30" s="3"/>
      <c r="DFW30" s="3"/>
      <c r="DFX30" s="3"/>
      <c r="DFY30" s="4"/>
      <c r="DFZ30" s="5"/>
      <c r="DGA30" s="2"/>
      <c r="DGB30" s="3"/>
      <c r="DGC30" s="3"/>
      <c r="DGD30" s="3"/>
      <c r="DGE30" s="4"/>
      <c r="DGF30" s="5"/>
      <c r="DGG30" s="2"/>
      <c r="DGH30" s="3"/>
      <c r="DGI30" s="3"/>
      <c r="DGJ30" s="3"/>
      <c r="DGK30" s="4"/>
      <c r="DGL30" s="5"/>
      <c r="DGM30" s="2"/>
      <c r="DGN30" s="3"/>
      <c r="DGO30" s="3"/>
      <c r="DGP30" s="3"/>
      <c r="DGQ30" s="4"/>
      <c r="DGR30" s="5"/>
      <c r="DGS30" s="2"/>
      <c r="DGT30" s="3"/>
      <c r="DGU30" s="3"/>
      <c r="DGV30" s="3"/>
      <c r="DGW30" s="4"/>
      <c r="DGX30" s="5"/>
      <c r="DGY30" s="2"/>
      <c r="DGZ30" s="3"/>
      <c r="DHA30" s="3"/>
      <c r="DHB30" s="3"/>
      <c r="DHC30" s="4"/>
      <c r="DHD30" s="5"/>
      <c r="DHE30" s="2"/>
      <c r="DHF30" s="3"/>
      <c r="DHG30" s="3"/>
      <c r="DHH30" s="3"/>
      <c r="DHI30" s="4"/>
      <c r="DHJ30" s="5"/>
      <c r="DHK30" s="2"/>
      <c r="DHL30" s="3"/>
      <c r="DHM30" s="3"/>
      <c r="DHN30" s="3"/>
      <c r="DHO30" s="4"/>
      <c r="DHP30" s="5"/>
      <c r="DHQ30" s="2"/>
      <c r="DHR30" s="3"/>
      <c r="DHS30" s="3"/>
      <c r="DHT30" s="3"/>
      <c r="DHU30" s="4"/>
      <c r="DHV30" s="5"/>
      <c r="DHW30" s="2"/>
      <c r="DHX30" s="3"/>
      <c r="DHY30" s="3"/>
      <c r="DHZ30" s="3"/>
      <c r="DIA30" s="4"/>
      <c r="DIB30" s="5"/>
      <c r="DIC30" s="2"/>
      <c r="DID30" s="3"/>
      <c r="DIE30" s="3"/>
      <c r="DIF30" s="3"/>
      <c r="DIG30" s="4"/>
      <c r="DIH30" s="5"/>
      <c r="DII30" s="2"/>
      <c r="DIJ30" s="3"/>
      <c r="DIK30" s="3"/>
      <c r="DIL30" s="3"/>
      <c r="DIM30" s="4"/>
      <c r="DIN30" s="5"/>
      <c r="DIO30" s="2"/>
      <c r="DIP30" s="3"/>
      <c r="DIQ30" s="3"/>
      <c r="DIR30" s="3"/>
      <c r="DIS30" s="4"/>
      <c r="DIT30" s="5"/>
      <c r="DIU30" s="2"/>
      <c r="DIV30" s="3"/>
      <c r="DIW30" s="3"/>
      <c r="DIX30" s="3"/>
      <c r="DIY30" s="4"/>
      <c r="DIZ30" s="5"/>
      <c r="DJA30" s="2"/>
      <c r="DJB30" s="3"/>
      <c r="DJC30" s="3"/>
      <c r="DJD30" s="3"/>
      <c r="DJE30" s="4"/>
      <c r="DJF30" s="5"/>
      <c r="DJG30" s="2"/>
      <c r="DJH30" s="3"/>
      <c r="DJI30" s="3"/>
      <c r="DJJ30" s="3"/>
      <c r="DJK30" s="4"/>
      <c r="DJL30" s="5"/>
      <c r="DJM30" s="2"/>
      <c r="DJN30" s="3"/>
      <c r="DJO30" s="3"/>
      <c r="DJP30" s="3"/>
      <c r="DJQ30" s="4"/>
      <c r="DJR30" s="5"/>
      <c r="DJS30" s="2"/>
      <c r="DJT30" s="3"/>
      <c r="DJU30" s="3"/>
      <c r="DJV30" s="3"/>
      <c r="DJW30" s="4"/>
      <c r="DJX30" s="5"/>
      <c r="DJY30" s="2"/>
      <c r="DJZ30" s="3"/>
      <c r="DKA30" s="3"/>
      <c r="DKB30" s="3"/>
      <c r="DKC30" s="4"/>
      <c r="DKD30" s="5"/>
      <c r="DKE30" s="2"/>
      <c r="DKF30" s="3"/>
      <c r="DKG30" s="3"/>
      <c r="DKH30" s="3"/>
      <c r="DKI30" s="4"/>
      <c r="DKJ30" s="5"/>
      <c r="DKK30" s="2"/>
      <c r="DKL30" s="3"/>
      <c r="DKM30" s="3"/>
      <c r="DKN30" s="3"/>
      <c r="DKO30" s="4"/>
      <c r="DKP30" s="5"/>
      <c r="DKQ30" s="2"/>
      <c r="DKR30" s="3"/>
      <c r="DKS30" s="3"/>
      <c r="DKT30" s="3"/>
      <c r="DKU30" s="4"/>
      <c r="DKV30" s="5"/>
      <c r="DKW30" s="2"/>
      <c r="DKX30" s="3"/>
      <c r="DKY30" s="3"/>
      <c r="DKZ30" s="3"/>
      <c r="DLA30" s="4"/>
      <c r="DLB30" s="5"/>
      <c r="DLC30" s="2"/>
      <c r="DLD30" s="3"/>
      <c r="DLE30" s="3"/>
      <c r="DLF30" s="3"/>
      <c r="DLG30" s="4"/>
      <c r="DLH30" s="5"/>
      <c r="DLI30" s="2"/>
      <c r="DLJ30" s="3"/>
      <c r="DLK30" s="3"/>
      <c r="DLL30" s="3"/>
      <c r="DLM30" s="4"/>
      <c r="DLN30" s="5"/>
      <c r="DLO30" s="2"/>
      <c r="DLP30" s="3"/>
      <c r="DLQ30" s="3"/>
      <c r="DLR30" s="3"/>
      <c r="DLS30" s="4"/>
      <c r="DLT30" s="5"/>
      <c r="DLU30" s="2"/>
      <c r="DLV30" s="3"/>
      <c r="DLW30" s="3"/>
      <c r="DLX30" s="3"/>
      <c r="DLY30" s="4"/>
      <c r="DLZ30" s="5"/>
      <c r="DMA30" s="2"/>
      <c r="DMB30" s="3"/>
      <c r="DMC30" s="3"/>
      <c r="DMD30" s="3"/>
      <c r="DME30" s="4"/>
      <c r="DMF30" s="5"/>
      <c r="DMG30" s="2"/>
      <c r="DMH30" s="3"/>
      <c r="DMI30" s="3"/>
      <c r="DMJ30" s="3"/>
      <c r="DMK30" s="4"/>
      <c r="DML30" s="5"/>
      <c r="DMM30" s="2"/>
      <c r="DMN30" s="3"/>
      <c r="DMO30" s="3"/>
      <c r="DMP30" s="3"/>
      <c r="DMQ30" s="4"/>
      <c r="DMR30" s="5"/>
      <c r="DMS30" s="2"/>
      <c r="DMT30" s="3"/>
      <c r="DMU30" s="3"/>
      <c r="DMV30" s="3"/>
      <c r="DMW30" s="4"/>
      <c r="DMX30" s="5"/>
      <c r="DMY30" s="2"/>
      <c r="DMZ30" s="3"/>
      <c r="DNA30" s="3"/>
      <c r="DNB30" s="3"/>
      <c r="DNC30" s="4"/>
      <c r="DND30" s="5"/>
      <c r="DNE30" s="2"/>
      <c r="DNF30" s="3"/>
      <c r="DNG30" s="3"/>
      <c r="DNH30" s="3"/>
      <c r="DNI30" s="4"/>
      <c r="DNJ30" s="5"/>
      <c r="DNK30" s="2"/>
      <c r="DNL30" s="3"/>
      <c r="DNM30" s="3"/>
      <c r="DNN30" s="3"/>
      <c r="DNO30" s="4"/>
      <c r="DNP30" s="5"/>
      <c r="DNQ30" s="2"/>
      <c r="DNR30" s="3"/>
      <c r="DNS30" s="3"/>
      <c r="DNT30" s="3"/>
      <c r="DNU30" s="4"/>
      <c r="DNV30" s="5"/>
      <c r="DNW30" s="2"/>
      <c r="DNX30" s="3"/>
      <c r="DNY30" s="3"/>
      <c r="DNZ30" s="3"/>
      <c r="DOA30" s="4"/>
      <c r="DOB30" s="5"/>
      <c r="DOC30" s="2"/>
      <c r="DOD30" s="3"/>
      <c r="DOE30" s="3"/>
      <c r="DOF30" s="3"/>
      <c r="DOG30" s="4"/>
      <c r="DOH30" s="5"/>
      <c r="DOI30" s="2"/>
      <c r="DOJ30" s="3"/>
      <c r="DOK30" s="3"/>
      <c r="DOL30" s="3"/>
      <c r="DOM30" s="4"/>
      <c r="DON30" s="5"/>
      <c r="DOO30" s="2"/>
      <c r="DOP30" s="3"/>
      <c r="DOQ30" s="3"/>
      <c r="DOR30" s="3"/>
      <c r="DOS30" s="4"/>
      <c r="DOT30" s="5"/>
      <c r="DOU30" s="2"/>
      <c r="DOV30" s="3"/>
      <c r="DOW30" s="3"/>
      <c r="DOX30" s="3"/>
      <c r="DOY30" s="4"/>
      <c r="DOZ30" s="5"/>
      <c r="DPA30" s="2"/>
      <c r="DPB30" s="3"/>
      <c r="DPC30" s="3"/>
      <c r="DPD30" s="3"/>
      <c r="DPE30" s="4"/>
      <c r="DPF30" s="5"/>
      <c r="DPG30" s="2"/>
      <c r="DPH30" s="3"/>
      <c r="DPI30" s="3"/>
      <c r="DPJ30" s="3"/>
      <c r="DPK30" s="4"/>
      <c r="DPL30" s="5"/>
      <c r="DPM30" s="2"/>
      <c r="DPN30" s="3"/>
      <c r="DPO30" s="3"/>
      <c r="DPP30" s="3"/>
      <c r="DPQ30" s="4"/>
      <c r="DPR30" s="5"/>
      <c r="DPS30" s="2"/>
      <c r="DPT30" s="3"/>
      <c r="DPU30" s="3"/>
      <c r="DPV30" s="3"/>
      <c r="DPW30" s="4"/>
      <c r="DPX30" s="5"/>
      <c r="DPY30" s="2"/>
      <c r="DPZ30" s="3"/>
      <c r="DQA30" s="3"/>
      <c r="DQB30" s="3"/>
      <c r="DQC30" s="4"/>
      <c r="DQD30" s="5"/>
      <c r="DQE30" s="2"/>
      <c r="DQF30" s="3"/>
      <c r="DQG30" s="3"/>
      <c r="DQH30" s="3"/>
      <c r="DQI30" s="4"/>
      <c r="DQJ30" s="5"/>
      <c r="DQK30" s="2"/>
      <c r="DQL30" s="3"/>
      <c r="DQM30" s="3"/>
      <c r="DQN30" s="3"/>
      <c r="DQO30" s="4"/>
      <c r="DQP30" s="5"/>
      <c r="DQQ30" s="2"/>
      <c r="DQR30" s="3"/>
      <c r="DQS30" s="3"/>
      <c r="DQT30" s="3"/>
      <c r="DQU30" s="4"/>
      <c r="DQV30" s="5"/>
      <c r="DQW30" s="2"/>
      <c r="DQX30" s="3"/>
      <c r="DQY30" s="3"/>
      <c r="DQZ30" s="3"/>
      <c r="DRA30" s="4"/>
      <c r="DRB30" s="5"/>
      <c r="DRC30" s="2"/>
      <c r="DRD30" s="3"/>
      <c r="DRE30" s="3"/>
      <c r="DRF30" s="3"/>
      <c r="DRG30" s="4"/>
      <c r="DRH30" s="5"/>
      <c r="DRI30" s="2"/>
      <c r="DRJ30" s="3"/>
      <c r="DRK30" s="3"/>
      <c r="DRL30" s="3"/>
      <c r="DRM30" s="4"/>
      <c r="DRN30" s="5"/>
      <c r="DRO30" s="2"/>
      <c r="DRP30" s="3"/>
      <c r="DRQ30" s="3"/>
      <c r="DRR30" s="3"/>
      <c r="DRS30" s="4"/>
      <c r="DRT30" s="5"/>
      <c r="DRU30" s="2"/>
      <c r="DRV30" s="3"/>
      <c r="DRW30" s="3"/>
      <c r="DRX30" s="3"/>
      <c r="DRY30" s="4"/>
      <c r="DRZ30" s="5"/>
      <c r="DSA30" s="2"/>
      <c r="DSB30" s="3"/>
      <c r="DSC30" s="3"/>
      <c r="DSD30" s="3"/>
      <c r="DSE30" s="4"/>
      <c r="DSF30" s="5"/>
      <c r="DSG30" s="2"/>
      <c r="DSH30" s="3"/>
      <c r="DSI30" s="3"/>
      <c r="DSJ30" s="3"/>
      <c r="DSK30" s="4"/>
      <c r="DSL30" s="5"/>
      <c r="DSM30" s="2"/>
      <c r="DSN30" s="3"/>
      <c r="DSO30" s="3"/>
      <c r="DSP30" s="3"/>
      <c r="DSQ30" s="4"/>
      <c r="DSR30" s="5"/>
      <c r="DSS30" s="2"/>
      <c r="DST30" s="3"/>
      <c r="DSU30" s="3"/>
      <c r="DSV30" s="3"/>
      <c r="DSW30" s="4"/>
      <c r="DSX30" s="5"/>
      <c r="DSY30" s="2"/>
      <c r="DSZ30" s="3"/>
      <c r="DTA30" s="3"/>
      <c r="DTB30" s="3"/>
      <c r="DTC30" s="4"/>
      <c r="DTD30" s="5"/>
      <c r="DTE30" s="2"/>
      <c r="DTF30" s="3"/>
      <c r="DTG30" s="3"/>
      <c r="DTH30" s="3"/>
      <c r="DTI30" s="4"/>
      <c r="DTJ30" s="5"/>
      <c r="DTK30" s="2"/>
      <c r="DTL30" s="3"/>
      <c r="DTM30" s="3"/>
      <c r="DTN30" s="3"/>
      <c r="DTO30" s="4"/>
      <c r="DTP30" s="5"/>
      <c r="DTQ30" s="2"/>
      <c r="DTR30" s="3"/>
      <c r="DTS30" s="3"/>
      <c r="DTT30" s="3"/>
      <c r="DTU30" s="4"/>
      <c r="DTV30" s="5"/>
      <c r="DTW30" s="2"/>
      <c r="DTX30" s="3"/>
      <c r="DTY30" s="3"/>
      <c r="DTZ30" s="3"/>
      <c r="DUA30" s="4"/>
      <c r="DUB30" s="5"/>
      <c r="DUC30" s="2"/>
      <c r="DUD30" s="3"/>
      <c r="DUE30" s="3"/>
      <c r="DUF30" s="3"/>
      <c r="DUG30" s="4"/>
      <c r="DUH30" s="5"/>
      <c r="DUI30" s="2"/>
      <c r="DUJ30" s="3"/>
      <c r="DUK30" s="3"/>
      <c r="DUL30" s="3"/>
      <c r="DUM30" s="4"/>
      <c r="DUN30" s="5"/>
      <c r="DUO30" s="2"/>
      <c r="DUP30" s="3"/>
      <c r="DUQ30" s="3"/>
      <c r="DUR30" s="3"/>
      <c r="DUS30" s="4"/>
      <c r="DUT30" s="5"/>
      <c r="DUU30" s="2"/>
      <c r="DUV30" s="3"/>
      <c r="DUW30" s="3"/>
      <c r="DUX30" s="3"/>
      <c r="DUY30" s="4"/>
      <c r="DUZ30" s="5"/>
      <c r="DVA30" s="2"/>
      <c r="DVB30" s="3"/>
      <c r="DVC30" s="3"/>
      <c r="DVD30" s="3"/>
      <c r="DVE30" s="4"/>
      <c r="DVF30" s="5"/>
      <c r="DVG30" s="2"/>
      <c r="DVH30" s="3"/>
      <c r="DVI30" s="3"/>
      <c r="DVJ30" s="3"/>
      <c r="DVK30" s="4"/>
      <c r="DVL30" s="5"/>
      <c r="DVM30" s="2"/>
      <c r="DVN30" s="3"/>
      <c r="DVO30" s="3"/>
      <c r="DVP30" s="3"/>
      <c r="DVQ30" s="4"/>
      <c r="DVR30" s="5"/>
      <c r="DVS30" s="2"/>
      <c r="DVT30" s="3"/>
      <c r="DVU30" s="3"/>
      <c r="DVV30" s="3"/>
      <c r="DVW30" s="4"/>
      <c r="DVX30" s="5"/>
      <c r="DVY30" s="2"/>
      <c r="DVZ30" s="3"/>
      <c r="DWA30" s="3"/>
      <c r="DWB30" s="3"/>
      <c r="DWC30" s="4"/>
      <c r="DWD30" s="5"/>
      <c r="DWE30" s="2"/>
      <c r="DWF30" s="3"/>
      <c r="DWG30" s="3"/>
      <c r="DWH30" s="3"/>
      <c r="DWI30" s="4"/>
      <c r="DWJ30" s="5"/>
      <c r="DWK30" s="2"/>
      <c r="DWL30" s="3"/>
      <c r="DWM30" s="3"/>
      <c r="DWN30" s="3"/>
      <c r="DWO30" s="4"/>
      <c r="DWP30" s="5"/>
      <c r="DWQ30" s="2"/>
      <c r="DWR30" s="3"/>
      <c r="DWS30" s="3"/>
      <c r="DWT30" s="3"/>
      <c r="DWU30" s="4"/>
      <c r="DWV30" s="5"/>
      <c r="DWW30" s="2"/>
      <c r="DWX30" s="3"/>
      <c r="DWY30" s="3"/>
      <c r="DWZ30" s="3"/>
      <c r="DXA30" s="4"/>
      <c r="DXB30" s="5"/>
      <c r="DXC30" s="2"/>
      <c r="DXD30" s="3"/>
      <c r="DXE30" s="3"/>
      <c r="DXF30" s="3"/>
      <c r="DXG30" s="4"/>
      <c r="DXH30" s="5"/>
      <c r="DXI30" s="2"/>
      <c r="DXJ30" s="3"/>
      <c r="DXK30" s="3"/>
      <c r="DXL30" s="3"/>
      <c r="DXM30" s="4"/>
      <c r="DXN30" s="5"/>
      <c r="DXO30" s="2"/>
      <c r="DXP30" s="3"/>
      <c r="DXQ30" s="3"/>
      <c r="DXR30" s="3"/>
      <c r="DXS30" s="4"/>
      <c r="DXT30" s="5"/>
      <c r="DXU30" s="2"/>
      <c r="DXV30" s="3"/>
      <c r="DXW30" s="3"/>
      <c r="DXX30" s="3"/>
      <c r="DXY30" s="4"/>
      <c r="DXZ30" s="5"/>
      <c r="DYA30" s="2"/>
      <c r="DYB30" s="3"/>
      <c r="DYC30" s="3"/>
      <c r="DYD30" s="3"/>
      <c r="DYE30" s="4"/>
      <c r="DYF30" s="5"/>
      <c r="DYG30" s="2"/>
      <c r="DYH30" s="3"/>
      <c r="DYI30" s="3"/>
      <c r="DYJ30" s="3"/>
      <c r="DYK30" s="4"/>
      <c r="DYL30" s="5"/>
      <c r="DYM30" s="2"/>
      <c r="DYN30" s="3"/>
      <c r="DYO30" s="3"/>
      <c r="DYP30" s="3"/>
      <c r="DYQ30" s="4"/>
      <c r="DYR30" s="5"/>
      <c r="DYS30" s="2"/>
      <c r="DYT30" s="3"/>
      <c r="DYU30" s="3"/>
      <c r="DYV30" s="3"/>
      <c r="DYW30" s="4"/>
      <c r="DYX30" s="5"/>
      <c r="DYY30" s="2"/>
      <c r="DYZ30" s="3"/>
      <c r="DZA30" s="3"/>
      <c r="DZB30" s="3"/>
      <c r="DZC30" s="4"/>
      <c r="DZD30" s="5"/>
      <c r="DZE30" s="2"/>
      <c r="DZF30" s="3"/>
      <c r="DZG30" s="3"/>
      <c r="DZH30" s="3"/>
      <c r="DZI30" s="4"/>
      <c r="DZJ30" s="5"/>
      <c r="DZK30" s="2"/>
      <c r="DZL30" s="3"/>
      <c r="DZM30" s="3"/>
      <c r="DZN30" s="3"/>
      <c r="DZO30" s="4"/>
      <c r="DZP30" s="5"/>
      <c r="DZQ30" s="2"/>
      <c r="DZR30" s="3"/>
      <c r="DZS30" s="3"/>
      <c r="DZT30" s="3"/>
      <c r="DZU30" s="4"/>
      <c r="DZV30" s="5"/>
      <c r="DZW30" s="2"/>
      <c r="DZX30" s="3"/>
      <c r="DZY30" s="3"/>
      <c r="DZZ30" s="3"/>
      <c r="EAA30" s="4"/>
      <c r="EAB30" s="5"/>
      <c r="EAC30" s="2"/>
      <c r="EAD30" s="3"/>
      <c r="EAE30" s="3"/>
      <c r="EAF30" s="3"/>
      <c r="EAG30" s="4"/>
      <c r="EAH30" s="5"/>
      <c r="EAI30" s="2"/>
      <c r="EAJ30" s="3"/>
      <c r="EAK30" s="3"/>
      <c r="EAL30" s="3"/>
      <c r="EAM30" s="4"/>
      <c r="EAN30" s="5"/>
      <c r="EAO30" s="2"/>
      <c r="EAP30" s="3"/>
      <c r="EAQ30" s="3"/>
      <c r="EAR30" s="3"/>
      <c r="EAS30" s="4"/>
      <c r="EAT30" s="5"/>
      <c r="EAU30" s="2"/>
      <c r="EAV30" s="3"/>
      <c r="EAW30" s="3"/>
      <c r="EAX30" s="3"/>
      <c r="EAY30" s="4"/>
      <c r="EAZ30" s="5"/>
      <c r="EBA30" s="2"/>
      <c r="EBB30" s="3"/>
      <c r="EBC30" s="3"/>
      <c r="EBD30" s="3"/>
      <c r="EBE30" s="4"/>
      <c r="EBF30" s="5"/>
      <c r="EBG30" s="2"/>
      <c r="EBH30" s="3"/>
      <c r="EBI30" s="3"/>
      <c r="EBJ30" s="3"/>
      <c r="EBK30" s="4"/>
      <c r="EBL30" s="5"/>
      <c r="EBM30" s="2"/>
      <c r="EBN30" s="3"/>
      <c r="EBO30" s="3"/>
      <c r="EBP30" s="3"/>
      <c r="EBQ30" s="4"/>
      <c r="EBR30" s="5"/>
      <c r="EBS30" s="2"/>
      <c r="EBT30" s="3"/>
      <c r="EBU30" s="3"/>
      <c r="EBV30" s="3"/>
      <c r="EBW30" s="4"/>
      <c r="EBX30" s="5"/>
      <c r="EBY30" s="2"/>
      <c r="EBZ30" s="3"/>
      <c r="ECA30" s="3"/>
      <c r="ECB30" s="3"/>
      <c r="ECC30" s="4"/>
      <c r="ECD30" s="5"/>
      <c r="ECE30" s="2"/>
      <c r="ECF30" s="3"/>
      <c r="ECG30" s="3"/>
      <c r="ECH30" s="3"/>
      <c r="ECI30" s="4"/>
      <c r="ECJ30" s="5"/>
      <c r="ECK30" s="2"/>
      <c r="ECL30" s="3"/>
      <c r="ECM30" s="3"/>
      <c r="ECN30" s="3"/>
      <c r="ECO30" s="4"/>
      <c r="ECP30" s="5"/>
      <c r="ECQ30" s="2"/>
      <c r="ECR30" s="3"/>
      <c r="ECS30" s="3"/>
      <c r="ECT30" s="3"/>
      <c r="ECU30" s="4"/>
      <c r="ECV30" s="5"/>
      <c r="ECW30" s="2"/>
      <c r="ECX30" s="3"/>
      <c r="ECY30" s="3"/>
      <c r="ECZ30" s="3"/>
      <c r="EDA30" s="4"/>
      <c r="EDB30" s="5"/>
      <c r="EDC30" s="2"/>
      <c r="EDD30" s="3"/>
      <c r="EDE30" s="3"/>
      <c r="EDF30" s="3"/>
      <c r="EDG30" s="4"/>
      <c r="EDH30" s="5"/>
      <c r="EDI30" s="2"/>
      <c r="EDJ30" s="3"/>
      <c r="EDK30" s="3"/>
      <c r="EDL30" s="3"/>
      <c r="EDM30" s="4"/>
      <c r="EDN30" s="5"/>
      <c r="EDO30" s="2"/>
      <c r="EDP30" s="3"/>
      <c r="EDQ30" s="3"/>
      <c r="EDR30" s="3"/>
      <c r="EDS30" s="4"/>
      <c r="EDT30" s="5"/>
      <c r="EDU30" s="2"/>
      <c r="EDV30" s="3"/>
      <c r="EDW30" s="3"/>
      <c r="EDX30" s="3"/>
      <c r="EDY30" s="4"/>
      <c r="EDZ30" s="5"/>
      <c r="EEA30" s="2"/>
      <c r="EEB30" s="3"/>
      <c r="EEC30" s="3"/>
      <c r="EED30" s="3"/>
      <c r="EEE30" s="4"/>
      <c r="EEF30" s="5"/>
      <c r="EEG30" s="2"/>
      <c r="EEH30" s="3"/>
      <c r="EEI30" s="3"/>
      <c r="EEJ30" s="3"/>
      <c r="EEK30" s="4"/>
      <c r="EEL30" s="5"/>
      <c r="EEM30" s="2"/>
      <c r="EEN30" s="3"/>
      <c r="EEO30" s="3"/>
      <c r="EEP30" s="3"/>
      <c r="EEQ30" s="4"/>
      <c r="EER30" s="5"/>
      <c r="EES30" s="2"/>
      <c r="EET30" s="3"/>
      <c r="EEU30" s="3"/>
      <c r="EEV30" s="3"/>
      <c r="EEW30" s="4"/>
      <c r="EEX30" s="5"/>
      <c r="EEY30" s="2"/>
      <c r="EEZ30" s="3"/>
      <c r="EFA30" s="3"/>
      <c r="EFB30" s="3"/>
      <c r="EFC30" s="4"/>
      <c r="EFD30" s="5"/>
      <c r="EFE30" s="2"/>
      <c r="EFF30" s="3"/>
      <c r="EFG30" s="3"/>
      <c r="EFH30" s="3"/>
      <c r="EFI30" s="4"/>
      <c r="EFJ30" s="5"/>
      <c r="EFK30" s="2"/>
      <c r="EFL30" s="3"/>
      <c r="EFM30" s="3"/>
      <c r="EFN30" s="3"/>
      <c r="EFO30" s="4"/>
      <c r="EFP30" s="5"/>
      <c r="EFQ30" s="2"/>
      <c r="EFR30" s="3"/>
      <c r="EFS30" s="3"/>
      <c r="EFT30" s="3"/>
      <c r="EFU30" s="4"/>
      <c r="EFV30" s="5"/>
      <c r="EFW30" s="2"/>
      <c r="EFX30" s="3"/>
      <c r="EFY30" s="3"/>
      <c r="EFZ30" s="3"/>
      <c r="EGA30" s="4"/>
      <c r="EGB30" s="5"/>
      <c r="EGC30" s="2"/>
      <c r="EGD30" s="3"/>
      <c r="EGE30" s="3"/>
      <c r="EGF30" s="3"/>
      <c r="EGG30" s="4"/>
      <c r="EGH30" s="5"/>
      <c r="EGI30" s="2"/>
      <c r="EGJ30" s="3"/>
      <c r="EGK30" s="3"/>
      <c r="EGL30" s="3"/>
      <c r="EGM30" s="4"/>
      <c r="EGN30" s="5"/>
      <c r="EGO30" s="2"/>
      <c r="EGP30" s="3"/>
      <c r="EGQ30" s="3"/>
      <c r="EGR30" s="3"/>
      <c r="EGS30" s="4"/>
      <c r="EGT30" s="5"/>
      <c r="EGU30" s="2"/>
      <c r="EGV30" s="3"/>
      <c r="EGW30" s="3"/>
      <c r="EGX30" s="3"/>
      <c r="EGY30" s="4"/>
      <c r="EGZ30" s="5"/>
      <c r="EHA30" s="2"/>
      <c r="EHB30" s="3"/>
      <c r="EHC30" s="3"/>
      <c r="EHD30" s="3"/>
      <c r="EHE30" s="4"/>
      <c r="EHF30" s="5"/>
      <c r="EHG30" s="2"/>
      <c r="EHH30" s="3"/>
      <c r="EHI30" s="3"/>
      <c r="EHJ30" s="3"/>
      <c r="EHK30" s="4"/>
      <c r="EHL30" s="5"/>
      <c r="EHM30" s="2"/>
      <c r="EHN30" s="3"/>
      <c r="EHO30" s="3"/>
      <c r="EHP30" s="3"/>
      <c r="EHQ30" s="4"/>
      <c r="EHR30" s="5"/>
      <c r="EHS30" s="2"/>
      <c r="EHT30" s="3"/>
      <c r="EHU30" s="3"/>
      <c r="EHV30" s="3"/>
      <c r="EHW30" s="4"/>
      <c r="EHX30" s="5"/>
      <c r="EHY30" s="2"/>
      <c r="EHZ30" s="3"/>
      <c r="EIA30" s="3"/>
      <c r="EIB30" s="3"/>
      <c r="EIC30" s="4"/>
      <c r="EID30" s="5"/>
      <c r="EIE30" s="2"/>
      <c r="EIF30" s="3"/>
      <c r="EIG30" s="3"/>
      <c r="EIH30" s="3"/>
      <c r="EII30" s="4"/>
      <c r="EIJ30" s="5"/>
      <c r="EIK30" s="2"/>
      <c r="EIL30" s="3"/>
      <c r="EIM30" s="3"/>
      <c r="EIN30" s="3"/>
      <c r="EIO30" s="4"/>
      <c r="EIP30" s="5"/>
      <c r="EIQ30" s="2"/>
      <c r="EIR30" s="3"/>
      <c r="EIS30" s="3"/>
      <c r="EIT30" s="3"/>
      <c r="EIU30" s="4"/>
      <c r="EIV30" s="5"/>
      <c r="EIW30" s="2"/>
      <c r="EIX30" s="3"/>
      <c r="EIY30" s="3"/>
      <c r="EIZ30" s="3"/>
      <c r="EJA30" s="4"/>
      <c r="EJB30" s="5"/>
      <c r="EJC30" s="2"/>
      <c r="EJD30" s="3"/>
      <c r="EJE30" s="3"/>
      <c r="EJF30" s="3"/>
      <c r="EJG30" s="4"/>
      <c r="EJH30" s="5"/>
      <c r="EJI30" s="2"/>
      <c r="EJJ30" s="3"/>
      <c r="EJK30" s="3"/>
      <c r="EJL30" s="3"/>
      <c r="EJM30" s="4"/>
      <c r="EJN30" s="5"/>
      <c r="EJO30" s="2"/>
      <c r="EJP30" s="3"/>
      <c r="EJQ30" s="3"/>
      <c r="EJR30" s="3"/>
      <c r="EJS30" s="4"/>
      <c r="EJT30" s="5"/>
      <c r="EJU30" s="2"/>
      <c r="EJV30" s="3"/>
      <c r="EJW30" s="3"/>
      <c r="EJX30" s="3"/>
      <c r="EJY30" s="4"/>
      <c r="EJZ30" s="5"/>
      <c r="EKA30" s="2"/>
      <c r="EKB30" s="3"/>
      <c r="EKC30" s="3"/>
      <c r="EKD30" s="3"/>
      <c r="EKE30" s="4"/>
      <c r="EKF30" s="5"/>
      <c r="EKG30" s="2"/>
      <c r="EKH30" s="3"/>
      <c r="EKI30" s="3"/>
      <c r="EKJ30" s="3"/>
      <c r="EKK30" s="4"/>
      <c r="EKL30" s="5"/>
      <c r="EKM30" s="2"/>
      <c r="EKN30" s="3"/>
      <c r="EKO30" s="3"/>
      <c r="EKP30" s="3"/>
      <c r="EKQ30" s="4"/>
      <c r="EKR30" s="5"/>
      <c r="EKS30" s="2"/>
      <c r="EKT30" s="3"/>
      <c r="EKU30" s="3"/>
      <c r="EKV30" s="3"/>
      <c r="EKW30" s="4"/>
      <c r="EKX30" s="5"/>
      <c r="EKY30" s="2"/>
      <c r="EKZ30" s="3"/>
      <c r="ELA30" s="3"/>
      <c r="ELB30" s="3"/>
      <c r="ELC30" s="4"/>
      <c r="ELD30" s="5"/>
      <c r="ELE30" s="2"/>
      <c r="ELF30" s="3"/>
      <c r="ELG30" s="3"/>
      <c r="ELH30" s="3"/>
      <c r="ELI30" s="4"/>
      <c r="ELJ30" s="5"/>
      <c r="ELK30" s="2"/>
      <c r="ELL30" s="3"/>
      <c r="ELM30" s="3"/>
      <c r="ELN30" s="3"/>
      <c r="ELO30" s="4"/>
      <c r="ELP30" s="5"/>
      <c r="ELQ30" s="2"/>
      <c r="ELR30" s="3"/>
      <c r="ELS30" s="3"/>
      <c r="ELT30" s="3"/>
      <c r="ELU30" s="4"/>
      <c r="ELV30" s="5"/>
      <c r="ELW30" s="2"/>
      <c r="ELX30" s="3"/>
      <c r="ELY30" s="3"/>
      <c r="ELZ30" s="3"/>
      <c r="EMA30" s="4"/>
      <c r="EMB30" s="5"/>
      <c r="EMC30" s="2"/>
      <c r="EMD30" s="3"/>
      <c r="EME30" s="3"/>
      <c r="EMF30" s="3"/>
      <c r="EMG30" s="4"/>
      <c r="EMH30" s="5"/>
      <c r="EMI30" s="2"/>
      <c r="EMJ30" s="3"/>
      <c r="EMK30" s="3"/>
      <c r="EML30" s="3"/>
      <c r="EMM30" s="4"/>
      <c r="EMN30" s="5"/>
      <c r="EMO30" s="2"/>
      <c r="EMP30" s="3"/>
      <c r="EMQ30" s="3"/>
      <c r="EMR30" s="3"/>
      <c r="EMS30" s="4"/>
      <c r="EMT30" s="5"/>
      <c r="EMU30" s="2"/>
      <c r="EMV30" s="3"/>
      <c r="EMW30" s="3"/>
      <c r="EMX30" s="3"/>
      <c r="EMY30" s="4"/>
      <c r="EMZ30" s="5"/>
      <c r="ENA30" s="2"/>
      <c r="ENB30" s="3"/>
      <c r="ENC30" s="3"/>
      <c r="END30" s="3"/>
      <c r="ENE30" s="4"/>
      <c r="ENF30" s="5"/>
      <c r="ENG30" s="2"/>
      <c r="ENH30" s="3"/>
      <c r="ENI30" s="3"/>
      <c r="ENJ30" s="3"/>
      <c r="ENK30" s="4"/>
      <c r="ENL30" s="5"/>
      <c r="ENM30" s="2"/>
      <c r="ENN30" s="3"/>
      <c r="ENO30" s="3"/>
      <c r="ENP30" s="3"/>
      <c r="ENQ30" s="4"/>
      <c r="ENR30" s="5"/>
      <c r="ENS30" s="2"/>
      <c r="ENT30" s="3"/>
      <c r="ENU30" s="3"/>
      <c r="ENV30" s="3"/>
      <c r="ENW30" s="4"/>
      <c r="ENX30" s="5"/>
      <c r="ENY30" s="2"/>
      <c r="ENZ30" s="3"/>
      <c r="EOA30" s="3"/>
      <c r="EOB30" s="3"/>
      <c r="EOC30" s="4"/>
      <c r="EOD30" s="5"/>
      <c r="EOE30" s="2"/>
      <c r="EOF30" s="3"/>
      <c r="EOG30" s="3"/>
      <c r="EOH30" s="3"/>
      <c r="EOI30" s="4"/>
      <c r="EOJ30" s="5"/>
      <c r="EOK30" s="2"/>
      <c r="EOL30" s="3"/>
      <c r="EOM30" s="3"/>
      <c r="EON30" s="3"/>
      <c r="EOO30" s="4"/>
      <c r="EOP30" s="5"/>
      <c r="EOQ30" s="2"/>
      <c r="EOR30" s="3"/>
      <c r="EOS30" s="3"/>
      <c r="EOT30" s="3"/>
      <c r="EOU30" s="4"/>
      <c r="EOV30" s="5"/>
      <c r="EOW30" s="2"/>
      <c r="EOX30" s="3"/>
      <c r="EOY30" s="3"/>
      <c r="EOZ30" s="3"/>
      <c r="EPA30" s="4"/>
      <c r="EPB30" s="5"/>
      <c r="EPC30" s="2"/>
      <c r="EPD30" s="3"/>
      <c r="EPE30" s="3"/>
      <c r="EPF30" s="3"/>
      <c r="EPG30" s="4"/>
      <c r="EPH30" s="5"/>
      <c r="EPI30" s="2"/>
      <c r="EPJ30" s="3"/>
      <c r="EPK30" s="3"/>
      <c r="EPL30" s="3"/>
      <c r="EPM30" s="4"/>
      <c r="EPN30" s="5"/>
      <c r="EPO30" s="2"/>
      <c r="EPP30" s="3"/>
      <c r="EPQ30" s="3"/>
      <c r="EPR30" s="3"/>
      <c r="EPS30" s="4"/>
      <c r="EPT30" s="5"/>
      <c r="EPU30" s="2"/>
      <c r="EPV30" s="3"/>
      <c r="EPW30" s="3"/>
      <c r="EPX30" s="3"/>
      <c r="EPY30" s="4"/>
      <c r="EPZ30" s="5"/>
      <c r="EQA30" s="2"/>
      <c r="EQB30" s="3"/>
      <c r="EQC30" s="3"/>
      <c r="EQD30" s="3"/>
      <c r="EQE30" s="4"/>
      <c r="EQF30" s="5"/>
      <c r="EQG30" s="2"/>
      <c r="EQH30" s="3"/>
      <c r="EQI30" s="3"/>
      <c r="EQJ30" s="3"/>
      <c r="EQK30" s="4"/>
      <c r="EQL30" s="5"/>
      <c r="EQM30" s="2"/>
      <c r="EQN30" s="3"/>
      <c r="EQO30" s="3"/>
      <c r="EQP30" s="3"/>
      <c r="EQQ30" s="4"/>
      <c r="EQR30" s="5"/>
      <c r="EQS30" s="2"/>
      <c r="EQT30" s="3"/>
      <c r="EQU30" s="3"/>
      <c r="EQV30" s="3"/>
      <c r="EQW30" s="4"/>
      <c r="EQX30" s="5"/>
      <c r="EQY30" s="2"/>
      <c r="EQZ30" s="3"/>
      <c r="ERA30" s="3"/>
      <c r="ERB30" s="3"/>
      <c r="ERC30" s="4"/>
      <c r="ERD30" s="5"/>
      <c r="ERE30" s="2"/>
      <c r="ERF30" s="3"/>
      <c r="ERG30" s="3"/>
      <c r="ERH30" s="3"/>
      <c r="ERI30" s="4"/>
      <c r="ERJ30" s="5"/>
      <c r="ERK30" s="2"/>
      <c r="ERL30" s="3"/>
      <c r="ERM30" s="3"/>
      <c r="ERN30" s="3"/>
      <c r="ERO30" s="4"/>
      <c r="ERP30" s="5"/>
      <c r="ERQ30" s="2"/>
      <c r="ERR30" s="3"/>
      <c r="ERS30" s="3"/>
      <c r="ERT30" s="3"/>
      <c r="ERU30" s="4"/>
      <c r="ERV30" s="5"/>
      <c r="ERW30" s="2"/>
      <c r="ERX30" s="3"/>
      <c r="ERY30" s="3"/>
      <c r="ERZ30" s="3"/>
      <c r="ESA30" s="4"/>
      <c r="ESB30" s="5"/>
      <c r="ESC30" s="2"/>
      <c r="ESD30" s="3"/>
      <c r="ESE30" s="3"/>
      <c r="ESF30" s="3"/>
      <c r="ESG30" s="4"/>
      <c r="ESH30" s="5"/>
      <c r="ESI30" s="2"/>
      <c r="ESJ30" s="3"/>
      <c r="ESK30" s="3"/>
      <c r="ESL30" s="3"/>
      <c r="ESM30" s="4"/>
      <c r="ESN30" s="5"/>
      <c r="ESO30" s="2"/>
      <c r="ESP30" s="3"/>
      <c r="ESQ30" s="3"/>
      <c r="ESR30" s="3"/>
      <c r="ESS30" s="4"/>
      <c r="EST30" s="5"/>
      <c r="ESU30" s="2"/>
      <c r="ESV30" s="3"/>
      <c r="ESW30" s="3"/>
      <c r="ESX30" s="3"/>
      <c r="ESY30" s="4"/>
      <c r="ESZ30" s="5"/>
      <c r="ETA30" s="2"/>
      <c r="ETB30" s="3"/>
      <c r="ETC30" s="3"/>
      <c r="ETD30" s="3"/>
      <c r="ETE30" s="4"/>
      <c r="ETF30" s="5"/>
      <c r="ETG30" s="2"/>
      <c r="ETH30" s="3"/>
      <c r="ETI30" s="3"/>
      <c r="ETJ30" s="3"/>
      <c r="ETK30" s="4"/>
      <c r="ETL30" s="5"/>
      <c r="ETM30" s="2"/>
      <c r="ETN30" s="3"/>
      <c r="ETO30" s="3"/>
      <c r="ETP30" s="3"/>
      <c r="ETQ30" s="4"/>
      <c r="ETR30" s="5"/>
      <c r="ETS30" s="2"/>
      <c r="ETT30" s="3"/>
      <c r="ETU30" s="3"/>
      <c r="ETV30" s="3"/>
      <c r="ETW30" s="4"/>
      <c r="ETX30" s="5"/>
      <c r="ETY30" s="2"/>
      <c r="ETZ30" s="3"/>
      <c r="EUA30" s="3"/>
      <c r="EUB30" s="3"/>
      <c r="EUC30" s="4"/>
      <c r="EUD30" s="5"/>
      <c r="EUE30" s="2"/>
      <c r="EUF30" s="3"/>
      <c r="EUG30" s="3"/>
      <c r="EUH30" s="3"/>
      <c r="EUI30" s="4"/>
      <c r="EUJ30" s="5"/>
      <c r="EUK30" s="2"/>
      <c r="EUL30" s="3"/>
      <c r="EUM30" s="3"/>
      <c r="EUN30" s="3"/>
      <c r="EUO30" s="4"/>
      <c r="EUP30" s="5"/>
      <c r="EUQ30" s="2"/>
      <c r="EUR30" s="3"/>
      <c r="EUS30" s="3"/>
      <c r="EUT30" s="3"/>
      <c r="EUU30" s="4"/>
      <c r="EUV30" s="5"/>
      <c r="EUW30" s="2"/>
      <c r="EUX30" s="3"/>
      <c r="EUY30" s="3"/>
      <c r="EUZ30" s="3"/>
      <c r="EVA30" s="4"/>
      <c r="EVB30" s="5"/>
      <c r="EVC30" s="2"/>
      <c r="EVD30" s="3"/>
      <c r="EVE30" s="3"/>
      <c r="EVF30" s="3"/>
      <c r="EVG30" s="4"/>
      <c r="EVH30" s="5"/>
      <c r="EVI30" s="2"/>
      <c r="EVJ30" s="3"/>
      <c r="EVK30" s="3"/>
      <c r="EVL30" s="3"/>
      <c r="EVM30" s="4"/>
      <c r="EVN30" s="5"/>
      <c r="EVO30" s="2"/>
      <c r="EVP30" s="3"/>
      <c r="EVQ30" s="3"/>
      <c r="EVR30" s="3"/>
      <c r="EVS30" s="4"/>
      <c r="EVT30" s="5"/>
      <c r="EVU30" s="2"/>
      <c r="EVV30" s="3"/>
      <c r="EVW30" s="3"/>
      <c r="EVX30" s="3"/>
      <c r="EVY30" s="4"/>
      <c r="EVZ30" s="5"/>
      <c r="EWA30" s="2"/>
      <c r="EWB30" s="3"/>
      <c r="EWC30" s="3"/>
      <c r="EWD30" s="3"/>
      <c r="EWE30" s="4"/>
      <c r="EWF30" s="5"/>
      <c r="EWG30" s="2"/>
      <c r="EWH30" s="3"/>
      <c r="EWI30" s="3"/>
      <c r="EWJ30" s="3"/>
      <c r="EWK30" s="4"/>
      <c r="EWL30" s="5"/>
      <c r="EWM30" s="2"/>
      <c r="EWN30" s="3"/>
      <c r="EWO30" s="3"/>
      <c r="EWP30" s="3"/>
      <c r="EWQ30" s="4"/>
      <c r="EWR30" s="5"/>
      <c r="EWS30" s="2"/>
      <c r="EWT30" s="3"/>
      <c r="EWU30" s="3"/>
      <c r="EWV30" s="3"/>
      <c r="EWW30" s="4"/>
      <c r="EWX30" s="5"/>
      <c r="EWY30" s="2"/>
      <c r="EWZ30" s="3"/>
      <c r="EXA30" s="3"/>
      <c r="EXB30" s="3"/>
      <c r="EXC30" s="4"/>
      <c r="EXD30" s="5"/>
      <c r="EXE30" s="2"/>
      <c r="EXF30" s="3"/>
      <c r="EXG30" s="3"/>
      <c r="EXH30" s="3"/>
      <c r="EXI30" s="4"/>
      <c r="EXJ30" s="5"/>
      <c r="EXK30" s="2"/>
      <c r="EXL30" s="3"/>
      <c r="EXM30" s="3"/>
      <c r="EXN30" s="3"/>
      <c r="EXO30" s="4"/>
      <c r="EXP30" s="5"/>
      <c r="EXQ30" s="2"/>
      <c r="EXR30" s="3"/>
      <c r="EXS30" s="3"/>
      <c r="EXT30" s="3"/>
      <c r="EXU30" s="4"/>
      <c r="EXV30" s="5"/>
      <c r="EXW30" s="2"/>
      <c r="EXX30" s="3"/>
      <c r="EXY30" s="3"/>
      <c r="EXZ30" s="3"/>
      <c r="EYA30" s="4"/>
      <c r="EYB30" s="5"/>
      <c r="EYC30" s="2"/>
      <c r="EYD30" s="3"/>
      <c r="EYE30" s="3"/>
      <c r="EYF30" s="3"/>
      <c r="EYG30" s="4"/>
      <c r="EYH30" s="5"/>
      <c r="EYI30" s="2"/>
      <c r="EYJ30" s="3"/>
      <c r="EYK30" s="3"/>
      <c r="EYL30" s="3"/>
      <c r="EYM30" s="4"/>
      <c r="EYN30" s="5"/>
      <c r="EYO30" s="2"/>
      <c r="EYP30" s="3"/>
      <c r="EYQ30" s="3"/>
      <c r="EYR30" s="3"/>
      <c r="EYS30" s="4"/>
      <c r="EYT30" s="5"/>
      <c r="EYU30" s="2"/>
      <c r="EYV30" s="3"/>
      <c r="EYW30" s="3"/>
      <c r="EYX30" s="3"/>
      <c r="EYY30" s="4"/>
      <c r="EYZ30" s="5"/>
      <c r="EZA30" s="2"/>
      <c r="EZB30" s="3"/>
      <c r="EZC30" s="3"/>
      <c r="EZD30" s="3"/>
      <c r="EZE30" s="4"/>
      <c r="EZF30" s="5"/>
      <c r="EZG30" s="2"/>
      <c r="EZH30" s="3"/>
      <c r="EZI30" s="3"/>
      <c r="EZJ30" s="3"/>
      <c r="EZK30" s="4"/>
      <c r="EZL30" s="5"/>
      <c r="EZM30" s="2"/>
      <c r="EZN30" s="3"/>
      <c r="EZO30" s="3"/>
      <c r="EZP30" s="3"/>
      <c r="EZQ30" s="4"/>
      <c r="EZR30" s="5"/>
      <c r="EZS30" s="2"/>
      <c r="EZT30" s="3"/>
      <c r="EZU30" s="3"/>
      <c r="EZV30" s="3"/>
      <c r="EZW30" s="4"/>
      <c r="EZX30" s="5"/>
      <c r="EZY30" s="2"/>
      <c r="EZZ30" s="3"/>
      <c r="FAA30" s="3"/>
      <c r="FAB30" s="3"/>
      <c r="FAC30" s="4"/>
      <c r="FAD30" s="5"/>
      <c r="FAE30" s="2"/>
      <c r="FAF30" s="3"/>
      <c r="FAG30" s="3"/>
      <c r="FAH30" s="3"/>
      <c r="FAI30" s="4"/>
      <c r="FAJ30" s="5"/>
      <c r="FAK30" s="2"/>
      <c r="FAL30" s="3"/>
      <c r="FAM30" s="3"/>
      <c r="FAN30" s="3"/>
      <c r="FAO30" s="4"/>
      <c r="FAP30" s="5"/>
      <c r="FAQ30" s="2"/>
      <c r="FAR30" s="3"/>
      <c r="FAS30" s="3"/>
      <c r="FAT30" s="3"/>
      <c r="FAU30" s="4"/>
      <c r="FAV30" s="5"/>
      <c r="FAW30" s="2"/>
      <c r="FAX30" s="3"/>
      <c r="FAY30" s="3"/>
      <c r="FAZ30" s="3"/>
      <c r="FBA30" s="4"/>
      <c r="FBB30" s="5"/>
      <c r="FBC30" s="2"/>
      <c r="FBD30" s="3"/>
      <c r="FBE30" s="3"/>
      <c r="FBF30" s="3"/>
      <c r="FBG30" s="4"/>
      <c r="FBH30" s="5"/>
      <c r="FBI30" s="2"/>
      <c r="FBJ30" s="3"/>
      <c r="FBK30" s="3"/>
      <c r="FBL30" s="3"/>
      <c r="FBM30" s="4"/>
      <c r="FBN30" s="5"/>
      <c r="FBO30" s="2"/>
      <c r="FBP30" s="3"/>
      <c r="FBQ30" s="3"/>
      <c r="FBR30" s="3"/>
      <c r="FBS30" s="4"/>
      <c r="FBT30" s="5"/>
      <c r="FBU30" s="2"/>
      <c r="FBV30" s="3"/>
      <c r="FBW30" s="3"/>
      <c r="FBX30" s="3"/>
      <c r="FBY30" s="4"/>
      <c r="FBZ30" s="5"/>
      <c r="FCA30" s="2"/>
      <c r="FCB30" s="3"/>
      <c r="FCC30" s="3"/>
      <c r="FCD30" s="3"/>
      <c r="FCE30" s="4"/>
      <c r="FCF30" s="5"/>
      <c r="FCG30" s="2"/>
      <c r="FCH30" s="3"/>
      <c r="FCI30" s="3"/>
      <c r="FCJ30" s="3"/>
      <c r="FCK30" s="4"/>
      <c r="FCL30" s="5"/>
      <c r="FCM30" s="2"/>
      <c r="FCN30" s="3"/>
      <c r="FCO30" s="3"/>
      <c r="FCP30" s="3"/>
      <c r="FCQ30" s="4"/>
      <c r="FCR30" s="5"/>
      <c r="FCS30" s="2"/>
      <c r="FCT30" s="3"/>
      <c r="FCU30" s="3"/>
      <c r="FCV30" s="3"/>
      <c r="FCW30" s="4"/>
      <c r="FCX30" s="5"/>
      <c r="FCY30" s="2"/>
      <c r="FCZ30" s="3"/>
      <c r="FDA30" s="3"/>
      <c r="FDB30" s="3"/>
      <c r="FDC30" s="4"/>
      <c r="FDD30" s="5"/>
      <c r="FDE30" s="2"/>
      <c r="FDF30" s="3"/>
      <c r="FDG30" s="3"/>
      <c r="FDH30" s="3"/>
      <c r="FDI30" s="4"/>
      <c r="FDJ30" s="5"/>
      <c r="FDK30" s="2"/>
      <c r="FDL30" s="3"/>
      <c r="FDM30" s="3"/>
      <c r="FDN30" s="3"/>
      <c r="FDO30" s="4"/>
      <c r="FDP30" s="5"/>
      <c r="FDQ30" s="2"/>
      <c r="FDR30" s="3"/>
      <c r="FDS30" s="3"/>
      <c r="FDT30" s="3"/>
      <c r="FDU30" s="4"/>
      <c r="FDV30" s="5"/>
      <c r="FDW30" s="2"/>
      <c r="FDX30" s="3"/>
      <c r="FDY30" s="3"/>
      <c r="FDZ30" s="3"/>
      <c r="FEA30" s="4"/>
      <c r="FEB30" s="5"/>
      <c r="FEC30" s="2"/>
      <c r="FED30" s="3"/>
      <c r="FEE30" s="3"/>
      <c r="FEF30" s="3"/>
      <c r="FEG30" s="4"/>
      <c r="FEH30" s="5"/>
      <c r="FEI30" s="2"/>
      <c r="FEJ30" s="3"/>
      <c r="FEK30" s="3"/>
      <c r="FEL30" s="3"/>
      <c r="FEM30" s="4"/>
      <c r="FEN30" s="5"/>
      <c r="FEO30" s="2"/>
      <c r="FEP30" s="3"/>
      <c r="FEQ30" s="3"/>
      <c r="FER30" s="3"/>
      <c r="FES30" s="4"/>
      <c r="FET30" s="5"/>
      <c r="FEU30" s="2"/>
      <c r="FEV30" s="3"/>
      <c r="FEW30" s="3"/>
      <c r="FEX30" s="3"/>
      <c r="FEY30" s="4"/>
      <c r="FEZ30" s="5"/>
      <c r="FFA30" s="2"/>
      <c r="FFB30" s="3"/>
      <c r="FFC30" s="3"/>
      <c r="FFD30" s="3"/>
      <c r="FFE30" s="4"/>
      <c r="FFF30" s="5"/>
      <c r="FFG30" s="2"/>
      <c r="FFH30" s="3"/>
      <c r="FFI30" s="3"/>
      <c r="FFJ30" s="3"/>
      <c r="FFK30" s="4"/>
      <c r="FFL30" s="5"/>
      <c r="FFM30" s="2"/>
      <c r="FFN30" s="3"/>
      <c r="FFO30" s="3"/>
      <c r="FFP30" s="3"/>
      <c r="FFQ30" s="4"/>
      <c r="FFR30" s="5"/>
      <c r="FFS30" s="2"/>
      <c r="FFT30" s="3"/>
      <c r="FFU30" s="3"/>
      <c r="FFV30" s="3"/>
      <c r="FFW30" s="4"/>
      <c r="FFX30" s="5"/>
      <c r="FFY30" s="2"/>
      <c r="FFZ30" s="3"/>
      <c r="FGA30" s="3"/>
      <c r="FGB30" s="3"/>
      <c r="FGC30" s="4"/>
      <c r="FGD30" s="5"/>
      <c r="FGE30" s="2"/>
      <c r="FGF30" s="3"/>
      <c r="FGG30" s="3"/>
      <c r="FGH30" s="3"/>
      <c r="FGI30" s="4"/>
      <c r="FGJ30" s="5"/>
      <c r="FGK30" s="2"/>
      <c r="FGL30" s="3"/>
      <c r="FGM30" s="3"/>
      <c r="FGN30" s="3"/>
      <c r="FGO30" s="4"/>
      <c r="FGP30" s="5"/>
      <c r="FGQ30" s="2"/>
      <c r="FGR30" s="3"/>
      <c r="FGS30" s="3"/>
      <c r="FGT30" s="3"/>
      <c r="FGU30" s="4"/>
      <c r="FGV30" s="5"/>
      <c r="FGW30" s="2"/>
      <c r="FGX30" s="3"/>
      <c r="FGY30" s="3"/>
      <c r="FGZ30" s="3"/>
      <c r="FHA30" s="4"/>
      <c r="FHB30" s="5"/>
      <c r="FHC30" s="2"/>
      <c r="FHD30" s="3"/>
      <c r="FHE30" s="3"/>
      <c r="FHF30" s="3"/>
      <c r="FHG30" s="4"/>
      <c r="FHH30" s="5"/>
      <c r="FHI30" s="2"/>
      <c r="FHJ30" s="3"/>
      <c r="FHK30" s="3"/>
      <c r="FHL30" s="3"/>
      <c r="FHM30" s="4"/>
      <c r="FHN30" s="5"/>
      <c r="FHO30" s="2"/>
      <c r="FHP30" s="3"/>
      <c r="FHQ30" s="3"/>
      <c r="FHR30" s="3"/>
      <c r="FHS30" s="4"/>
      <c r="FHT30" s="5"/>
      <c r="FHU30" s="2"/>
      <c r="FHV30" s="3"/>
      <c r="FHW30" s="3"/>
      <c r="FHX30" s="3"/>
      <c r="FHY30" s="4"/>
      <c r="FHZ30" s="5"/>
      <c r="FIA30" s="2"/>
      <c r="FIB30" s="3"/>
      <c r="FIC30" s="3"/>
      <c r="FID30" s="3"/>
      <c r="FIE30" s="4"/>
      <c r="FIF30" s="5"/>
      <c r="FIG30" s="2"/>
      <c r="FIH30" s="3"/>
      <c r="FII30" s="3"/>
      <c r="FIJ30" s="3"/>
      <c r="FIK30" s="4"/>
      <c r="FIL30" s="5"/>
      <c r="FIM30" s="2"/>
      <c r="FIN30" s="3"/>
      <c r="FIO30" s="3"/>
      <c r="FIP30" s="3"/>
      <c r="FIQ30" s="4"/>
      <c r="FIR30" s="5"/>
      <c r="FIS30" s="2"/>
      <c r="FIT30" s="3"/>
      <c r="FIU30" s="3"/>
      <c r="FIV30" s="3"/>
      <c r="FIW30" s="4"/>
      <c r="FIX30" s="5"/>
      <c r="FIY30" s="2"/>
      <c r="FIZ30" s="3"/>
      <c r="FJA30" s="3"/>
      <c r="FJB30" s="3"/>
      <c r="FJC30" s="4"/>
      <c r="FJD30" s="5"/>
      <c r="FJE30" s="2"/>
      <c r="FJF30" s="3"/>
      <c r="FJG30" s="3"/>
      <c r="FJH30" s="3"/>
      <c r="FJI30" s="4"/>
      <c r="FJJ30" s="5"/>
      <c r="FJK30" s="2"/>
      <c r="FJL30" s="3"/>
      <c r="FJM30" s="3"/>
      <c r="FJN30" s="3"/>
      <c r="FJO30" s="4"/>
      <c r="FJP30" s="5"/>
      <c r="FJQ30" s="2"/>
      <c r="FJR30" s="3"/>
      <c r="FJS30" s="3"/>
      <c r="FJT30" s="3"/>
      <c r="FJU30" s="4"/>
      <c r="FJV30" s="5"/>
      <c r="FJW30" s="2"/>
      <c r="FJX30" s="3"/>
      <c r="FJY30" s="3"/>
      <c r="FJZ30" s="3"/>
      <c r="FKA30" s="4"/>
      <c r="FKB30" s="5"/>
      <c r="FKC30" s="2"/>
      <c r="FKD30" s="3"/>
      <c r="FKE30" s="3"/>
      <c r="FKF30" s="3"/>
      <c r="FKG30" s="4"/>
      <c r="FKH30" s="5"/>
      <c r="FKI30" s="2"/>
      <c r="FKJ30" s="3"/>
      <c r="FKK30" s="3"/>
      <c r="FKL30" s="3"/>
      <c r="FKM30" s="4"/>
      <c r="FKN30" s="5"/>
      <c r="FKO30" s="2"/>
      <c r="FKP30" s="3"/>
      <c r="FKQ30" s="3"/>
      <c r="FKR30" s="3"/>
      <c r="FKS30" s="4"/>
      <c r="FKT30" s="5"/>
      <c r="FKU30" s="2"/>
      <c r="FKV30" s="3"/>
      <c r="FKW30" s="3"/>
      <c r="FKX30" s="3"/>
      <c r="FKY30" s="4"/>
      <c r="FKZ30" s="5"/>
      <c r="FLA30" s="2"/>
      <c r="FLB30" s="3"/>
      <c r="FLC30" s="3"/>
      <c r="FLD30" s="3"/>
      <c r="FLE30" s="4"/>
      <c r="FLF30" s="5"/>
      <c r="FLG30" s="2"/>
      <c r="FLH30" s="3"/>
      <c r="FLI30" s="3"/>
      <c r="FLJ30" s="3"/>
      <c r="FLK30" s="4"/>
      <c r="FLL30" s="5"/>
      <c r="FLM30" s="2"/>
      <c r="FLN30" s="3"/>
      <c r="FLO30" s="3"/>
      <c r="FLP30" s="3"/>
      <c r="FLQ30" s="4"/>
      <c r="FLR30" s="5"/>
      <c r="FLS30" s="2"/>
      <c r="FLT30" s="3"/>
      <c r="FLU30" s="3"/>
      <c r="FLV30" s="3"/>
      <c r="FLW30" s="4"/>
      <c r="FLX30" s="5"/>
      <c r="FLY30" s="2"/>
      <c r="FLZ30" s="3"/>
      <c r="FMA30" s="3"/>
      <c r="FMB30" s="3"/>
      <c r="FMC30" s="4"/>
      <c r="FMD30" s="5"/>
      <c r="FME30" s="2"/>
      <c r="FMF30" s="3"/>
      <c r="FMG30" s="3"/>
      <c r="FMH30" s="3"/>
      <c r="FMI30" s="4"/>
      <c r="FMJ30" s="5"/>
      <c r="FMK30" s="2"/>
      <c r="FML30" s="3"/>
      <c r="FMM30" s="3"/>
      <c r="FMN30" s="3"/>
      <c r="FMO30" s="4"/>
      <c r="FMP30" s="5"/>
      <c r="FMQ30" s="2"/>
      <c r="FMR30" s="3"/>
      <c r="FMS30" s="3"/>
      <c r="FMT30" s="3"/>
      <c r="FMU30" s="4"/>
      <c r="FMV30" s="5"/>
      <c r="FMW30" s="2"/>
      <c r="FMX30" s="3"/>
      <c r="FMY30" s="3"/>
      <c r="FMZ30" s="3"/>
      <c r="FNA30" s="4"/>
      <c r="FNB30" s="5"/>
      <c r="FNC30" s="2"/>
      <c r="FND30" s="3"/>
      <c r="FNE30" s="3"/>
      <c r="FNF30" s="3"/>
      <c r="FNG30" s="4"/>
      <c r="FNH30" s="5"/>
      <c r="FNI30" s="2"/>
      <c r="FNJ30" s="3"/>
      <c r="FNK30" s="3"/>
      <c r="FNL30" s="3"/>
      <c r="FNM30" s="4"/>
      <c r="FNN30" s="5"/>
      <c r="FNO30" s="2"/>
      <c r="FNP30" s="3"/>
      <c r="FNQ30" s="3"/>
      <c r="FNR30" s="3"/>
      <c r="FNS30" s="4"/>
      <c r="FNT30" s="5"/>
      <c r="FNU30" s="2"/>
      <c r="FNV30" s="3"/>
      <c r="FNW30" s="3"/>
      <c r="FNX30" s="3"/>
      <c r="FNY30" s="4"/>
      <c r="FNZ30" s="5"/>
      <c r="FOA30" s="2"/>
      <c r="FOB30" s="3"/>
      <c r="FOC30" s="3"/>
      <c r="FOD30" s="3"/>
      <c r="FOE30" s="4"/>
      <c r="FOF30" s="5"/>
      <c r="FOG30" s="2"/>
      <c r="FOH30" s="3"/>
      <c r="FOI30" s="3"/>
      <c r="FOJ30" s="3"/>
      <c r="FOK30" s="4"/>
      <c r="FOL30" s="5"/>
      <c r="FOM30" s="2"/>
      <c r="FON30" s="3"/>
      <c r="FOO30" s="3"/>
      <c r="FOP30" s="3"/>
      <c r="FOQ30" s="4"/>
      <c r="FOR30" s="5"/>
      <c r="FOS30" s="2"/>
      <c r="FOT30" s="3"/>
      <c r="FOU30" s="3"/>
      <c r="FOV30" s="3"/>
      <c r="FOW30" s="4"/>
      <c r="FOX30" s="5"/>
      <c r="FOY30" s="2"/>
      <c r="FOZ30" s="3"/>
      <c r="FPA30" s="3"/>
      <c r="FPB30" s="3"/>
      <c r="FPC30" s="4"/>
      <c r="FPD30" s="5"/>
      <c r="FPE30" s="2"/>
      <c r="FPF30" s="3"/>
      <c r="FPG30" s="3"/>
      <c r="FPH30" s="3"/>
      <c r="FPI30" s="4"/>
      <c r="FPJ30" s="5"/>
      <c r="FPK30" s="2"/>
      <c r="FPL30" s="3"/>
      <c r="FPM30" s="3"/>
      <c r="FPN30" s="3"/>
      <c r="FPO30" s="4"/>
      <c r="FPP30" s="5"/>
      <c r="FPQ30" s="2"/>
      <c r="FPR30" s="3"/>
      <c r="FPS30" s="3"/>
      <c r="FPT30" s="3"/>
      <c r="FPU30" s="4"/>
      <c r="FPV30" s="5"/>
      <c r="FPW30" s="2"/>
      <c r="FPX30" s="3"/>
      <c r="FPY30" s="3"/>
      <c r="FPZ30" s="3"/>
      <c r="FQA30" s="4"/>
      <c r="FQB30" s="5"/>
      <c r="FQC30" s="2"/>
      <c r="FQD30" s="3"/>
      <c r="FQE30" s="3"/>
      <c r="FQF30" s="3"/>
      <c r="FQG30" s="4"/>
      <c r="FQH30" s="5"/>
      <c r="FQI30" s="2"/>
      <c r="FQJ30" s="3"/>
      <c r="FQK30" s="3"/>
      <c r="FQL30" s="3"/>
      <c r="FQM30" s="4"/>
      <c r="FQN30" s="5"/>
      <c r="FQO30" s="2"/>
      <c r="FQP30" s="3"/>
      <c r="FQQ30" s="3"/>
      <c r="FQR30" s="3"/>
      <c r="FQS30" s="4"/>
      <c r="FQT30" s="5"/>
      <c r="FQU30" s="2"/>
      <c r="FQV30" s="3"/>
      <c r="FQW30" s="3"/>
      <c r="FQX30" s="3"/>
      <c r="FQY30" s="4"/>
      <c r="FQZ30" s="5"/>
      <c r="FRA30" s="2"/>
      <c r="FRB30" s="3"/>
      <c r="FRC30" s="3"/>
      <c r="FRD30" s="3"/>
      <c r="FRE30" s="4"/>
      <c r="FRF30" s="5"/>
      <c r="FRG30" s="2"/>
      <c r="FRH30" s="3"/>
      <c r="FRI30" s="3"/>
      <c r="FRJ30" s="3"/>
      <c r="FRK30" s="4"/>
      <c r="FRL30" s="5"/>
      <c r="FRM30" s="2"/>
      <c r="FRN30" s="3"/>
      <c r="FRO30" s="3"/>
      <c r="FRP30" s="3"/>
      <c r="FRQ30" s="4"/>
      <c r="FRR30" s="5"/>
      <c r="FRS30" s="2"/>
      <c r="FRT30" s="3"/>
      <c r="FRU30" s="3"/>
      <c r="FRV30" s="3"/>
      <c r="FRW30" s="4"/>
      <c r="FRX30" s="5"/>
      <c r="FRY30" s="2"/>
      <c r="FRZ30" s="3"/>
      <c r="FSA30" s="3"/>
      <c r="FSB30" s="3"/>
      <c r="FSC30" s="4"/>
      <c r="FSD30" s="5"/>
      <c r="FSE30" s="2"/>
      <c r="FSF30" s="3"/>
      <c r="FSG30" s="3"/>
      <c r="FSH30" s="3"/>
      <c r="FSI30" s="4"/>
      <c r="FSJ30" s="5"/>
      <c r="FSK30" s="2"/>
      <c r="FSL30" s="3"/>
      <c r="FSM30" s="3"/>
      <c r="FSN30" s="3"/>
      <c r="FSO30" s="4"/>
      <c r="FSP30" s="5"/>
      <c r="FSQ30" s="2"/>
      <c r="FSR30" s="3"/>
      <c r="FSS30" s="3"/>
      <c r="FST30" s="3"/>
      <c r="FSU30" s="4"/>
      <c r="FSV30" s="5"/>
      <c r="FSW30" s="2"/>
      <c r="FSX30" s="3"/>
      <c r="FSY30" s="3"/>
      <c r="FSZ30" s="3"/>
      <c r="FTA30" s="4"/>
      <c r="FTB30" s="5"/>
      <c r="FTC30" s="2"/>
      <c r="FTD30" s="3"/>
      <c r="FTE30" s="3"/>
      <c r="FTF30" s="3"/>
      <c r="FTG30" s="4"/>
      <c r="FTH30" s="5"/>
      <c r="FTI30" s="2"/>
      <c r="FTJ30" s="3"/>
      <c r="FTK30" s="3"/>
      <c r="FTL30" s="3"/>
      <c r="FTM30" s="4"/>
      <c r="FTN30" s="5"/>
      <c r="FTO30" s="2"/>
      <c r="FTP30" s="3"/>
      <c r="FTQ30" s="3"/>
      <c r="FTR30" s="3"/>
      <c r="FTS30" s="4"/>
      <c r="FTT30" s="5"/>
      <c r="FTU30" s="2"/>
      <c r="FTV30" s="3"/>
      <c r="FTW30" s="3"/>
      <c r="FTX30" s="3"/>
      <c r="FTY30" s="4"/>
      <c r="FTZ30" s="5"/>
      <c r="FUA30" s="2"/>
      <c r="FUB30" s="3"/>
      <c r="FUC30" s="3"/>
      <c r="FUD30" s="3"/>
      <c r="FUE30" s="4"/>
      <c r="FUF30" s="5"/>
      <c r="FUG30" s="2"/>
      <c r="FUH30" s="3"/>
      <c r="FUI30" s="3"/>
      <c r="FUJ30" s="3"/>
      <c r="FUK30" s="4"/>
      <c r="FUL30" s="5"/>
      <c r="FUM30" s="2"/>
      <c r="FUN30" s="3"/>
      <c r="FUO30" s="3"/>
      <c r="FUP30" s="3"/>
      <c r="FUQ30" s="4"/>
      <c r="FUR30" s="5"/>
      <c r="FUS30" s="2"/>
      <c r="FUT30" s="3"/>
      <c r="FUU30" s="3"/>
      <c r="FUV30" s="3"/>
      <c r="FUW30" s="4"/>
      <c r="FUX30" s="5"/>
      <c r="FUY30" s="2"/>
      <c r="FUZ30" s="3"/>
      <c r="FVA30" s="3"/>
      <c r="FVB30" s="3"/>
      <c r="FVC30" s="4"/>
      <c r="FVD30" s="5"/>
      <c r="FVE30" s="2"/>
      <c r="FVF30" s="3"/>
      <c r="FVG30" s="3"/>
      <c r="FVH30" s="3"/>
      <c r="FVI30" s="4"/>
      <c r="FVJ30" s="5"/>
      <c r="FVK30" s="2"/>
      <c r="FVL30" s="3"/>
      <c r="FVM30" s="3"/>
      <c r="FVN30" s="3"/>
      <c r="FVO30" s="4"/>
      <c r="FVP30" s="5"/>
      <c r="FVQ30" s="2"/>
      <c r="FVR30" s="3"/>
      <c r="FVS30" s="3"/>
      <c r="FVT30" s="3"/>
      <c r="FVU30" s="4"/>
      <c r="FVV30" s="5"/>
      <c r="FVW30" s="2"/>
      <c r="FVX30" s="3"/>
      <c r="FVY30" s="3"/>
      <c r="FVZ30" s="3"/>
      <c r="FWA30" s="4"/>
      <c r="FWB30" s="5"/>
      <c r="FWC30" s="2"/>
      <c r="FWD30" s="3"/>
      <c r="FWE30" s="3"/>
      <c r="FWF30" s="3"/>
      <c r="FWG30" s="4"/>
      <c r="FWH30" s="5"/>
      <c r="FWI30" s="2"/>
      <c r="FWJ30" s="3"/>
      <c r="FWK30" s="3"/>
      <c r="FWL30" s="3"/>
      <c r="FWM30" s="4"/>
      <c r="FWN30" s="5"/>
      <c r="FWO30" s="2"/>
      <c r="FWP30" s="3"/>
      <c r="FWQ30" s="3"/>
      <c r="FWR30" s="3"/>
      <c r="FWS30" s="4"/>
      <c r="FWT30" s="5"/>
      <c r="FWU30" s="2"/>
      <c r="FWV30" s="3"/>
      <c r="FWW30" s="3"/>
      <c r="FWX30" s="3"/>
      <c r="FWY30" s="4"/>
      <c r="FWZ30" s="5"/>
      <c r="FXA30" s="2"/>
      <c r="FXB30" s="3"/>
      <c r="FXC30" s="3"/>
      <c r="FXD30" s="3"/>
      <c r="FXE30" s="4"/>
      <c r="FXF30" s="5"/>
      <c r="FXG30" s="2"/>
      <c r="FXH30" s="3"/>
      <c r="FXI30" s="3"/>
      <c r="FXJ30" s="3"/>
      <c r="FXK30" s="4"/>
      <c r="FXL30" s="5"/>
      <c r="FXM30" s="2"/>
      <c r="FXN30" s="3"/>
      <c r="FXO30" s="3"/>
      <c r="FXP30" s="3"/>
      <c r="FXQ30" s="4"/>
      <c r="FXR30" s="5"/>
      <c r="FXS30" s="2"/>
      <c r="FXT30" s="3"/>
      <c r="FXU30" s="3"/>
      <c r="FXV30" s="3"/>
      <c r="FXW30" s="4"/>
      <c r="FXX30" s="5"/>
      <c r="FXY30" s="2"/>
      <c r="FXZ30" s="3"/>
      <c r="FYA30" s="3"/>
      <c r="FYB30" s="3"/>
      <c r="FYC30" s="4"/>
      <c r="FYD30" s="5"/>
      <c r="FYE30" s="2"/>
      <c r="FYF30" s="3"/>
      <c r="FYG30" s="3"/>
      <c r="FYH30" s="3"/>
      <c r="FYI30" s="4"/>
      <c r="FYJ30" s="5"/>
      <c r="FYK30" s="2"/>
      <c r="FYL30" s="3"/>
      <c r="FYM30" s="3"/>
      <c r="FYN30" s="3"/>
      <c r="FYO30" s="4"/>
      <c r="FYP30" s="5"/>
      <c r="FYQ30" s="2"/>
      <c r="FYR30" s="3"/>
      <c r="FYS30" s="3"/>
      <c r="FYT30" s="3"/>
      <c r="FYU30" s="4"/>
      <c r="FYV30" s="5"/>
      <c r="FYW30" s="2"/>
      <c r="FYX30" s="3"/>
      <c r="FYY30" s="3"/>
      <c r="FYZ30" s="3"/>
      <c r="FZA30" s="4"/>
      <c r="FZB30" s="5"/>
      <c r="FZC30" s="2"/>
      <c r="FZD30" s="3"/>
      <c r="FZE30" s="3"/>
      <c r="FZF30" s="3"/>
      <c r="FZG30" s="4"/>
      <c r="FZH30" s="5"/>
      <c r="FZI30" s="2"/>
      <c r="FZJ30" s="3"/>
      <c r="FZK30" s="3"/>
      <c r="FZL30" s="3"/>
      <c r="FZM30" s="4"/>
      <c r="FZN30" s="5"/>
      <c r="FZO30" s="2"/>
      <c r="FZP30" s="3"/>
      <c r="FZQ30" s="3"/>
      <c r="FZR30" s="3"/>
      <c r="FZS30" s="4"/>
      <c r="FZT30" s="5"/>
      <c r="FZU30" s="2"/>
      <c r="FZV30" s="3"/>
      <c r="FZW30" s="3"/>
      <c r="FZX30" s="3"/>
      <c r="FZY30" s="4"/>
      <c r="FZZ30" s="5"/>
      <c r="GAA30" s="2"/>
      <c r="GAB30" s="3"/>
      <c r="GAC30" s="3"/>
      <c r="GAD30" s="3"/>
      <c r="GAE30" s="4"/>
      <c r="GAF30" s="5"/>
      <c r="GAG30" s="2"/>
      <c r="GAH30" s="3"/>
      <c r="GAI30" s="3"/>
      <c r="GAJ30" s="3"/>
      <c r="GAK30" s="4"/>
      <c r="GAL30" s="5"/>
      <c r="GAM30" s="2"/>
      <c r="GAN30" s="3"/>
      <c r="GAO30" s="3"/>
      <c r="GAP30" s="3"/>
      <c r="GAQ30" s="4"/>
      <c r="GAR30" s="5"/>
      <c r="GAS30" s="2"/>
      <c r="GAT30" s="3"/>
      <c r="GAU30" s="3"/>
      <c r="GAV30" s="3"/>
      <c r="GAW30" s="4"/>
      <c r="GAX30" s="5"/>
      <c r="GAY30" s="2"/>
      <c r="GAZ30" s="3"/>
      <c r="GBA30" s="3"/>
      <c r="GBB30" s="3"/>
      <c r="GBC30" s="4"/>
      <c r="GBD30" s="5"/>
      <c r="GBE30" s="2"/>
      <c r="GBF30" s="3"/>
      <c r="GBG30" s="3"/>
      <c r="GBH30" s="3"/>
      <c r="GBI30" s="4"/>
      <c r="GBJ30" s="5"/>
      <c r="GBK30" s="2"/>
      <c r="GBL30" s="3"/>
      <c r="GBM30" s="3"/>
      <c r="GBN30" s="3"/>
      <c r="GBO30" s="4"/>
      <c r="GBP30" s="5"/>
      <c r="GBQ30" s="2"/>
      <c r="GBR30" s="3"/>
      <c r="GBS30" s="3"/>
      <c r="GBT30" s="3"/>
      <c r="GBU30" s="4"/>
      <c r="GBV30" s="5"/>
      <c r="GBW30" s="2"/>
      <c r="GBX30" s="3"/>
      <c r="GBY30" s="3"/>
      <c r="GBZ30" s="3"/>
      <c r="GCA30" s="4"/>
      <c r="GCB30" s="5"/>
      <c r="GCC30" s="2"/>
      <c r="GCD30" s="3"/>
      <c r="GCE30" s="3"/>
      <c r="GCF30" s="3"/>
      <c r="GCG30" s="4"/>
      <c r="GCH30" s="5"/>
      <c r="GCI30" s="2"/>
      <c r="GCJ30" s="3"/>
      <c r="GCK30" s="3"/>
      <c r="GCL30" s="3"/>
      <c r="GCM30" s="4"/>
      <c r="GCN30" s="5"/>
      <c r="GCO30" s="2"/>
      <c r="GCP30" s="3"/>
      <c r="GCQ30" s="3"/>
      <c r="GCR30" s="3"/>
      <c r="GCS30" s="4"/>
      <c r="GCT30" s="5"/>
      <c r="GCU30" s="2"/>
      <c r="GCV30" s="3"/>
      <c r="GCW30" s="3"/>
      <c r="GCX30" s="3"/>
      <c r="GCY30" s="4"/>
      <c r="GCZ30" s="5"/>
      <c r="GDA30" s="2"/>
      <c r="GDB30" s="3"/>
      <c r="GDC30" s="3"/>
      <c r="GDD30" s="3"/>
      <c r="GDE30" s="4"/>
      <c r="GDF30" s="5"/>
      <c r="GDG30" s="2"/>
      <c r="GDH30" s="3"/>
      <c r="GDI30" s="3"/>
      <c r="GDJ30" s="3"/>
      <c r="GDK30" s="4"/>
      <c r="GDL30" s="5"/>
      <c r="GDM30" s="2"/>
      <c r="GDN30" s="3"/>
      <c r="GDO30" s="3"/>
      <c r="GDP30" s="3"/>
      <c r="GDQ30" s="4"/>
      <c r="GDR30" s="5"/>
      <c r="GDS30" s="2"/>
      <c r="GDT30" s="3"/>
      <c r="GDU30" s="3"/>
      <c r="GDV30" s="3"/>
      <c r="GDW30" s="4"/>
      <c r="GDX30" s="5"/>
      <c r="GDY30" s="2"/>
      <c r="GDZ30" s="3"/>
      <c r="GEA30" s="3"/>
      <c r="GEB30" s="3"/>
      <c r="GEC30" s="4"/>
      <c r="GED30" s="5"/>
      <c r="GEE30" s="2"/>
      <c r="GEF30" s="3"/>
      <c r="GEG30" s="3"/>
      <c r="GEH30" s="3"/>
      <c r="GEI30" s="4"/>
      <c r="GEJ30" s="5"/>
      <c r="GEK30" s="2"/>
      <c r="GEL30" s="3"/>
      <c r="GEM30" s="3"/>
      <c r="GEN30" s="3"/>
      <c r="GEO30" s="4"/>
      <c r="GEP30" s="5"/>
      <c r="GEQ30" s="2"/>
      <c r="GER30" s="3"/>
      <c r="GES30" s="3"/>
      <c r="GET30" s="3"/>
      <c r="GEU30" s="4"/>
      <c r="GEV30" s="5"/>
      <c r="GEW30" s="2"/>
      <c r="GEX30" s="3"/>
      <c r="GEY30" s="3"/>
      <c r="GEZ30" s="3"/>
      <c r="GFA30" s="4"/>
      <c r="GFB30" s="5"/>
      <c r="GFC30" s="2"/>
      <c r="GFD30" s="3"/>
      <c r="GFE30" s="3"/>
      <c r="GFF30" s="3"/>
      <c r="GFG30" s="4"/>
      <c r="GFH30" s="5"/>
      <c r="GFI30" s="2"/>
      <c r="GFJ30" s="3"/>
      <c r="GFK30" s="3"/>
      <c r="GFL30" s="3"/>
      <c r="GFM30" s="4"/>
      <c r="GFN30" s="5"/>
      <c r="GFO30" s="2"/>
      <c r="GFP30" s="3"/>
      <c r="GFQ30" s="3"/>
      <c r="GFR30" s="3"/>
      <c r="GFS30" s="4"/>
      <c r="GFT30" s="5"/>
      <c r="GFU30" s="2"/>
      <c r="GFV30" s="3"/>
      <c r="GFW30" s="3"/>
      <c r="GFX30" s="3"/>
      <c r="GFY30" s="4"/>
      <c r="GFZ30" s="5"/>
      <c r="GGA30" s="2"/>
      <c r="GGB30" s="3"/>
      <c r="GGC30" s="3"/>
      <c r="GGD30" s="3"/>
      <c r="GGE30" s="4"/>
      <c r="GGF30" s="5"/>
      <c r="GGG30" s="2"/>
      <c r="GGH30" s="3"/>
      <c r="GGI30" s="3"/>
      <c r="GGJ30" s="3"/>
      <c r="GGK30" s="4"/>
      <c r="GGL30" s="5"/>
      <c r="GGM30" s="2"/>
      <c r="GGN30" s="3"/>
      <c r="GGO30" s="3"/>
      <c r="GGP30" s="3"/>
      <c r="GGQ30" s="4"/>
      <c r="GGR30" s="5"/>
      <c r="GGS30" s="2"/>
      <c r="GGT30" s="3"/>
      <c r="GGU30" s="3"/>
      <c r="GGV30" s="3"/>
      <c r="GGW30" s="4"/>
      <c r="GGX30" s="5"/>
      <c r="GGY30" s="2"/>
      <c r="GGZ30" s="3"/>
      <c r="GHA30" s="3"/>
      <c r="GHB30" s="3"/>
      <c r="GHC30" s="4"/>
      <c r="GHD30" s="5"/>
      <c r="GHE30" s="2"/>
      <c r="GHF30" s="3"/>
      <c r="GHG30" s="3"/>
      <c r="GHH30" s="3"/>
      <c r="GHI30" s="4"/>
      <c r="GHJ30" s="5"/>
      <c r="GHK30" s="2"/>
      <c r="GHL30" s="3"/>
      <c r="GHM30" s="3"/>
      <c r="GHN30" s="3"/>
      <c r="GHO30" s="4"/>
      <c r="GHP30" s="5"/>
      <c r="GHQ30" s="2"/>
      <c r="GHR30" s="3"/>
      <c r="GHS30" s="3"/>
      <c r="GHT30" s="3"/>
      <c r="GHU30" s="4"/>
      <c r="GHV30" s="5"/>
      <c r="GHW30" s="2"/>
      <c r="GHX30" s="3"/>
      <c r="GHY30" s="3"/>
      <c r="GHZ30" s="3"/>
      <c r="GIA30" s="4"/>
      <c r="GIB30" s="5"/>
      <c r="GIC30" s="2"/>
      <c r="GID30" s="3"/>
      <c r="GIE30" s="3"/>
      <c r="GIF30" s="3"/>
      <c r="GIG30" s="4"/>
      <c r="GIH30" s="5"/>
      <c r="GII30" s="2"/>
      <c r="GIJ30" s="3"/>
      <c r="GIK30" s="3"/>
      <c r="GIL30" s="3"/>
      <c r="GIM30" s="4"/>
      <c r="GIN30" s="5"/>
      <c r="GIO30" s="2"/>
      <c r="GIP30" s="3"/>
      <c r="GIQ30" s="3"/>
      <c r="GIR30" s="3"/>
      <c r="GIS30" s="4"/>
      <c r="GIT30" s="5"/>
      <c r="GIU30" s="2"/>
      <c r="GIV30" s="3"/>
      <c r="GIW30" s="3"/>
      <c r="GIX30" s="3"/>
      <c r="GIY30" s="4"/>
      <c r="GIZ30" s="5"/>
      <c r="GJA30" s="2"/>
      <c r="GJB30" s="3"/>
      <c r="GJC30" s="3"/>
      <c r="GJD30" s="3"/>
      <c r="GJE30" s="4"/>
      <c r="GJF30" s="5"/>
      <c r="GJG30" s="2"/>
      <c r="GJH30" s="3"/>
      <c r="GJI30" s="3"/>
      <c r="GJJ30" s="3"/>
      <c r="GJK30" s="4"/>
      <c r="GJL30" s="5"/>
      <c r="GJM30" s="2"/>
      <c r="GJN30" s="3"/>
      <c r="GJO30" s="3"/>
      <c r="GJP30" s="3"/>
      <c r="GJQ30" s="4"/>
      <c r="GJR30" s="5"/>
      <c r="GJS30" s="2"/>
      <c r="GJT30" s="3"/>
      <c r="GJU30" s="3"/>
      <c r="GJV30" s="3"/>
      <c r="GJW30" s="4"/>
      <c r="GJX30" s="5"/>
      <c r="GJY30" s="2"/>
      <c r="GJZ30" s="3"/>
      <c r="GKA30" s="3"/>
      <c r="GKB30" s="3"/>
      <c r="GKC30" s="4"/>
      <c r="GKD30" s="5"/>
      <c r="GKE30" s="2"/>
      <c r="GKF30" s="3"/>
      <c r="GKG30" s="3"/>
      <c r="GKH30" s="3"/>
      <c r="GKI30" s="4"/>
      <c r="GKJ30" s="5"/>
      <c r="GKK30" s="2"/>
      <c r="GKL30" s="3"/>
      <c r="GKM30" s="3"/>
      <c r="GKN30" s="3"/>
      <c r="GKO30" s="4"/>
      <c r="GKP30" s="5"/>
      <c r="GKQ30" s="2"/>
      <c r="GKR30" s="3"/>
      <c r="GKS30" s="3"/>
      <c r="GKT30" s="3"/>
      <c r="GKU30" s="4"/>
      <c r="GKV30" s="5"/>
      <c r="GKW30" s="2"/>
      <c r="GKX30" s="3"/>
      <c r="GKY30" s="3"/>
      <c r="GKZ30" s="3"/>
      <c r="GLA30" s="4"/>
      <c r="GLB30" s="5"/>
      <c r="GLC30" s="2"/>
      <c r="GLD30" s="3"/>
      <c r="GLE30" s="3"/>
      <c r="GLF30" s="3"/>
      <c r="GLG30" s="4"/>
      <c r="GLH30" s="5"/>
      <c r="GLI30" s="2"/>
      <c r="GLJ30" s="3"/>
      <c r="GLK30" s="3"/>
      <c r="GLL30" s="3"/>
      <c r="GLM30" s="4"/>
      <c r="GLN30" s="5"/>
      <c r="GLO30" s="2"/>
      <c r="GLP30" s="3"/>
      <c r="GLQ30" s="3"/>
      <c r="GLR30" s="3"/>
      <c r="GLS30" s="4"/>
      <c r="GLT30" s="5"/>
      <c r="GLU30" s="2"/>
      <c r="GLV30" s="3"/>
      <c r="GLW30" s="3"/>
      <c r="GLX30" s="3"/>
      <c r="GLY30" s="4"/>
      <c r="GLZ30" s="5"/>
      <c r="GMA30" s="2"/>
      <c r="GMB30" s="3"/>
      <c r="GMC30" s="3"/>
      <c r="GMD30" s="3"/>
      <c r="GME30" s="4"/>
      <c r="GMF30" s="5"/>
      <c r="GMG30" s="2"/>
      <c r="GMH30" s="3"/>
      <c r="GMI30" s="3"/>
      <c r="GMJ30" s="3"/>
      <c r="GMK30" s="4"/>
      <c r="GML30" s="5"/>
      <c r="GMM30" s="2"/>
      <c r="GMN30" s="3"/>
      <c r="GMO30" s="3"/>
      <c r="GMP30" s="3"/>
      <c r="GMQ30" s="4"/>
      <c r="GMR30" s="5"/>
      <c r="GMS30" s="2"/>
      <c r="GMT30" s="3"/>
      <c r="GMU30" s="3"/>
      <c r="GMV30" s="3"/>
      <c r="GMW30" s="4"/>
      <c r="GMX30" s="5"/>
      <c r="GMY30" s="2"/>
      <c r="GMZ30" s="3"/>
      <c r="GNA30" s="3"/>
      <c r="GNB30" s="3"/>
      <c r="GNC30" s="4"/>
      <c r="GND30" s="5"/>
      <c r="GNE30" s="2"/>
      <c r="GNF30" s="3"/>
      <c r="GNG30" s="3"/>
      <c r="GNH30" s="3"/>
      <c r="GNI30" s="4"/>
      <c r="GNJ30" s="5"/>
      <c r="GNK30" s="2"/>
      <c r="GNL30" s="3"/>
      <c r="GNM30" s="3"/>
      <c r="GNN30" s="3"/>
      <c r="GNO30" s="4"/>
      <c r="GNP30" s="5"/>
      <c r="GNQ30" s="2"/>
      <c r="GNR30" s="3"/>
      <c r="GNS30" s="3"/>
      <c r="GNT30" s="3"/>
      <c r="GNU30" s="4"/>
      <c r="GNV30" s="5"/>
      <c r="GNW30" s="2"/>
      <c r="GNX30" s="3"/>
      <c r="GNY30" s="3"/>
      <c r="GNZ30" s="3"/>
      <c r="GOA30" s="4"/>
      <c r="GOB30" s="5"/>
      <c r="GOC30" s="2"/>
      <c r="GOD30" s="3"/>
      <c r="GOE30" s="3"/>
      <c r="GOF30" s="3"/>
      <c r="GOG30" s="4"/>
      <c r="GOH30" s="5"/>
      <c r="GOI30" s="2"/>
      <c r="GOJ30" s="3"/>
      <c r="GOK30" s="3"/>
      <c r="GOL30" s="3"/>
      <c r="GOM30" s="4"/>
      <c r="GON30" s="5"/>
      <c r="GOO30" s="2"/>
      <c r="GOP30" s="3"/>
      <c r="GOQ30" s="3"/>
      <c r="GOR30" s="3"/>
      <c r="GOS30" s="4"/>
      <c r="GOT30" s="5"/>
      <c r="GOU30" s="2"/>
      <c r="GOV30" s="3"/>
      <c r="GOW30" s="3"/>
      <c r="GOX30" s="3"/>
      <c r="GOY30" s="4"/>
      <c r="GOZ30" s="5"/>
      <c r="GPA30" s="2"/>
      <c r="GPB30" s="3"/>
      <c r="GPC30" s="3"/>
      <c r="GPD30" s="3"/>
      <c r="GPE30" s="4"/>
      <c r="GPF30" s="5"/>
      <c r="GPG30" s="2"/>
      <c r="GPH30" s="3"/>
      <c r="GPI30" s="3"/>
      <c r="GPJ30" s="3"/>
      <c r="GPK30" s="4"/>
      <c r="GPL30" s="5"/>
      <c r="GPM30" s="2"/>
      <c r="GPN30" s="3"/>
      <c r="GPO30" s="3"/>
      <c r="GPP30" s="3"/>
      <c r="GPQ30" s="4"/>
      <c r="GPR30" s="5"/>
      <c r="GPS30" s="2"/>
      <c r="GPT30" s="3"/>
      <c r="GPU30" s="3"/>
      <c r="GPV30" s="3"/>
      <c r="GPW30" s="4"/>
      <c r="GPX30" s="5"/>
      <c r="GPY30" s="2"/>
      <c r="GPZ30" s="3"/>
      <c r="GQA30" s="3"/>
      <c r="GQB30" s="3"/>
      <c r="GQC30" s="4"/>
      <c r="GQD30" s="5"/>
      <c r="GQE30" s="2"/>
      <c r="GQF30" s="3"/>
      <c r="GQG30" s="3"/>
      <c r="GQH30" s="3"/>
      <c r="GQI30" s="4"/>
      <c r="GQJ30" s="5"/>
      <c r="GQK30" s="2"/>
      <c r="GQL30" s="3"/>
      <c r="GQM30" s="3"/>
      <c r="GQN30" s="3"/>
      <c r="GQO30" s="4"/>
      <c r="GQP30" s="5"/>
      <c r="GQQ30" s="2"/>
      <c r="GQR30" s="3"/>
      <c r="GQS30" s="3"/>
      <c r="GQT30" s="3"/>
      <c r="GQU30" s="4"/>
      <c r="GQV30" s="5"/>
      <c r="GQW30" s="2"/>
      <c r="GQX30" s="3"/>
      <c r="GQY30" s="3"/>
      <c r="GQZ30" s="3"/>
      <c r="GRA30" s="4"/>
      <c r="GRB30" s="5"/>
      <c r="GRC30" s="2"/>
      <c r="GRD30" s="3"/>
      <c r="GRE30" s="3"/>
      <c r="GRF30" s="3"/>
      <c r="GRG30" s="4"/>
      <c r="GRH30" s="5"/>
      <c r="GRI30" s="2"/>
      <c r="GRJ30" s="3"/>
      <c r="GRK30" s="3"/>
      <c r="GRL30" s="3"/>
      <c r="GRM30" s="4"/>
      <c r="GRN30" s="5"/>
      <c r="GRO30" s="2"/>
      <c r="GRP30" s="3"/>
      <c r="GRQ30" s="3"/>
      <c r="GRR30" s="3"/>
      <c r="GRS30" s="4"/>
      <c r="GRT30" s="5"/>
      <c r="GRU30" s="2"/>
      <c r="GRV30" s="3"/>
      <c r="GRW30" s="3"/>
      <c r="GRX30" s="3"/>
      <c r="GRY30" s="4"/>
      <c r="GRZ30" s="5"/>
      <c r="GSA30" s="2"/>
      <c r="GSB30" s="3"/>
      <c r="GSC30" s="3"/>
      <c r="GSD30" s="3"/>
      <c r="GSE30" s="4"/>
      <c r="GSF30" s="5"/>
      <c r="GSG30" s="2"/>
      <c r="GSH30" s="3"/>
      <c r="GSI30" s="3"/>
      <c r="GSJ30" s="3"/>
      <c r="GSK30" s="4"/>
      <c r="GSL30" s="5"/>
      <c r="GSM30" s="2"/>
      <c r="GSN30" s="3"/>
      <c r="GSO30" s="3"/>
      <c r="GSP30" s="3"/>
      <c r="GSQ30" s="4"/>
      <c r="GSR30" s="5"/>
      <c r="GSS30" s="2"/>
      <c r="GST30" s="3"/>
      <c r="GSU30" s="3"/>
      <c r="GSV30" s="3"/>
      <c r="GSW30" s="4"/>
      <c r="GSX30" s="5"/>
      <c r="GSY30" s="2"/>
      <c r="GSZ30" s="3"/>
      <c r="GTA30" s="3"/>
      <c r="GTB30" s="3"/>
      <c r="GTC30" s="4"/>
      <c r="GTD30" s="5"/>
      <c r="GTE30" s="2"/>
      <c r="GTF30" s="3"/>
      <c r="GTG30" s="3"/>
      <c r="GTH30" s="3"/>
      <c r="GTI30" s="4"/>
      <c r="GTJ30" s="5"/>
      <c r="GTK30" s="2"/>
      <c r="GTL30" s="3"/>
      <c r="GTM30" s="3"/>
      <c r="GTN30" s="3"/>
      <c r="GTO30" s="4"/>
      <c r="GTP30" s="5"/>
      <c r="GTQ30" s="2"/>
      <c r="GTR30" s="3"/>
      <c r="GTS30" s="3"/>
      <c r="GTT30" s="3"/>
      <c r="GTU30" s="4"/>
      <c r="GTV30" s="5"/>
      <c r="GTW30" s="2"/>
      <c r="GTX30" s="3"/>
      <c r="GTY30" s="3"/>
      <c r="GTZ30" s="3"/>
      <c r="GUA30" s="4"/>
      <c r="GUB30" s="5"/>
      <c r="GUC30" s="2"/>
      <c r="GUD30" s="3"/>
      <c r="GUE30" s="3"/>
      <c r="GUF30" s="3"/>
      <c r="GUG30" s="4"/>
      <c r="GUH30" s="5"/>
      <c r="GUI30" s="2"/>
      <c r="GUJ30" s="3"/>
      <c r="GUK30" s="3"/>
      <c r="GUL30" s="3"/>
      <c r="GUM30" s="4"/>
      <c r="GUN30" s="5"/>
      <c r="GUO30" s="2"/>
      <c r="GUP30" s="3"/>
      <c r="GUQ30" s="3"/>
      <c r="GUR30" s="3"/>
      <c r="GUS30" s="4"/>
      <c r="GUT30" s="5"/>
      <c r="GUU30" s="2"/>
      <c r="GUV30" s="3"/>
      <c r="GUW30" s="3"/>
      <c r="GUX30" s="3"/>
      <c r="GUY30" s="4"/>
      <c r="GUZ30" s="5"/>
      <c r="GVA30" s="2"/>
      <c r="GVB30" s="3"/>
      <c r="GVC30" s="3"/>
      <c r="GVD30" s="3"/>
      <c r="GVE30" s="4"/>
      <c r="GVF30" s="5"/>
      <c r="GVG30" s="2"/>
      <c r="GVH30" s="3"/>
      <c r="GVI30" s="3"/>
      <c r="GVJ30" s="3"/>
      <c r="GVK30" s="4"/>
      <c r="GVL30" s="5"/>
      <c r="GVM30" s="2"/>
      <c r="GVN30" s="3"/>
      <c r="GVO30" s="3"/>
      <c r="GVP30" s="3"/>
      <c r="GVQ30" s="4"/>
      <c r="GVR30" s="5"/>
      <c r="GVS30" s="2"/>
      <c r="GVT30" s="3"/>
      <c r="GVU30" s="3"/>
      <c r="GVV30" s="3"/>
      <c r="GVW30" s="4"/>
      <c r="GVX30" s="5"/>
      <c r="GVY30" s="2"/>
      <c r="GVZ30" s="3"/>
      <c r="GWA30" s="3"/>
      <c r="GWB30" s="3"/>
      <c r="GWC30" s="4"/>
      <c r="GWD30" s="5"/>
      <c r="GWE30" s="2"/>
      <c r="GWF30" s="3"/>
      <c r="GWG30" s="3"/>
      <c r="GWH30" s="3"/>
      <c r="GWI30" s="4"/>
      <c r="GWJ30" s="5"/>
      <c r="GWK30" s="2"/>
      <c r="GWL30" s="3"/>
      <c r="GWM30" s="3"/>
      <c r="GWN30" s="3"/>
      <c r="GWO30" s="4"/>
      <c r="GWP30" s="5"/>
      <c r="GWQ30" s="2"/>
      <c r="GWR30" s="3"/>
      <c r="GWS30" s="3"/>
      <c r="GWT30" s="3"/>
      <c r="GWU30" s="4"/>
      <c r="GWV30" s="5"/>
      <c r="GWW30" s="2"/>
      <c r="GWX30" s="3"/>
      <c r="GWY30" s="3"/>
      <c r="GWZ30" s="3"/>
      <c r="GXA30" s="4"/>
      <c r="GXB30" s="5"/>
      <c r="GXC30" s="2"/>
      <c r="GXD30" s="3"/>
      <c r="GXE30" s="3"/>
      <c r="GXF30" s="3"/>
      <c r="GXG30" s="4"/>
      <c r="GXH30" s="5"/>
      <c r="GXI30" s="2"/>
      <c r="GXJ30" s="3"/>
      <c r="GXK30" s="3"/>
      <c r="GXL30" s="3"/>
      <c r="GXM30" s="4"/>
      <c r="GXN30" s="5"/>
      <c r="GXO30" s="2"/>
      <c r="GXP30" s="3"/>
      <c r="GXQ30" s="3"/>
      <c r="GXR30" s="3"/>
      <c r="GXS30" s="4"/>
      <c r="GXT30" s="5"/>
      <c r="GXU30" s="2"/>
      <c r="GXV30" s="3"/>
      <c r="GXW30" s="3"/>
      <c r="GXX30" s="3"/>
      <c r="GXY30" s="4"/>
      <c r="GXZ30" s="5"/>
      <c r="GYA30" s="2"/>
      <c r="GYB30" s="3"/>
      <c r="GYC30" s="3"/>
      <c r="GYD30" s="3"/>
      <c r="GYE30" s="4"/>
      <c r="GYF30" s="5"/>
      <c r="GYG30" s="2"/>
      <c r="GYH30" s="3"/>
      <c r="GYI30" s="3"/>
      <c r="GYJ30" s="3"/>
      <c r="GYK30" s="4"/>
      <c r="GYL30" s="5"/>
      <c r="GYM30" s="2"/>
      <c r="GYN30" s="3"/>
      <c r="GYO30" s="3"/>
      <c r="GYP30" s="3"/>
      <c r="GYQ30" s="4"/>
      <c r="GYR30" s="5"/>
      <c r="GYS30" s="2"/>
      <c r="GYT30" s="3"/>
      <c r="GYU30" s="3"/>
      <c r="GYV30" s="3"/>
      <c r="GYW30" s="4"/>
      <c r="GYX30" s="5"/>
      <c r="GYY30" s="2"/>
      <c r="GYZ30" s="3"/>
      <c r="GZA30" s="3"/>
      <c r="GZB30" s="3"/>
      <c r="GZC30" s="4"/>
      <c r="GZD30" s="5"/>
      <c r="GZE30" s="2"/>
      <c r="GZF30" s="3"/>
      <c r="GZG30" s="3"/>
      <c r="GZH30" s="3"/>
      <c r="GZI30" s="4"/>
      <c r="GZJ30" s="5"/>
      <c r="GZK30" s="2"/>
      <c r="GZL30" s="3"/>
      <c r="GZM30" s="3"/>
      <c r="GZN30" s="3"/>
      <c r="GZO30" s="4"/>
      <c r="GZP30" s="5"/>
      <c r="GZQ30" s="2"/>
      <c r="GZR30" s="3"/>
      <c r="GZS30" s="3"/>
      <c r="GZT30" s="3"/>
      <c r="GZU30" s="4"/>
      <c r="GZV30" s="5"/>
      <c r="GZW30" s="2"/>
      <c r="GZX30" s="3"/>
      <c r="GZY30" s="3"/>
      <c r="GZZ30" s="3"/>
      <c r="HAA30" s="4"/>
      <c r="HAB30" s="5"/>
      <c r="HAC30" s="2"/>
      <c r="HAD30" s="3"/>
      <c r="HAE30" s="3"/>
      <c r="HAF30" s="3"/>
      <c r="HAG30" s="4"/>
      <c r="HAH30" s="5"/>
      <c r="HAI30" s="2"/>
      <c r="HAJ30" s="3"/>
      <c r="HAK30" s="3"/>
      <c r="HAL30" s="3"/>
      <c r="HAM30" s="4"/>
      <c r="HAN30" s="5"/>
      <c r="HAO30" s="2"/>
      <c r="HAP30" s="3"/>
      <c r="HAQ30" s="3"/>
      <c r="HAR30" s="3"/>
      <c r="HAS30" s="4"/>
      <c r="HAT30" s="5"/>
      <c r="HAU30" s="2"/>
      <c r="HAV30" s="3"/>
      <c r="HAW30" s="3"/>
      <c r="HAX30" s="3"/>
      <c r="HAY30" s="4"/>
      <c r="HAZ30" s="5"/>
      <c r="HBA30" s="2"/>
      <c r="HBB30" s="3"/>
      <c r="HBC30" s="3"/>
      <c r="HBD30" s="3"/>
      <c r="HBE30" s="4"/>
      <c r="HBF30" s="5"/>
      <c r="HBG30" s="2"/>
      <c r="HBH30" s="3"/>
      <c r="HBI30" s="3"/>
      <c r="HBJ30" s="3"/>
      <c r="HBK30" s="4"/>
      <c r="HBL30" s="5"/>
      <c r="HBM30" s="2"/>
      <c r="HBN30" s="3"/>
      <c r="HBO30" s="3"/>
      <c r="HBP30" s="3"/>
      <c r="HBQ30" s="4"/>
      <c r="HBR30" s="5"/>
      <c r="HBS30" s="2"/>
      <c r="HBT30" s="3"/>
      <c r="HBU30" s="3"/>
      <c r="HBV30" s="3"/>
      <c r="HBW30" s="4"/>
      <c r="HBX30" s="5"/>
      <c r="HBY30" s="2"/>
      <c r="HBZ30" s="3"/>
      <c r="HCA30" s="3"/>
      <c r="HCB30" s="3"/>
      <c r="HCC30" s="4"/>
      <c r="HCD30" s="5"/>
      <c r="HCE30" s="2"/>
      <c r="HCF30" s="3"/>
      <c r="HCG30" s="3"/>
      <c r="HCH30" s="3"/>
      <c r="HCI30" s="4"/>
      <c r="HCJ30" s="5"/>
      <c r="HCK30" s="2"/>
      <c r="HCL30" s="3"/>
      <c r="HCM30" s="3"/>
      <c r="HCN30" s="3"/>
      <c r="HCO30" s="4"/>
      <c r="HCP30" s="5"/>
      <c r="HCQ30" s="2"/>
      <c r="HCR30" s="3"/>
      <c r="HCS30" s="3"/>
      <c r="HCT30" s="3"/>
      <c r="HCU30" s="4"/>
      <c r="HCV30" s="5"/>
      <c r="HCW30" s="2"/>
      <c r="HCX30" s="3"/>
      <c r="HCY30" s="3"/>
      <c r="HCZ30" s="3"/>
      <c r="HDA30" s="4"/>
      <c r="HDB30" s="5"/>
      <c r="HDC30" s="2"/>
      <c r="HDD30" s="3"/>
      <c r="HDE30" s="3"/>
      <c r="HDF30" s="3"/>
      <c r="HDG30" s="4"/>
      <c r="HDH30" s="5"/>
      <c r="HDI30" s="2"/>
      <c r="HDJ30" s="3"/>
      <c r="HDK30" s="3"/>
      <c r="HDL30" s="3"/>
      <c r="HDM30" s="4"/>
      <c r="HDN30" s="5"/>
      <c r="HDO30" s="2"/>
      <c r="HDP30" s="3"/>
      <c r="HDQ30" s="3"/>
      <c r="HDR30" s="3"/>
      <c r="HDS30" s="4"/>
      <c r="HDT30" s="5"/>
      <c r="HDU30" s="2"/>
      <c r="HDV30" s="3"/>
      <c r="HDW30" s="3"/>
      <c r="HDX30" s="3"/>
      <c r="HDY30" s="4"/>
      <c r="HDZ30" s="5"/>
      <c r="HEA30" s="2"/>
      <c r="HEB30" s="3"/>
      <c r="HEC30" s="3"/>
      <c r="HED30" s="3"/>
      <c r="HEE30" s="4"/>
      <c r="HEF30" s="5"/>
      <c r="HEG30" s="2"/>
      <c r="HEH30" s="3"/>
      <c r="HEI30" s="3"/>
      <c r="HEJ30" s="3"/>
      <c r="HEK30" s="4"/>
      <c r="HEL30" s="5"/>
      <c r="HEM30" s="2"/>
      <c r="HEN30" s="3"/>
      <c r="HEO30" s="3"/>
      <c r="HEP30" s="3"/>
      <c r="HEQ30" s="4"/>
      <c r="HER30" s="5"/>
      <c r="HES30" s="2"/>
      <c r="HET30" s="3"/>
      <c r="HEU30" s="3"/>
      <c r="HEV30" s="3"/>
      <c r="HEW30" s="4"/>
      <c r="HEX30" s="5"/>
      <c r="HEY30" s="2"/>
      <c r="HEZ30" s="3"/>
      <c r="HFA30" s="3"/>
      <c r="HFB30" s="3"/>
      <c r="HFC30" s="4"/>
      <c r="HFD30" s="5"/>
      <c r="HFE30" s="2"/>
      <c r="HFF30" s="3"/>
      <c r="HFG30" s="3"/>
      <c r="HFH30" s="3"/>
      <c r="HFI30" s="4"/>
      <c r="HFJ30" s="5"/>
      <c r="HFK30" s="2"/>
      <c r="HFL30" s="3"/>
      <c r="HFM30" s="3"/>
      <c r="HFN30" s="3"/>
      <c r="HFO30" s="4"/>
      <c r="HFP30" s="5"/>
      <c r="HFQ30" s="2"/>
      <c r="HFR30" s="3"/>
      <c r="HFS30" s="3"/>
      <c r="HFT30" s="3"/>
      <c r="HFU30" s="4"/>
      <c r="HFV30" s="5"/>
      <c r="HFW30" s="2"/>
      <c r="HFX30" s="3"/>
      <c r="HFY30" s="3"/>
      <c r="HFZ30" s="3"/>
      <c r="HGA30" s="4"/>
      <c r="HGB30" s="5"/>
      <c r="HGC30" s="2"/>
      <c r="HGD30" s="3"/>
      <c r="HGE30" s="3"/>
      <c r="HGF30" s="3"/>
      <c r="HGG30" s="4"/>
      <c r="HGH30" s="5"/>
      <c r="HGI30" s="2"/>
      <c r="HGJ30" s="3"/>
      <c r="HGK30" s="3"/>
      <c r="HGL30" s="3"/>
      <c r="HGM30" s="4"/>
      <c r="HGN30" s="5"/>
      <c r="HGO30" s="2"/>
      <c r="HGP30" s="3"/>
      <c r="HGQ30" s="3"/>
      <c r="HGR30" s="3"/>
      <c r="HGS30" s="4"/>
      <c r="HGT30" s="5"/>
      <c r="HGU30" s="2"/>
      <c r="HGV30" s="3"/>
      <c r="HGW30" s="3"/>
      <c r="HGX30" s="3"/>
      <c r="HGY30" s="4"/>
      <c r="HGZ30" s="5"/>
      <c r="HHA30" s="2"/>
      <c r="HHB30" s="3"/>
      <c r="HHC30" s="3"/>
      <c r="HHD30" s="3"/>
      <c r="HHE30" s="4"/>
      <c r="HHF30" s="5"/>
      <c r="HHG30" s="2"/>
      <c r="HHH30" s="3"/>
      <c r="HHI30" s="3"/>
      <c r="HHJ30" s="3"/>
      <c r="HHK30" s="4"/>
      <c r="HHL30" s="5"/>
      <c r="HHM30" s="2"/>
      <c r="HHN30" s="3"/>
      <c r="HHO30" s="3"/>
      <c r="HHP30" s="3"/>
      <c r="HHQ30" s="4"/>
      <c r="HHR30" s="5"/>
      <c r="HHS30" s="2"/>
      <c r="HHT30" s="3"/>
      <c r="HHU30" s="3"/>
      <c r="HHV30" s="3"/>
      <c r="HHW30" s="4"/>
      <c r="HHX30" s="5"/>
      <c r="HHY30" s="2"/>
      <c r="HHZ30" s="3"/>
      <c r="HIA30" s="3"/>
      <c r="HIB30" s="3"/>
      <c r="HIC30" s="4"/>
      <c r="HID30" s="5"/>
      <c r="HIE30" s="2"/>
      <c r="HIF30" s="3"/>
      <c r="HIG30" s="3"/>
      <c r="HIH30" s="3"/>
      <c r="HII30" s="4"/>
      <c r="HIJ30" s="5"/>
      <c r="HIK30" s="2"/>
      <c r="HIL30" s="3"/>
      <c r="HIM30" s="3"/>
      <c r="HIN30" s="3"/>
      <c r="HIO30" s="4"/>
      <c r="HIP30" s="5"/>
      <c r="HIQ30" s="2"/>
      <c r="HIR30" s="3"/>
      <c r="HIS30" s="3"/>
      <c r="HIT30" s="3"/>
      <c r="HIU30" s="4"/>
      <c r="HIV30" s="5"/>
      <c r="HIW30" s="2"/>
      <c r="HIX30" s="3"/>
      <c r="HIY30" s="3"/>
      <c r="HIZ30" s="3"/>
      <c r="HJA30" s="4"/>
      <c r="HJB30" s="5"/>
      <c r="HJC30" s="2"/>
      <c r="HJD30" s="3"/>
      <c r="HJE30" s="3"/>
      <c r="HJF30" s="3"/>
      <c r="HJG30" s="4"/>
      <c r="HJH30" s="5"/>
      <c r="HJI30" s="2"/>
      <c r="HJJ30" s="3"/>
      <c r="HJK30" s="3"/>
      <c r="HJL30" s="3"/>
      <c r="HJM30" s="4"/>
      <c r="HJN30" s="5"/>
      <c r="HJO30" s="2"/>
      <c r="HJP30" s="3"/>
      <c r="HJQ30" s="3"/>
      <c r="HJR30" s="3"/>
      <c r="HJS30" s="4"/>
      <c r="HJT30" s="5"/>
      <c r="HJU30" s="2"/>
      <c r="HJV30" s="3"/>
      <c r="HJW30" s="3"/>
      <c r="HJX30" s="3"/>
      <c r="HJY30" s="4"/>
      <c r="HJZ30" s="5"/>
      <c r="HKA30" s="2"/>
      <c r="HKB30" s="3"/>
      <c r="HKC30" s="3"/>
      <c r="HKD30" s="3"/>
      <c r="HKE30" s="4"/>
      <c r="HKF30" s="5"/>
      <c r="HKG30" s="2"/>
      <c r="HKH30" s="3"/>
      <c r="HKI30" s="3"/>
      <c r="HKJ30" s="3"/>
      <c r="HKK30" s="4"/>
      <c r="HKL30" s="5"/>
      <c r="HKM30" s="2"/>
      <c r="HKN30" s="3"/>
      <c r="HKO30" s="3"/>
      <c r="HKP30" s="3"/>
      <c r="HKQ30" s="4"/>
      <c r="HKR30" s="5"/>
      <c r="HKS30" s="2"/>
      <c r="HKT30" s="3"/>
      <c r="HKU30" s="3"/>
      <c r="HKV30" s="3"/>
      <c r="HKW30" s="4"/>
      <c r="HKX30" s="5"/>
      <c r="HKY30" s="2"/>
      <c r="HKZ30" s="3"/>
      <c r="HLA30" s="3"/>
      <c r="HLB30" s="3"/>
      <c r="HLC30" s="4"/>
      <c r="HLD30" s="5"/>
      <c r="HLE30" s="2"/>
      <c r="HLF30" s="3"/>
      <c r="HLG30" s="3"/>
      <c r="HLH30" s="3"/>
      <c r="HLI30" s="4"/>
      <c r="HLJ30" s="5"/>
      <c r="HLK30" s="2"/>
      <c r="HLL30" s="3"/>
      <c r="HLM30" s="3"/>
      <c r="HLN30" s="3"/>
      <c r="HLO30" s="4"/>
      <c r="HLP30" s="5"/>
      <c r="HLQ30" s="2"/>
      <c r="HLR30" s="3"/>
      <c r="HLS30" s="3"/>
      <c r="HLT30" s="3"/>
      <c r="HLU30" s="4"/>
      <c r="HLV30" s="5"/>
      <c r="HLW30" s="2"/>
      <c r="HLX30" s="3"/>
      <c r="HLY30" s="3"/>
      <c r="HLZ30" s="3"/>
      <c r="HMA30" s="4"/>
      <c r="HMB30" s="5"/>
      <c r="HMC30" s="2"/>
      <c r="HMD30" s="3"/>
      <c r="HME30" s="3"/>
      <c r="HMF30" s="3"/>
      <c r="HMG30" s="4"/>
      <c r="HMH30" s="5"/>
      <c r="HMI30" s="2"/>
      <c r="HMJ30" s="3"/>
      <c r="HMK30" s="3"/>
      <c r="HML30" s="3"/>
      <c r="HMM30" s="4"/>
      <c r="HMN30" s="5"/>
      <c r="HMO30" s="2"/>
      <c r="HMP30" s="3"/>
      <c r="HMQ30" s="3"/>
      <c r="HMR30" s="3"/>
      <c r="HMS30" s="4"/>
      <c r="HMT30" s="5"/>
      <c r="HMU30" s="2"/>
      <c r="HMV30" s="3"/>
      <c r="HMW30" s="3"/>
      <c r="HMX30" s="3"/>
      <c r="HMY30" s="4"/>
      <c r="HMZ30" s="5"/>
      <c r="HNA30" s="2"/>
      <c r="HNB30" s="3"/>
      <c r="HNC30" s="3"/>
      <c r="HND30" s="3"/>
      <c r="HNE30" s="4"/>
      <c r="HNF30" s="5"/>
      <c r="HNG30" s="2"/>
      <c r="HNH30" s="3"/>
      <c r="HNI30" s="3"/>
      <c r="HNJ30" s="3"/>
      <c r="HNK30" s="4"/>
      <c r="HNL30" s="5"/>
      <c r="HNM30" s="2"/>
      <c r="HNN30" s="3"/>
      <c r="HNO30" s="3"/>
      <c r="HNP30" s="3"/>
      <c r="HNQ30" s="4"/>
      <c r="HNR30" s="5"/>
      <c r="HNS30" s="2"/>
      <c r="HNT30" s="3"/>
      <c r="HNU30" s="3"/>
      <c r="HNV30" s="3"/>
      <c r="HNW30" s="4"/>
      <c r="HNX30" s="5"/>
      <c r="HNY30" s="2"/>
      <c r="HNZ30" s="3"/>
      <c r="HOA30" s="3"/>
      <c r="HOB30" s="3"/>
      <c r="HOC30" s="4"/>
      <c r="HOD30" s="5"/>
      <c r="HOE30" s="2"/>
      <c r="HOF30" s="3"/>
      <c r="HOG30" s="3"/>
      <c r="HOH30" s="3"/>
      <c r="HOI30" s="4"/>
      <c r="HOJ30" s="5"/>
      <c r="HOK30" s="2"/>
      <c r="HOL30" s="3"/>
      <c r="HOM30" s="3"/>
      <c r="HON30" s="3"/>
      <c r="HOO30" s="4"/>
      <c r="HOP30" s="5"/>
      <c r="HOQ30" s="2"/>
      <c r="HOR30" s="3"/>
      <c r="HOS30" s="3"/>
      <c r="HOT30" s="3"/>
      <c r="HOU30" s="4"/>
      <c r="HOV30" s="5"/>
      <c r="HOW30" s="2"/>
      <c r="HOX30" s="3"/>
      <c r="HOY30" s="3"/>
      <c r="HOZ30" s="3"/>
      <c r="HPA30" s="4"/>
      <c r="HPB30" s="5"/>
      <c r="HPC30" s="2"/>
      <c r="HPD30" s="3"/>
      <c r="HPE30" s="3"/>
      <c r="HPF30" s="3"/>
      <c r="HPG30" s="4"/>
      <c r="HPH30" s="5"/>
      <c r="HPI30" s="2"/>
      <c r="HPJ30" s="3"/>
      <c r="HPK30" s="3"/>
      <c r="HPL30" s="3"/>
      <c r="HPM30" s="4"/>
      <c r="HPN30" s="5"/>
      <c r="HPO30" s="2"/>
      <c r="HPP30" s="3"/>
      <c r="HPQ30" s="3"/>
      <c r="HPR30" s="3"/>
      <c r="HPS30" s="4"/>
      <c r="HPT30" s="5"/>
      <c r="HPU30" s="2"/>
      <c r="HPV30" s="3"/>
      <c r="HPW30" s="3"/>
      <c r="HPX30" s="3"/>
      <c r="HPY30" s="4"/>
      <c r="HPZ30" s="5"/>
      <c r="HQA30" s="2"/>
      <c r="HQB30" s="3"/>
      <c r="HQC30" s="3"/>
      <c r="HQD30" s="3"/>
      <c r="HQE30" s="4"/>
      <c r="HQF30" s="5"/>
      <c r="HQG30" s="2"/>
      <c r="HQH30" s="3"/>
      <c r="HQI30" s="3"/>
      <c r="HQJ30" s="3"/>
      <c r="HQK30" s="4"/>
      <c r="HQL30" s="5"/>
      <c r="HQM30" s="2"/>
      <c r="HQN30" s="3"/>
      <c r="HQO30" s="3"/>
      <c r="HQP30" s="3"/>
      <c r="HQQ30" s="4"/>
      <c r="HQR30" s="5"/>
      <c r="HQS30" s="2"/>
      <c r="HQT30" s="3"/>
      <c r="HQU30" s="3"/>
      <c r="HQV30" s="3"/>
      <c r="HQW30" s="4"/>
      <c r="HQX30" s="5"/>
      <c r="HQY30" s="2"/>
      <c r="HQZ30" s="3"/>
      <c r="HRA30" s="3"/>
      <c r="HRB30" s="3"/>
      <c r="HRC30" s="4"/>
      <c r="HRD30" s="5"/>
      <c r="HRE30" s="2"/>
      <c r="HRF30" s="3"/>
      <c r="HRG30" s="3"/>
      <c r="HRH30" s="3"/>
      <c r="HRI30" s="4"/>
      <c r="HRJ30" s="5"/>
      <c r="HRK30" s="2"/>
      <c r="HRL30" s="3"/>
      <c r="HRM30" s="3"/>
      <c r="HRN30" s="3"/>
      <c r="HRO30" s="4"/>
      <c r="HRP30" s="5"/>
      <c r="HRQ30" s="2"/>
      <c r="HRR30" s="3"/>
      <c r="HRS30" s="3"/>
      <c r="HRT30" s="3"/>
      <c r="HRU30" s="4"/>
      <c r="HRV30" s="5"/>
      <c r="HRW30" s="2"/>
      <c r="HRX30" s="3"/>
      <c r="HRY30" s="3"/>
      <c r="HRZ30" s="3"/>
      <c r="HSA30" s="4"/>
      <c r="HSB30" s="5"/>
      <c r="HSC30" s="2"/>
      <c r="HSD30" s="3"/>
      <c r="HSE30" s="3"/>
      <c r="HSF30" s="3"/>
      <c r="HSG30" s="4"/>
      <c r="HSH30" s="5"/>
      <c r="HSI30" s="2"/>
      <c r="HSJ30" s="3"/>
      <c r="HSK30" s="3"/>
      <c r="HSL30" s="3"/>
      <c r="HSM30" s="4"/>
      <c r="HSN30" s="5"/>
      <c r="HSO30" s="2"/>
      <c r="HSP30" s="3"/>
      <c r="HSQ30" s="3"/>
      <c r="HSR30" s="3"/>
      <c r="HSS30" s="4"/>
      <c r="HST30" s="5"/>
      <c r="HSU30" s="2"/>
      <c r="HSV30" s="3"/>
      <c r="HSW30" s="3"/>
      <c r="HSX30" s="3"/>
      <c r="HSY30" s="4"/>
      <c r="HSZ30" s="5"/>
      <c r="HTA30" s="2"/>
      <c r="HTB30" s="3"/>
      <c r="HTC30" s="3"/>
      <c r="HTD30" s="3"/>
      <c r="HTE30" s="4"/>
      <c r="HTF30" s="5"/>
      <c r="HTG30" s="2"/>
      <c r="HTH30" s="3"/>
      <c r="HTI30" s="3"/>
      <c r="HTJ30" s="3"/>
      <c r="HTK30" s="4"/>
      <c r="HTL30" s="5"/>
      <c r="HTM30" s="2"/>
      <c r="HTN30" s="3"/>
      <c r="HTO30" s="3"/>
      <c r="HTP30" s="3"/>
      <c r="HTQ30" s="4"/>
      <c r="HTR30" s="5"/>
      <c r="HTS30" s="2"/>
      <c r="HTT30" s="3"/>
      <c r="HTU30" s="3"/>
      <c r="HTV30" s="3"/>
      <c r="HTW30" s="4"/>
      <c r="HTX30" s="5"/>
      <c r="HTY30" s="2"/>
      <c r="HTZ30" s="3"/>
      <c r="HUA30" s="3"/>
      <c r="HUB30" s="3"/>
      <c r="HUC30" s="4"/>
      <c r="HUD30" s="5"/>
      <c r="HUE30" s="2"/>
      <c r="HUF30" s="3"/>
      <c r="HUG30" s="3"/>
      <c r="HUH30" s="3"/>
      <c r="HUI30" s="4"/>
      <c r="HUJ30" s="5"/>
      <c r="HUK30" s="2"/>
      <c r="HUL30" s="3"/>
      <c r="HUM30" s="3"/>
      <c r="HUN30" s="3"/>
      <c r="HUO30" s="4"/>
      <c r="HUP30" s="5"/>
      <c r="HUQ30" s="2"/>
      <c r="HUR30" s="3"/>
      <c r="HUS30" s="3"/>
      <c r="HUT30" s="3"/>
      <c r="HUU30" s="4"/>
      <c r="HUV30" s="5"/>
      <c r="HUW30" s="2"/>
      <c r="HUX30" s="3"/>
      <c r="HUY30" s="3"/>
      <c r="HUZ30" s="3"/>
      <c r="HVA30" s="4"/>
      <c r="HVB30" s="5"/>
      <c r="HVC30" s="2"/>
      <c r="HVD30" s="3"/>
      <c r="HVE30" s="3"/>
      <c r="HVF30" s="3"/>
      <c r="HVG30" s="4"/>
      <c r="HVH30" s="5"/>
      <c r="HVI30" s="2"/>
      <c r="HVJ30" s="3"/>
      <c r="HVK30" s="3"/>
      <c r="HVL30" s="3"/>
      <c r="HVM30" s="4"/>
      <c r="HVN30" s="5"/>
      <c r="HVO30" s="2"/>
      <c r="HVP30" s="3"/>
      <c r="HVQ30" s="3"/>
      <c r="HVR30" s="3"/>
      <c r="HVS30" s="4"/>
      <c r="HVT30" s="5"/>
      <c r="HVU30" s="2"/>
      <c r="HVV30" s="3"/>
      <c r="HVW30" s="3"/>
      <c r="HVX30" s="3"/>
      <c r="HVY30" s="4"/>
      <c r="HVZ30" s="5"/>
      <c r="HWA30" s="2"/>
      <c r="HWB30" s="3"/>
      <c r="HWC30" s="3"/>
      <c r="HWD30" s="3"/>
      <c r="HWE30" s="4"/>
      <c r="HWF30" s="5"/>
      <c r="HWG30" s="2"/>
      <c r="HWH30" s="3"/>
      <c r="HWI30" s="3"/>
      <c r="HWJ30" s="3"/>
      <c r="HWK30" s="4"/>
      <c r="HWL30" s="5"/>
      <c r="HWM30" s="2"/>
      <c r="HWN30" s="3"/>
      <c r="HWO30" s="3"/>
      <c r="HWP30" s="3"/>
      <c r="HWQ30" s="4"/>
      <c r="HWR30" s="5"/>
      <c r="HWS30" s="2"/>
      <c r="HWT30" s="3"/>
      <c r="HWU30" s="3"/>
      <c r="HWV30" s="3"/>
      <c r="HWW30" s="4"/>
      <c r="HWX30" s="5"/>
      <c r="HWY30" s="2"/>
      <c r="HWZ30" s="3"/>
      <c r="HXA30" s="3"/>
      <c r="HXB30" s="3"/>
      <c r="HXC30" s="4"/>
      <c r="HXD30" s="5"/>
      <c r="HXE30" s="2"/>
      <c r="HXF30" s="3"/>
      <c r="HXG30" s="3"/>
      <c r="HXH30" s="3"/>
      <c r="HXI30" s="4"/>
      <c r="HXJ30" s="5"/>
      <c r="HXK30" s="2"/>
      <c r="HXL30" s="3"/>
      <c r="HXM30" s="3"/>
      <c r="HXN30" s="3"/>
      <c r="HXO30" s="4"/>
      <c r="HXP30" s="5"/>
      <c r="HXQ30" s="2"/>
      <c r="HXR30" s="3"/>
      <c r="HXS30" s="3"/>
      <c r="HXT30" s="3"/>
      <c r="HXU30" s="4"/>
      <c r="HXV30" s="5"/>
      <c r="HXW30" s="2"/>
      <c r="HXX30" s="3"/>
      <c r="HXY30" s="3"/>
      <c r="HXZ30" s="3"/>
      <c r="HYA30" s="4"/>
      <c r="HYB30" s="5"/>
      <c r="HYC30" s="2"/>
      <c r="HYD30" s="3"/>
      <c r="HYE30" s="3"/>
      <c r="HYF30" s="3"/>
      <c r="HYG30" s="4"/>
      <c r="HYH30" s="5"/>
      <c r="HYI30" s="2"/>
      <c r="HYJ30" s="3"/>
      <c r="HYK30" s="3"/>
      <c r="HYL30" s="3"/>
      <c r="HYM30" s="4"/>
      <c r="HYN30" s="5"/>
      <c r="HYO30" s="2"/>
      <c r="HYP30" s="3"/>
      <c r="HYQ30" s="3"/>
      <c r="HYR30" s="3"/>
      <c r="HYS30" s="4"/>
      <c r="HYT30" s="5"/>
      <c r="HYU30" s="2"/>
      <c r="HYV30" s="3"/>
      <c r="HYW30" s="3"/>
      <c r="HYX30" s="3"/>
      <c r="HYY30" s="4"/>
      <c r="HYZ30" s="5"/>
      <c r="HZA30" s="2"/>
      <c r="HZB30" s="3"/>
      <c r="HZC30" s="3"/>
      <c r="HZD30" s="3"/>
      <c r="HZE30" s="4"/>
      <c r="HZF30" s="5"/>
      <c r="HZG30" s="2"/>
      <c r="HZH30" s="3"/>
      <c r="HZI30" s="3"/>
      <c r="HZJ30" s="3"/>
      <c r="HZK30" s="4"/>
      <c r="HZL30" s="5"/>
      <c r="HZM30" s="2"/>
      <c r="HZN30" s="3"/>
      <c r="HZO30" s="3"/>
      <c r="HZP30" s="3"/>
      <c r="HZQ30" s="4"/>
      <c r="HZR30" s="5"/>
      <c r="HZS30" s="2"/>
      <c r="HZT30" s="3"/>
      <c r="HZU30" s="3"/>
      <c r="HZV30" s="3"/>
      <c r="HZW30" s="4"/>
      <c r="HZX30" s="5"/>
      <c r="HZY30" s="2"/>
      <c r="HZZ30" s="3"/>
      <c r="IAA30" s="3"/>
      <c r="IAB30" s="3"/>
      <c r="IAC30" s="4"/>
      <c r="IAD30" s="5"/>
      <c r="IAE30" s="2"/>
      <c r="IAF30" s="3"/>
      <c r="IAG30" s="3"/>
      <c r="IAH30" s="3"/>
      <c r="IAI30" s="4"/>
      <c r="IAJ30" s="5"/>
      <c r="IAK30" s="2"/>
      <c r="IAL30" s="3"/>
      <c r="IAM30" s="3"/>
      <c r="IAN30" s="3"/>
      <c r="IAO30" s="4"/>
      <c r="IAP30" s="5"/>
      <c r="IAQ30" s="2"/>
      <c r="IAR30" s="3"/>
      <c r="IAS30" s="3"/>
      <c r="IAT30" s="3"/>
      <c r="IAU30" s="4"/>
      <c r="IAV30" s="5"/>
      <c r="IAW30" s="2"/>
      <c r="IAX30" s="3"/>
      <c r="IAY30" s="3"/>
      <c r="IAZ30" s="3"/>
      <c r="IBA30" s="4"/>
      <c r="IBB30" s="5"/>
      <c r="IBC30" s="2"/>
      <c r="IBD30" s="3"/>
      <c r="IBE30" s="3"/>
      <c r="IBF30" s="3"/>
      <c r="IBG30" s="4"/>
      <c r="IBH30" s="5"/>
      <c r="IBI30" s="2"/>
      <c r="IBJ30" s="3"/>
      <c r="IBK30" s="3"/>
      <c r="IBL30" s="3"/>
      <c r="IBM30" s="4"/>
      <c r="IBN30" s="5"/>
      <c r="IBO30" s="2"/>
      <c r="IBP30" s="3"/>
      <c r="IBQ30" s="3"/>
      <c r="IBR30" s="3"/>
      <c r="IBS30" s="4"/>
      <c r="IBT30" s="5"/>
      <c r="IBU30" s="2"/>
      <c r="IBV30" s="3"/>
      <c r="IBW30" s="3"/>
      <c r="IBX30" s="3"/>
      <c r="IBY30" s="4"/>
      <c r="IBZ30" s="5"/>
      <c r="ICA30" s="2"/>
      <c r="ICB30" s="3"/>
      <c r="ICC30" s="3"/>
      <c r="ICD30" s="3"/>
      <c r="ICE30" s="4"/>
      <c r="ICF30" s="5"/>
      <c r="ICG30" s="2"/>
      <c r="ICH30" s="3"/>
      <c r="ICI30" s="3"/>
      <c r="ICJ30" s="3"/>
      <c r="ICK30" s="4"/>
      <c r="ICL30" s="5"/>
      <c r="ICM30" s="2"/>
      <c r="ICN30" s="3"/>
      <c r="ICO30" s="3"/>
      <c r="ICP30" s="3"/>
      <c r="ICQ30" s="4"/>
      <c r="ICR30" s="5"/>
      <c r="ICS30" s="2"/>
      <c r="ICT30" s="3"/>
      <c r="ICU30" s="3"/>
      <c r="ICV30" s="3"/>
      <c r="ICW30" s="4"/>
      <c r="ICX30" s="5"/>
      <c r="ICY30" s="2"/>
      <c r="ICZ30" s="3"/>
      <c r="IDA30" s="3"/>
      <c r="IDB30" s="3"/>
      <c r="IDC30" s="4"/>
      <c r="IDD30" s="5"/>
      <c r="IDE30" s="2"/>
      <c r="IDF30" s="3"/>
      <c r="IDG30" s="3"/>
      <c r="IDH30" s="3"/>
      <c r="IDI30" s="4"/>
      <c r="IDJ30" s="5"/>
      <c r="IDK30" s="2"/>
      <c r="IDL30" s="3"/>
      <c r="IDM30" s="3"/>
      <c r="IDN30" s="3"/>
      <c r="IDO30" s="4"/>
      <c r="IDP30" s="5"/>
      <c r="IDQ30" s="2"/>
      <c r="IDR30" s="3"/>
      <c r="IDS30" s="3"/>
      <c r="IDT30" s="3"/>
      <c r="IDU30" s="4"/>
      <c r="IDV30" s="5"/>
      <c r="IDW30" s="2"/>
      <c r="IDX30" s="3"/>
      <c r="IDY30" s="3"/>
      <c r="IDZ30" s="3"/>
      <c r="IEA30" s="4"/>
      <c r="IEB30" s="5"/>
      <c r="IEC30" s="2"/>
      <c r="IED30" s="3"/>
      <c r="IEE30" s="3"/>
      <c r="IEF30" s="3"/>
      <c r="IEG30" s="4"/>
      <c r="IEH30" s="5"/>
      <c r="IEI30" s="2"/>
      <c r="IEJ30" s="3"/>
      <c r="IEK30" s="3"/>
      <c r="IEL30" s="3"/>
      <c r="IEM30" s="4"/>
      <c r="IEN30" s="5"/>
      <c r="IEO30" s="2"/>
      <c r="IEP30" s="3"/>
      <c r="IEQ30" s="3"/>
      <c r="IER30" s="3"/>
      <c r="IES30" s="4"/>
      <c r="IET30" s="5"/>
      <c r="IEU30" s="2"/>
      <c r="IEV30" s="3"/>
      <c r="IEW30" s="3"/>
      <c r="IEX30" s="3"/>
      <c r="IEY30" s="4"/>
      <c r="IEZ30" s="5"/>
      <c r="IFA30" s="2"/>
      <c r="IFB30" s="3"/>
      <c r="IFC30" s="3"/>
      <c r="IFD30" s="3"/>
      <c r="IFE30" s="4"/>
      <c r="IFF30" s="5"/>
      <c r="IFG30" s="2"/>
      <c r="IFH30" s="3"/>
      <c r="IFI30" s="3"/>
      <c r="IFJ30" s="3"/>
      <c r="IFK30" s="4"/>
      <c r="IFL30" s="5"/>
      <c r="IFM30" s="2"/>
      <c r="IFN30" s="3"/>
      <c r="IFO30" s="3"/>
      <c r="IFP30" s="3"/>
      <c r="IFQ30" s="4"/>
      <c r="IFR30" s="5"/>
      <c r="IFS30" s="2"/>
      <c r="IFT30" s="3"/>
      <c r="IFU30" s="3"/>
      <c r="IFV30" s="3"/>
      <c r="IFW30" s="4"/>
      <c r="IFX30" s="5"/>
      <c r="IFY30" s="2"/>
      <c r="IFZ30" s="3"/>
      <c r="IGA30" s="3"/>
      <c r="IGB30" s="3"/>
      <c r="IGC30" s="4"/>
      <c r="IGD30" s="5"/>
      <c r="IGE30" s="2"/>
      <c r="IGF30" s="3"/>
      <c r="IGG30" s="3"/>
      <c r="IGH30" s="3"/>
      <c r="IGI30" s="4"/>
      <c r="IGJ30" s="5"/>
      <c r="IGK30" s="2"/>
      <c r="IGL30" s="3"/>
      <c r="IGM30" s="3"/>
      <c r="IGN30" s="3"/>
      <c r="IGO30" s="4"/>
      <c r="IGP30" s="5"/>
      <c r="IGQ30" s="2"/>
      <c r="IGR30" s="3"/>
      <c r="IGS30" s="3"/>
      <c r="IGT30" s="3"/>
      <c r="IGU30" s="4"/>
      <c r="IGV30" s="5"/>
      <c r="IGW30" s="2"/>
      <c r="IGX30" s="3"/>
      <c r="IGY30" s="3"/>
      <c r="IGZ30" s="3"/>
      <c r="IHA30" s="4"/>
      <c r="IHB30" s="5"/>
      <c r="IHC30" s="2"/>
      <c r="IHD30" s="3"/>
      <c r="IHE30" s="3"/>
      <c r="IHF30" s="3"/>
      <c r="IHG30" s="4"/>
      <c r="IHH30" s="5"/>
      <c r="IHI30" s="2"/>
      <c r="IHJ30" s="3"/>
      <c r="IHK30" s="3"/>
      <c r="IHL30" s="3"/>
      <c r="IHM30" s="4"/>
      <c r="IHN30" s="5"/>
      <c r="IHO30" s="2"/>
      <c r="IHP30" s="3"/>
      <c r="IHQ30" s="3"/>
      <c r="IHR30" s="3"/>
      <c r="IHS30" s="4"/>
      <c r="IHT30" s="5"/>
      <c r="IHU30" s="2"/>
      <c r="IHV30" s="3"/>
      <c r="IHW30" s="3"/>
      <c r="IHX30" s="3"/>
      <c r="IHY30" s="4"/>
      <c r="IHZ30" s="5"/>
      <c r="IIA30" s="2"/>
      <c r="IIB30" s="3"/>
      <c r="IIC30" s="3"/>
      <c r="IID30" s="3"/>
      <c r="IIE30" s="4"/>
      <c r="IIF30" s="5"/>
      <c r="IIG30" s="2"/>
      <c r="IIH30" s="3"/>
      <c r="III30" s="3"/>
      <c r="IIJ30" s="3"/>
      <c r="IIK30" s="4"/>
      <c r="IIL30" s="5"/>
      <c r="IIM30" s="2"/>
      <c r="IIN30" s="3"/>
      <c r="IIO30" s="3"/>
      <c r="IIP30" s="3"/>
      <c r="IIQ30" s="4"/>
      <c r="IIR30" s="5"/>
      <c r="IIS30" s="2"/>
      <c r="IIT30" s="3"/>
      <c r="IIU30" s="3"/>
      <c r="IIV30" s="3"/>
      <c r="IIW30" s="4"/>
      <c r="IIX30" s="5"/>
      <c r="IIY30" s="2"/>
      <c r="IIZ30" s="3"/>
      <c r="IJA30" s="3"/>
      <c r="IJB30" s="3"/>
      <c r="IJC30" s="4"/>
      <c r="IJD30" s="5"/>
      <c r="IJE30" s="2"/>
      <c r="IJF30" s="3"/>
      <c r="IJG30" s="3"/>
      <c r="IJH30" s="3"/>
      <c r="IJI30" s="4"/>
      <c r="IJJ30" s="5"/>
      <c r="IJK30" s="2"/>
      <c r="IJL30" s="3"/>
      <c r="IJM30" s="3"/>
      <c r="IJN30" s="3"/>
      <c r="IJO30" s="4"/>
      <c r="IJP30" s="5"/>
      <c r="IJQ30" s="2"/>
      <c r="IJR30" s="3"/>
      <c r="IJS30" s="3"/>
      <c r="IJT30" s="3"/>
      <c r="IJU30" s="4"/>
      <c r="IJV30" s="5"/>
      <c r="IJW30" s="2"/>
      <c r="IJX30" s="3"/>
      <c r="IJY30" s="3"/>
      <c r="IJZ30" s="3"/>
      <c r="IKA30" s="4"/>
      <c r="IKB30" s="5"/>
      <c r="IKC30" s="2"/>
      <c r="IKD30" s="3"/>
      <c r="IKE30" s="3"/>
      <c r="IKF30" s="3"/>
      <c r="IKG30" s="4"/>
      <c r="IKH30" s="5"/>
      <c r="IKI30" s="2"/>
      <c r="IKJ30" s="3"/>
      <c r="IKK30" s="3"/>
      <c r="IKL30" s="3"/>
      <c r="IKM30" s="4"/>
      <c r="IKN30" s="5"/>
      <c r="IKO30" s="2"/>
      <c r="IKP30" s="3"/>
      <c r="IKQ30" s="3"/>
      <c r="IKR30" s="3"/>
      <c r="IKS30" s="4"/>
      <c r="IKT30" s="5"/>
      <c r="IKU30" s="2"/>
      <c r="IKV30" s="3"/>
      <c r="IKW30" s="3"/>
      <c r="IKX30" s="3"/>
      <c r="IKY30" s="4"/>
      <c r="IKZ30" s="5"/>
      <c r="ILA30" s="2"/>
      <c r="ILB30" s="3"/>
      <c r="ILC30" s="3"/>
      <c r="ILD30" s="3"/>
      <c r="ILE30" s="4"/>
      <c r="ILF30" s="5"/>
      <c r="ILG30" s="2"/>
      <c r="ILH30" s="3"/>
      <c r="ILI30" s="3"/>
      <c r="ILJ30" s="3"/>
      <c r="ILK30" s="4"/>
      <c r="ILL30" s="5"/>
      <c r="ILM30" s="2"/>
      <c r="ILN30" s="3"/>
      <c r="ILO30" s="3"/>
      <c r="ILP30" s="3"/>
      <c r="ILQ30" s="4"/>
      <c r="ILR30" s="5"/>
      <c r="ILS30" s="2"/>
      <c r="ILT30" s="3"/>
      <c r="ILU30" s="3"/>
      <c r="ILV30" s="3"/>
      <c r="ILW30" s="4"/>
      <c r="ILX30" s="5"/>
      <c r="ILY30" s="2"/>
      <c r="ILZ30" s="3"/>
      <c r="IMA30" s="3"/>
      <c r="IMB30" s="3"/>
      <c r="IMC30" s="4"/>
      <c r="IMD30" s="5"/>
      <c r="IME30" s="2"/>
      <c r="IMF30" s="3"/>
      <c r="IMG30" s="3"/>
      <c r="IMH30" s="3"/>
      <c r="IMI30" s="4"/>
      <c r="IMJ30" s="5"/>
      <c r="IMK30" s="2"/>
      <c r="IML30" s="3"/>
      <c r="IMM30" s="3"/>
      <c r="IMN30" s="3"/>
      <c r="IMO30" s="4"/>
      <c r="IMP30" s="5"/>
      <c r="IMQ30" s="2"/>
      <c r="IMR30" s="3"/>
      <c r="IMS30" s="3"/>
      <c r="IMT30" s="3"/>
      <c r="IMU30" s="4"/>
      <c r="IMV30" s="5"/>
      <c r="IMW30" s="2"/>
      <c r="IMX30" s="3"/>
      <c r="IMY30" s="3"/>
      <c r="IMZ30" s="3"/>
      <c r="INA30" s="4"/>
      <c r="INB30" s="5"/>
      <c r="INC30" s="2"/>
      <c r="IND30" s="3"/>
      <c r="INE30" s="3"/>
      <c r="INF30" s="3"/>
      <c r="ING30" s="4"/>
      <c r="INH30" s="5"/>
      <c r="INI30" s="2"/>
      <c r="INJ30" s="3"/>
      <c r="INK30" s="3"/>
      <c r="INL30" s="3"/>
      <c r="INM30" s="4"/>
      <c r="INN30" s="5"/>
      <c r="INO30" s="2"/>
      <c r="INP30" s="3"/>
      <c r="INQ30" s="3"/>
      <c r="INR30" s="3"/>
      <c r="INS30" s="4"/>
      <c r="INT30" s="5"/>
      <c r="INU30" s="2"/>
      <c r="INV30" s="3"/>
      <c r="INW30" s="3"/>
      <c r="INX30" s="3"/>
      <c r="INY30" s="4"/>
      <c r="INZ30" s="5"/>
      <c r="IOA30" s="2"/>
      <c r="IOB30" s="3"/>
      <c r="IOC30" s="3"/>
      <c r="IOD30" s="3"/>
      <c r="IOE30" s="4"/>
      <c r="IOF30" s="5"/>
      <c r="IOG30" s="2"/>
      <c r="IOH30" s="3"/>
      <c r="IOI30" s="3"/>
      <c r="IOJ30" s="3"/>
      <c r="IOK30" s="4"/>
      <c r="IOL30" s="5"/>
      <c r="IOM30" s="2"/>
      <c r="ION30" s="3"/>
      <c r="IOO30" s="3"/>
      <c r="IOP30" s="3"/>
      <c r="IOQ30" s="4"/>
      <c r="IOR30" s="5"/>
      <c r="IOS30" s="2"/>
      <c r="IOT30" s="3"/>
      <c r="IOU30" s="3"/>
      <c r="IOV30" s="3"/>
      <c r="IOW30" s="4"/>
      <c r="IOX30" s="5"/>
      <c r="IOY30" s="2"/>
      <c r="IOZ30" s="3"/>
      <c r="IPA30" s="3"/>
      <c r="IPB30" s="3"/>
      <c r="IPC30" s="4"/>
      <c r="IPD30" s="5"/>
      <c r="IPE30" s="2"/>
      <c r="IPF30" s="3"/>
      <c r="IPG30" s="3"/>
      <c r="IPH30" s="3"/>
      <c r="IPI30" s="4"/>
      <c r="IPJ30" s="5"/>
      <c r="IPK30" s="2"/>
      <c r="IPL30" s="3"/>
      <c r="IPM30" s="3"/>
      <c r="IPN30" s="3"/>
      <c r="IPO30" s="4"/>
      <c r="IPP30" s="5"/>
      <c r="IPQ30" s="2"/>
      <c r="IPR30" s="3"/>
      <c r="IPS30" s="3"/>
      <c r="IPT30" s="3"/>
      <c r="IPU30" s="4"/>
      <c r="IPV30" s="5"/>
      <c r="IPW30" s="2"/>
      <c r="IPX30" s="3"/>
      <c r="IPY30" s="3"/>
      <c r="IPZ30" s="3"/>
      <c r="IQA30" s="4"/>
      <c r="IQB30" s="5"/>
      <c r="IQC30" s="2"/>
      <c r="IQD30" s="3"/>
      <c r="IQE30" s="3"/>
      <c r="IQF30" s="3"/>
      <c r="IQG30" s="4"/>
      <c r="IQH30" s="5"/>
      <c r="IQI30" s="2"/>
      <c r="IQJ30" s="3"/>
      <c r="IQK30" s="3"/>
      <c r="IQL30" s="3"/>
      <c r="IQM30" s="4"/>
      <c r="IQN30" s="5"/>
      <c r="IQO30" s="2"/>
      <c r="IQP30" s="3"/>
      <c r="IQQ30" s="3"/>
      <c r="IQR30" s="3"/>
      <c r="IQS30" s="4"/>
      <c r="IQT30" s="5"/>
      <c r="IQU30" s="2"/>
      <c r="IQV30" s="3"/>
      <c r="IQW30" s="3"/>
      <c r="IQX30" s="3"/>
      <c r="IQY30" s="4"/>
      <c r="IQZ30" s="5"/>
      <c r="IRA30" s="2"/>
      <c r="IRB30" s="3"/>
      <c r="IRC30" s="3"/>
      <c r="IRD30" s="3"/>
      <c r="IRE30" s="4"/>
      <c r="IRF30" s="5"/>
      <c r="IRG30" s="2"/>
      <c r="IRH30" s="3"/>
      <c r="IRI30" s="3"/>
      <c r="IRJ30" s="3"/>
      <c r="IRK30" s="4"/>
      <c r="IRL30" s="5"/>
      <c r="IRM30" s="2"/>
      <c r="IRN30" s="3"/>
      <c r="IRO30" s="3"/>
      <c r="IRP30" s="3"/>
      <c r="IRQ30" s="4"/>
      <c r="IRR30" s="5"/>
      <c r="IRS30" s="2"/>
      <c r="IRT30" s="3"/>
      <c r="IRU30" s="3"/>
      <c r="IRV30" s="3"/>
      <c r="IRW30" s="4"/>
      <c r="IRX30" s="5"/>
      <c r="IRY30" s="2"/>
      <c r="IRZ30" s="3"/>
      <c r="ISA30" s="3"/>
      <c r="ISB30" s="3"/>
      <c r="ISC30" s="4"/>
      <c r="ISD30" s="5"/>
      <c r="ISE30" s="2"/>
      <c r="ISF30" s="3"/>
      <c r="ISG30" s="3"/>
      <c r="ISH30" s="3"/>
      <c r="ISI30" s="4"/>
      <c r="ISJ30" s="5"/>
      <c r="ISK30" s="2"/>
      <c r="ISL30" s="3"/>
      <c r="ISM30" s="3"/>
      <c r="ISN30" s="3"/>
      <c r="ISO30" s="4"/>
      <c r="ISP30" s="5"/>
      <c r="ISQ30" s="2"/>
      <c r="ISR30" s="3"/>
      <c r="ISS30" s="3"/>
      <c r="IST30" s="3"/>
      <c r="ISU30" s="4"/>
      <c r="ISV30" s="5"/>
      <c r="ISW30" s="2"/>
      <c r="ISX30" s="3"/>
      <c r="ISY30" s="3"/>
      <c r="ISZ30" s="3"/>
      <c r="ITA30" s="4"/>
      <c r="ITB30" s="5"/>
      <c r="ITC30" s="2"/>
      <c r="ITD30" s="3"/>
      <c r="ITE30" s="3"/>
      <c r="ITF30" s="3"/>
      <c r="ITG30" s="4"/>
      <c r="ITH30" s="5"/>
      <c r="ITI30" s="2"/>
      <c r="ITJ30" s="3"/>
      <c r="ITK30" s="3"/>
      <c r="ITL30" s="3"/>
      <c r="ITM30" s="4"/>
      <c r="ITN30" s="5"/>
      <c r="ITO30" s="2"/>
      <c r="ITP30" s="3"/>
      <c r="ITQ30" s="3"/>
      <c r="ITR30" s="3"/>
      <c r="ITS30" s="4"/>
      <c r="ITT30" s="5"/>
      <c r="ITU30" s="2"/>
      <c r="ITV30" s="3"/>
      <c r="ITW30" s="3"/>
      <c r="ITX30" s="3"/>
      <c r="ITY30" s="4"/>
      <c r="ITZ30" s="5"/>
      <c r="IUA30" s="2"/>
      <c r="IUB30" s="3"/>
      <c r="IUC30" s="3"/>
      <c r="IUD30" s="3"/>
      <c r="IUE30" s="4"/>
      <c r="IUF30" s="5"/>
      <c r="IUG30" s="2"/>
      <c r="IUH30" s="3"/>
      <c r="IUI30" s="3"/>
      <c r="IUJ30" s="3"/>
      <c r="IUK30" s="4"/>
      <c r="IUL30" s="5"/>
      <c r="IUM30" s="2"/>
      <c r="IUN30" s="3"/>
      <c r="IUO30" s="3"/>
      <c r="IUP30" s="3"/>
      <c r="IUQ30" s="4"/>
      <c r="IUR30" s="5"/>
      <c r="IUS30" s="2"/>
      <c r="IUT30" s="3"/>
      <c r="IUU30" s="3"/>
      <c r="IUV30" s="3"/>
      <c r="IUW30" s="4"/>
      <c r="IUX30" s="5"/>
      <c r="IUY30" s="2"/>
      <c r="IUZ30" s="3"/>
      <c r="IVA30" s="3"/>
      <c r="IVB30" s="3"/>
      <c r="IVC30" s="4"/>
      <c r="IVD30" s="5"/>
      <c r="IVE30" s="2"/>
      <c r="IVF30" s="3"/>
      <c r="IVG30" s="3"/>
      <c r="IVH30" s="3"/>
      <c r="IVI30" s="4"/>
      <c r="IVJ30" s="5"/>
      <c r="IVK30" s="2"/>
      <c r="IVL30" s="3"/>
      <c r="IVM30" s="3"/>
      <c r="IVN30" s="3"/>
      <c r="IVO30" s="4"/>
      <c r="IVP30" s="5"/>
      <c r="IVQ30" s="2"/>
      <c r="IVR30" s="3"/>
      <c r="IVS30" s="3"/>
      <c r="IVT30" s="3"/>
      <c r="IVU30" s="4"/>
      <c r="IVV30" s="5"/>
      <c r="IVW30" s="2"/>
      <c r="IVX30" s="3"/>
      <c r="IVY30" s="3"/>
      <c r="IVZ30" s="3"/>
      <c r="IWA30" s="4"/>
      <c r="IWB30" s="5"/>
      <c r="IWC30" s="2"/>
      <c r="IWD30" s="3"/>
      <c r="IWE30" s="3"/>
      <c r="IWF30" s="3"/>
      <c r="IWG30" s="4"/>
      <c r="IWH30" s="5"/>
      <c r="IWI30" s="2"/>
      <c r="IWJ30" s="3"/>
      <c r="IWK30" s="3"/>
      <c r="IWL30" s="3"/>
      <c r="IWM30" s="4"/>
      <c r="IWN30" s="5"/>
      <c r="IWO30" s="2"/>
      <c r="IWP30" s="3"/>
      <c r="IWQ30" s="3"/>
      <c r="IWR30" s="3"/>
      <c r="IWS30" s="4"/>
      <c r="IWT30" s="5"/>
      <c r="IWU30" s="2"/>
      <c r="IWV30" s="3"/>
      <c r="IWW30" s="3"/>
      <c r="IWX30" s="3"/>
      <c r="IWY30" s="4"/>
      <c r="IWZ30" s="5"/>
      <c r="IXA30" s="2"/>
      <c r="IXB30" s="3"/>
      <c r="IXC30" s="3"/>
      <c r="IXD30" s="3"/>
      <c r="IXE30" s="4"/>
      <c r="IXF30" s="5"/>
      <c r="IXG30" s="2"/>
      <c r="IXH30" s="3"/>
      <c r="IXI30" s="3"/>
      <c r="IXJ30" s="3"/>
      <c r="IXK30" s="4"/>
      <c r="IXL30" s="5"/>
      <c r="IXM30" s="2"/>
      <c r="IXN30" s="3"/>
      <c r="IXO30" s="3"/>
      <c r="IXP30" s="3"/>
      <c r="IXQ30" s="4"/>
      <c r="IXR30" s="5"/>
      <c r="IXS30" s="2"/>
      <c r="IXT30" s="3"/>
      <c r="IXU30" s="3"/>
      <c r="IXV30" s="3"/>
      <c r="IXW30" s="4"/>
      <c r="IXX30" s="5"/>
      <c r="IXY30" s="2"/>
      <c r="IXZ30" s="3"/>
      <c r="IYA30" s="3"/>
      <c r="IYB30" s="3"/>
      <c r="IYC30" s="4"/>
      <c r="IYD30" s="5"/>
      <c r="IYE30" s="2"/>
      <c r="IYF30" s="3"/>
      <c r="IYG30" s="3"/>
      <c r="IYH30" s="3"/>
      <c r="IYI30" s="4"/>
      <c r="IYJ30" s="5"/>
      <c r="IYK30" s="2"/>
      <c r="IYL30" s="3"/>
      <c r="IYM30" s="3"/>
      <c r="IYN30" s="3"/>
      <c r="IYO30" s="4"/>
      <c r="IYP30" s="5"/>
      <c r="IYQ30" s="2"/>
      <c r="IYR30" s="3"/>
      <c r="IYS30" s="3"/>
      <c r="IYT30" s="3"/>
      <c r="IYU30" s="4"/>
      <c r="IYV30" s="5"/>
      <c r="IYW30" s="2"/>
      <c r="IYX30" s="3"/>
      <c r="IYY30" s="3"/>
      <c r="IYZ30" s="3"/>
      <c r="IZA30" s="4"/>
      <c r="IZB30" s="5"/>
      <c r="IZC30" s="2"/>
      <c r="IZD30" s="3"/>
      <c r="IZE30" s="3"/>
      <c r="IZF30" s="3"/>
      <c r="IZG30" s="4"/>
      <c r="IZH30" s="5"/>
      <c r="IZI30" s="2"/>
      <c r="IZJ30" s="3"/>
      <c r="IZK30" s="3"/>
      <c r="IZL30" s="3"/>
      <c r="IZM30" s="4"/>
      <c r="IZN30" s="5"/>
      <c r="IZO30" s="2"/>
      <c r="IZP30" s="3"/>
      <c r="IZQ30" s="3"/>
      <c r="IZR30" s="3"/>
      <c r="IZS30" s="4"/>
      <c r="IZT30" s="5"/>
      <c r="IZU30" s="2"/>
      <c r="IZV30" s="3"/>
      <c r="IZW30" s="3"/>
      <c r="IZX30" s="3"/>
      <c r="IZY30" s="4"/>
      <c r="IZZ30" s="5"/>
      <c r="JAA30" s="2"/>
      <c r="JAB30" s="3"/>
      <c r="JAC30" s="3"/>
      <c r="JAD30" s="3"/>
      <c r="JAE30" s="4"/>
      <c r="JAF30" s="5"/>
      <c r="JAG30" s="2"/>
      <c r="JAH30" s="3"/>
      <c r="JAI30" s="3"/>
      <c r="JAJ30" s="3"/>
      <c r="JAK30" s="4"/>
      <c r="JAL30" s="5"/>
      <c r="JAM30" s="2"/>
      <c r="JAN30" s="3"/>
      <c r="JAO30" s="3"/>
      <c r="JAP30" s="3"/>
      <c r="JAQ30" s="4"/>
      <c r="JAR30" s="5"/>
      <c r="JAS30" s="2"/>
      <c r="JAT30" s="3"/>
      <c r="JAU30" s="3"/>
      <c r="JAV30" s="3"/>
      <c r="JAW30" s="4"/>
      <c r="JAX30" s="5"/>
      <c r="JAY30" s="2"/>
      <c r="JAZ30" s="3"/>
      <c r="JBA30" s="3"/>
      <c r="JBB30" s="3"/>
      <c r="JBC30" s="4"/>
      <c r="JBD30" s="5"/>
      <c r="JBE30" s="2"/>
      <c r="JBF30" s="3"/>
      <c r="JBG30" s="3"/>
      <c r="JBH30" s="3"/>
      <c r="JBI30" s="4"/>
      <c r="JBJ30" s="5"/>
      <c r="JBK30" s="2"/>
      <c r="JBL30" s="3"/>
      <c r="JBM30" s="3"/>
      <c r="JBN30" s="3"/>
      <c r="JBO30" s="4"/>
      <c r="JBP30" s="5"/>
      <c r="JBQ30" s="2"/>
      <c r="JBR30" s="3"/>
      <c r="JBS30" s="3"/>
      <c r="JBT30" s="3"/>
      <c r="JBU30" s="4"/>
      <c r="JBV30" s="5"/>
      <c r="JBW30" s="2"/>
      <c r="JBX30" s="3"/>
      <c r="JBY30" s="3"/>
      <c r="JBZ30" s="3"/>
      <c r="JCA30" s="4"/>
      <c r="JCB30" s="5"/>
      <c r="JCC30" s="2"/>
      <c r="JCD30" s="3"/>
      <c r="JCE30" s="3"/>
      <c r="JCF30" s="3"/>
      <c r="JCG30" s="4"/>
      <c r="JCH30" s="5"/>
      <c r="JCI30" s="2"/>
      <c r="JCJ30" s="3"/>
      <c r="JCK30" s="3"/>
      <c r="JCL30" s="3"/>
      <c r="JCM30" s="4"/>
      <c r="JCN30" s="5"/>
      <c r="JCO30" s="2"/>
      <c r="JCP30" s="3"/>
      <c r="JCQ30" s="3"/>
      <c r="JCR30" s="3"/>
      <c r="JCS30" s="4"/>
      <c r="JCT30" s="5"/>
      <c r="JCU30" s="2"/>
      <c r="JCV30" s="3"/>
      <c r="JCW30" s="3"/>
      <c r="JCX30" s="3"/>
      <c r="JCY30" s="4"/>
      <c r="JCZ30" s="5"/>
      <c r="JDA30" s="2"/>
      <c r="JDB30" s="3"/>
      <c r="JDC30" s="3"/>
      <c r="JDD30" s="3"/>
      <c r="JDE30" s="4"/>
      <c r="JDF30" s="5"/>
      <c r="JDG30" s="2"/>
      <c r="JDH30" s="3"/>
      <c r="JDI30" s="3"/>
      <c r="JDJ30" s="3"/>
      <c r="JDK30" s="4"/>
      <c r="JDL30" s="5"/>
      <c r="JDM30" s="2"/>
      <c r="JDN30" s="3"/>
      <c r="JDO30" s="3"/>
      <c r="JDP30" s="3"/>
      <c r="JDQ30" s="4"/>
      <c r="JDR30" s="5"/>
      <c r="JDS30" s="2"/>
      <c r="JDT30" s="3"/>
      <c r="JDU30" s="3"/>
      <c r="JDV30" s="3"/>
      <c r="JDW30" s="4"/>
      <c r="JDX30" s="5"/>
      <c r="JDY30" s="2"/>
      <c r="JDZ30" s="3"/>
      <c r="JEA30" s="3"/>
      <c r="JEB30" s="3"/>
      <c r="JEC30" s="4"/>
      <c r="JED30" s="5"/>
      <c r="JEE30" s="2"/>
      <c r="JEF30" s="3"/>
      <c r="JEG30" s="3"/>
      <c r="JEH30" s="3"/>
      <c r="JEI30" s="4"/>
      <c r="JEJ30" s="5"/>
      <c r="JEK30" s="2"/>
      <c r="JEL30" s="3"/>
      <c r="JEM30" s="3"/>
      <c r="JEN30" s="3"/>
      <c r="JEO30" s="4"/>
      <c r="JEP30" s="5"/>
      <c r="JEQ30" s="2"/>
      <c r="JER30" s="3"/>
      <c r="JES30" s="3"/>
      <c r="JET30" s="3"/>
      <c r="JEU30" s="4"/>
      <c r="JEV30" s="5"/>
      <c r="JEW30" s="2"/>
      <c r="JEX30" s="3"/>
      <c r="JEY30" s="3"/>
      <c r="JEZ30" s="3"/>
      <c r="JFA30" s="4"/>
      <c r="JFB30" s="5"/>
      <c r="JFC30" s="2"/>
      <c r="JFD30" s="3"/>
      <c r="JFE30" s="3"/>
      <c r="JFF30" s="3"/>
      <c r="JFG30" s="4"/>
      <c r="JFH30" s="5"/>
      <c r="JFI30" s="2"/>
      <c r="JFJ30" s="3"/>
      <c r="JFK30" s="3"/>
      <c r="JFL30" s="3"/>
      <c r="JFM30" s="4"/>
      <c r="JFN30" s="5"/>
      <c r="JFO30" s="2"/>
      <c r="JFP30" s="3"/>
      <c r="JFQ30" s="3"/>
      <c r="JFR30" s="3"/>
      <c r="JFS30" s="4"/>
      <c r="JFT30" s="5"/>
      <c r="JFU30" s="2"/>
      <c r="JFV30" s="3"/>
      <c r="JFW30" s="3"/>
      <c r="JFX30" s="3"/>
      <c r="JFY30" s="4"/>
      <c r="JFZ30" s="5"/>
      <c r="JGA30" s="2"/>
      <c r="JGB30" s="3"/>
      <c r="JGC30" s="3"/>
      <c r="JGD30" s="3"/>
      <c r="JGE30" s="4"/>
      <c r="JGF30" s="5"/>
      <c r="JGG30" s="2"/>
      <c r="JGH30" s="3"/>
      <c r="JGI30" s="3"/>
      <c r="JGJ30" s="3"/>
      <c r="JGK30" s="4"/>
      <c r="JGL30" s="5"/>
      <c r="JGM30" s="2"/>
      <c r="JGN30" s="3"/>
      <c r="JGO30" s="3"/>
      <c r="JGP30" s="3"/>
      <c r="JGQ30" s="4"/>
      <c r="JGR30" s="5"/>
      <c r="JGS30" s="2"/>
      <c r="JGT30" s="3"/>
      <c r="JGU30" s="3"/>
      <c r="JGV30" s="3"/>
      <c r="JGW30" s="4"/>
      <c r="JGX30" s="5"/>
      <c r="JGY30" s="2"/>
      <c r="JGZ30" s="3"/>
      <c r="JHA30" s="3"/>
      <c r="JHB30" s="3"/>
      <c r="JHC30" s="4"/>
      <c r="JHD30" s="5"/>
      <c r="JHE30" s="2"/>
      <c r="JHF30" s="3"/>
      <c r="JHG30" s="3"/>
      <c r="JHH30" s="3"/>
      <c r="JHI30" s="4"/>
      <c r="JHJ30" s="5"/>
      <c r="JHK30" s="2"/>
      <c r="JHL30" s="3"/>
      <c r="JHM30" s="3"/>
      <c r="JHN30" s="3"/>
      <c r="JHO30" s="4"/>
      <c r="JHP30" s="5"/>
      <c r="JHQ30" s="2"/>
      <c r="JHR30" s="3"/>
      <c r="JHS30" s="3"/>
      <c r="JHT30" s="3"/>
      <c r="JHU30" s="4"/>
      <c r="JHV30" s="5"/>
      <c r="JHW30" s="2"/>
      <c r="JHX30" s="3"/>
      <c r="JHY30" s="3"/>
      <c r="JHZ30" s="3"/>
      <c r="JIA30" s="4"/>
      <c r="JIB30" s="5"/>
      <c r="JIC30" s="2"/>
      <c r="JID30" s="3"/>
      <c r="JIE30" s="3"/>
      <c r="JIF30" s="3"/>
      <c r="JIG30" s="4"/>
      <c r="JIH30" s="5"/>
      <c r="JII30" s="2"/>
      <c r="JIJ30" s="3"/>
      <c r="JIK30" s="3"/>
      <c r="JIL30" s="3"/>
      <c r="JIM30" s="4"/>
      <c r="JIN30" s="5"/>
      <c r="JIO30" s="2"/>
      <c r="JIP30" s="3"/>
      <c r="JIQ30" s="3"/>
      <c r="JIR30" s="3"/>
      <c r="JIS30" s="4"/>
      <c r="JIT30" s="5"/>
      <c r="JIU30" s="2"/>
      <c r="JIV30" s="3"/>
      <c r="JIW30" s="3"/>
      <c r="JIX30" s="3"/>
      <c r="JIY30" s="4"/>
      <c r="JIZ30" s="5"/>
      <c r="JJA30" s="2"/>
      <c r="JJB30" s="3"/>
      <c r="JJC30" s="3"/>
      <c r="JJD30" s="3"/>
      <c r="JJE30" s="4"/>
      <c r="JJF30" s="5"/>
      <c r="JJG30" s="2"/>
      <c r="JJH30" s="3"/>
      <c r="JJI30" s="3"/>
      <c r="JJJ30" s="3"/>
      <c r="JJK30" s="4"/>
      <c r="JJL30" s="5"/>
      <c r="JJM30" s="2"/>
      <c r="JJN30" s="3"/>
      <c r="JJO30" s="3"/>
      <c r="JJP30" s="3"/>
      <c r="JJQ30" s="4"/>
      <c r="JJR30" s="5"/>
      <c r="JJS30" s="2"/>
      <c r="JJT30" s="3"/>
      <c r="JJU30" s="3"/>
      <c r="JJV30" s="3"/>
      <c r="JJW30" s="4"/>
      <c r="JJX30" s="5"/>
      <c r="JJY30" s="2"/>
      <c r="JJZ30" s="3"/>
      <c r="JKA30" s="3"/>
      <c r="JKB30" s="3"/>
      <c r="JKC30" s="4"/>
      <c r="JKD30" s="5"/>
      <c r="JKE30" s="2"/>
      <c r="JKF30" s="3"/>
      <c r="JKG30" s="3"/>
      <c r="JKH30" s="3"/>
      <c r="JKI30" s="4"/>
      <c r="JKJ30" s="5"/>
      <c r="JKK30" s="2"/>
      <c r="JKL30" s="3"/>
      <c r="JKM30" s="3"/>
      <c r="JKN30" s="3"/>
      <c r="JKO30" s="4"/>
      <c r="JKP30" s="5"/>
      <c r="JKQ30" s="2"/>
      <c r="JKR30" s="3"/>
      <c r="JKS30" s="3"/>
      <c r="JKT30" s="3"/>
      <c r="JKU30" s="4"/>
      <c r="JKV30" s="5"/>
      <c r="JKW30" s="2"/>
      <c r="JKX30" s="3"/>
      <c r="JKY30" s="3"/>
      <c r="JKZ30" s="3"/>
      <c r="JLA30" s="4"/>
      <c r="JLB30" s="5"/>
      <c r="JLC30" s="2"/>
      <c r="JLD30" s="3"/>
      <c r="JLE30" s="3"/>
      <c r="JLF30" s="3"/>
      <c r="JLG30" s="4"/>
      <c r="JLH30" s="5"/>
      <c r="JLI30" s="2"/>
      <c r="JLJ30" s="3"/>
      <c r="JLK30" s="3"/>
      <c r="JLL30" s="3"/>
      <c r="JLM30" s="4"/>
      <c r="JLN30" s="5"/>
      <c r="JLO30" s="2"/>
      <c r="JLP30" s="3"/>
      <c r="JLQ30" s="3"/>
      <c r="JLR30" s="3"/>
      <c r="JLS30" s="4"/>
      <c r="JLT30" s="5"/>
      <c r="JLU30" s="2"/>
      <c r="JLV30" s="3"/>
      <c r="JLW30" s="3"/>
      <c r="JLX30" s="3"/>
      <c r="JLY30" s="4"/>
      <c r="JLZ30" s="5"/>
      <c r="JMA30" s="2"/>
      <c r="JMB30" s="3"/>
      <c r="JMC30" s="3"/>
      <c r="JMD30" s="3"/>
      <c r="JME30" s="4"/>
      <c r="JMF30" s="5"/>
      <c r="JMG30" s="2"/>
      <c r="JMH30" s="3"/>
      <c r="JMI30" s="3"/>
      <c r="JMJ30" s="3"/>
      <c r="JMK30" s="4"/>
      <c r="JML30" s="5"/>
      <c r="JMM30" s="2"/>
      <c r="JMN30" s="3"/>
      <c r="JMO30" s="3"/>
      <c r="JMP30" s="3"/>
      <c r="JMQ30" s="4"/>
      <c r="JMR30" s="5"/>
      <c r="JMS30" s="2"/>
      <c r="JMT30" s="3"/>
      <c r="JMU30" s="3"/>
      <c r="JMV30" s="3"/>
      <c r="JMW30" s="4"/>
      <c r="JMX30" s="5"/>
      <c r="JMY30" s="2"/>
      <c r="JMZ30" s="3"/>
      <c r="JNA30" s="3"/>
      <c r="JNB30" s="3"/>
      <c r="JNC30" s="4"/>
      <c r="JND30" s="5"/>
      <c r="JNE30" s="2"/>
      <c r="JNF30" s="3"/>
      <c r="JNG30" s="3"/>
      <c r="JNH30" s="3"/>
      <c r="JNI30" s="4"/>
      <c r="JNJ30" s="5"/>
      <c r="JNK30" s="2"/>
      <c r="JNL30" s="3"/>
      <c r="JNM30" s="3"/>
      <c r="JNN30" s="3"/>
      <c r="JNO30" s="4"/>
      <c r="JNP30" s="5"/>
      <c r="JNQ30" s="2"/>
      <c r="JNR30" s="3"/>
      <c r="JNS30" s="3"/>
      <c r="JNT30" s="3"/>
      <c r="JNU30" s="4"/>
      <c r="JNV30" s="5"/>
      <c r="JNW30" s="2"/>
      <c r="JNX30" s="3"/>
      <c r="JNY30" s="3"/>
      <c r="JNZ30" s="3"/>
      <c r="JOA30" s="4"/>
      <c r="JOB30" s="5"/>
      <c r="JOC30" s="2"/>
      <c r="JOD30" s="3"/>
      <c r="JOE30" s="3"/>
      <c r="JOF30" s="3"/>
      <c r="JOG30" s="4"/>
      <c r="JOH30" s="5"/>
      <c r="JOI30" s="2"/>
      <c r="JOJ30" s="3"/>
      <c r="JOK30" s="3"/>
      <c r="JOL30" s="3"/>
      <c r="JOM30" s="4"/>
      <c r="JON30" s="5"/>
      <c r="JOO30" s="2"/>
      <c r="JOP30" s="3"/>
      <c r="JOQ30" s="3"/>
      <c r="JOR30" s="3"/>
      <c r="JOS30" s="4"/>
      <c r="JOT30" s="5"/>
      <c r="JOU30" s="2"/>
      <c r="JOV30" s="3"/>
      <c r="JOW30" s="3"/>
      <c r="JOX30" s="3"/>
      <c r="JOY30" s="4"/>
      <c r="JOZ30" s="5"/>
      <c r="JPA30" s="2"/>
      <c r="JPB30" s="3"/>
      <c r="JPC30" s="3"/>
      <c r="JPD30" s="3"/>
      <c r="JPE30" s="4"/>
      <c r="JPF30" s="5"/>
      <c r="JPG30" s="2"/>
      <c r="JPH30" s="3"/>
      <c r="JPI30" s="3"/>
      <c r="JPJ30" s="3"/>
      <c r="JPK30" s="4"/>
      <c r="JPL30" s="5"/>
      <c r="JPM30" s="2"/>
      <c r="JPN30" s="3"/>
      <c r="JPO30" s="3"/>
      <c r="JPP30" s="3"/>
      <c r="JPQ30" s="4"/>
      <c r="JPR30" s="5"/>
      <c r="JPS30" s="2"/>
      <c r="JPT30" s="3"/>
      <c r="JPU30" s="3"/>
      <c r="JPV30" s="3"/>
      <c r="JPW30" s="4"/>
      <c r="JPX30" s="5"/>
      <c r="JPY30" s="2"/>
      <c r="JPZ30" s="3"/>
      <c r="JQA30" s="3"/>
      <c r="JQB30" s="3"/>
      <c r="JQC30" s="4"/>
      <c r="JQD30" s="5"/>
      <c r="JQE30" s="2"/>
      <c r="JQF30" s="3"/>
      <c r="JQG30" s="3"/>
      <c r="JQH30" s="3"/>
      <c r="JQI30" s="4"/>
      <c r="JQJ30" s="5"/>
      <c r="JQK30" s="2"/>
      <c r="JQL30" s="3"/>
      <c r="JQM30" s="3"/>
      <c r="JQN30" s="3"/>
      <c r="JQO30" s="4"/>
      <c r="JQP30" s="5"/>
      <c r="JQQ30" s="2"/>
      <c r="JQR30" s="3"/>
      <c r="JQS30" s="3"/>
      <c r="JQT30" s="3"/>
      <c r="JQU30" s="4"/>
      <c r="JQV30" s="5"/>
      <c r="JQW30" s="2"/>
      <c r="JQX30" s="3"/>
      <c r="JQY30" s="3"/>
      <c r="JQZ30" s="3"/>
      <c r="JRA30" s="4"/>
      <c r="JRB30" s="5"/>
      <c r="JRC30" s="2"/>
      <c r="JRD30" s="3"/>
      <c r="JRE30" s="3"/>
      <c r="JRF30" s="3"/>
      <c r="JRG30" s="4"/>
      <c r="JRH30" s="5"/>
      <c r="JRI30" s="2"/>
      <c r="JRJ30" s="3"/>
      <c r="JRK30" s="3"/>
      <c r="JRL30" s="3"/>
      <c r="JRM30" s="4"/>
      <c r="JRN30" s="5"/>
      <c r="JRO30" s="2"/>
      <c r="JRP30" s="3"/>
      <c r="JRQ30" s="3"/>
      <c r="JRR30" s="3"/>
      <c r="JRS30" s="4"/>
      <c r="JRT30" s="5"/>
      <c r="JRU30" s="2"/>
      <c r="JRV30" s="3"/>
      <c r="JRW30" s="3"/>
      <c r="JRX30" s="3"/>
      <c r="JRY30" s="4"/>
      <c r="JRZ30" s="5"/>
      <c r="JSA30" s="2"/>
      <c r="JSB30" s="3"/>
      <c r="JSC30" s="3"/>
      <c r="JSD30" s="3"/>
      <c r="JSE30" s="4"/>
      <c r="JSF30" s="5"/>
      <c r="JSG30" s="2"/>
      <c r="JSH30" s="3"/>
      <c r="JSI30" s="3"/>
      <c r="JSJ30" s="3"/>
      <c r="JSK30" s="4"/>
      <c r="JSL30" s="5"/>
      <c r="JSM30" s="2"/>
      <c r="JSN30" s="3"/>
      <c r="JSO30" s="3"/>
      <c r="JSP30" s="3"/>
      <c r="JSQ30" s="4"/>
      <c r="JSR30" s="5"/>
      <c r="JSS30" s="2"/>
      <c r="JST30" s="3"/>
      <c r="JSU30" s="3"/>
      <c r="JSV30" s="3"/>
      <c r="JSW30" s="4"/>
      <c r="JSX30" s="5"/>
      <c r="JSY30" s="2"/>
      <c r="JSZ30" s="3"/>
      <c r="JTA30" s="3"/>
      <c r="JTB30" s="3"/>
      <c r="JTC30" s="4"/>
      <c r="JTD30" s="5"/>
      <c r="JTE30" s="2"/>
      <c r="JTF30" s="3"/>
      <c r="JTG30" s="3"/>
      <c r="JTH30" s="3"/>
      <c r="JTI30" s="4"/>
      <c r="JTJ30" s="5"/>
      <c r="JTK30" s="2"/>
      <c r="JTL30" s="3"/>
      <c r="JTM30" s="3"/>
      <c r="JTN30" s="3"/>
      <c r="JTO30" s="4"/>
      <c r="JTP30" s="5"/>
      <c r="JTQ30" s="2"/>
      <c r="JTR30" s="3"/>
      <c r="JTS30" s="3"/>
      <c r="JTT30" s="3"/>
      <c r="JTU30" s="4"/>
      <c r="JTV30" s="5"/>
      <c r="JTW30" s="2"/>
      <c r="JTX30" s="3"/>
      <c r="JTY30" s="3"/>
      <c r="JTZ30" s="3"/>
      <c r="JUA30" s="4"/>
      <c r="JUB30" s="5"/>
      <c r="JUC30" s="2"/>
      <c r="JUD30" s="3"/>
      <c r="JUE30" s="3"/>
      <c r="JUF30" s="3"/>
      <c r="JUG30" s="4"/>
      <c r="JUH30" s="5"/>
      <c r="JUI30" s="2"/>
      <c r="JUJ30" s="3"/>
      <c r="JUK30" s="3"/>
      <c r="JUL30" s="3"/>
      <c r="JUM30" s="4"/>
      <c r="JUN30" s="5"/>
      <c r="JUO30" s="2"/>
      <c r="JUP30" s="3"/>
      <c r="JUQ30" s="3"/>
      <c r="JUR30" s="3"/>
      <c r="JUS30" s="4"/>
      <c r="JUT30" s="5"/>
      <c r="JUU30" s="2"/>
      <c r="JUV30" s="3"/>
      <c r="JUW30" s="3"/>
      <c r="JUX30" s="3"/>
      <c r="JUY30" s="4"/>
      <c r="JUZ30" s="5"/>
      <c r="JVA30" s="2"/>
      <c r="JVB30" s="3"/>
      <c r="JVC30" s="3"/>
      <c r="JVD30" s="3"/>
      <c r="JVE30" s="4"/>
      <c r="JVF30" s="5"/>
      <c r="JVG30" s="2"/>
      <c r="JVH30" s="3"/>
      <c r="JVI30" s="3"/>
      <c r="JVJ30" s="3"/>
      <c r="JVK30" s="4"/>
      <c r="JVL30" s="5"/>
      <c r="JVM30" s="2"/>
      <c r="JVN30" s="3"/>
      <c r="JVO30" s="3"/>
      <c r="JVP30" s="3"/>
      <c r="JVQ30" s="4"/>
      <c r="JVR30" s="5"/>
      <c r="JVS30" s="2"/>
      <c r="JVT30" s="3"/>
      <c r="JVU30" s="3"/>
      <c r="JVV30" s="3"/>
      <c r="JVW30" s="4"/>
      <c r="JVX30" s="5"/>
      <c r="JVY30" s="2"/>
      <c r="JVZ30" s="3"/>
      <c r="JWA30" s="3"/>
      <c r="JWB30" s="3"/>
      <c r="JWC30" s="4"/>
      <c r="JWD30" s="5"/>
      <c r="JWE30" s="2"/>
      <c r="JWF30" s="3"/>
      <c r="JWG30" s="3"/>
      <c r="JWH30" s="3"/>
      <c r="JWI30" s="4"/>
      <c r="JWJ30" s="5"/>
      <c r="JWK30" s="2"/>
      <c r="JWL30" s="3"/>
      <c r="JWM30" s="3"/>
      <c r="JWN30" s="3"/>
      <c r="JWO30" s="4"/>
      <c r="JWP30" s="5"/>
      <c r="JWQ30" s="2"/>
      <c r="JWR30" s="3"/>
      <c r="JWS30" s="3"/>
      <c r="JWT30" s="3"/>
      <c r="JWU30" s="4"/>
      <c r="JWV30" s="5"/>
      <c r="JWW30" s="2"/>
      <c r="JWX30" s="3"/>
      <c r="JWY30" s="3"/>
      <c r="JWZ30" s="3"/>
      <c r="JXA30" s="4"/>
      <c r="JXB30" s="5"/>
      <c r="JXC30" s="2"/>
      <c r="JXD30" s="3"/>
      <c r="JXE30" s="3"/>
      <c r="JXF30" s="3"/>
      <c r="JXG30" s="4"/>
      <c r="JXH30" s="5"/>
      <c r="JXI30" s="2"/>
      <c r="JXJ30" s="3"/>
      <c r="JXK30" s="3"/>
      <c r="JXL30" s="3"/>
      <c r="JXM30" s="4"/>
      <c r="JXN30" s="5"/>
      <c r="JXO30" s="2"/>
      <c r="JXP30" s="3"/>
      <c r="JXQ30" s="3"/>
      <c r="JXR30" s="3"/>
      <c r="JXS30" s="4"/>
      <c r="JXT30" s="5"/>
      <c r="JXU30" s="2"/>
      <c r="JXV30" s="3"/>
      <c r="JXW30" s="3"/>
      <c r="JXX30" s="3"/>
      <c r="JXY30" s="4"/>
      <c r="JXZ30" s="5"/>
      <c r="JYA30" s="2"/>
      <c r="JYB30" s="3"/>
      <c r="JYC30" s="3"/>
      <c r="JYD30" s="3"/>
      <c r="JYE30" s="4"/>
      <c r="JYF30" s="5"/>
      <c r="JYG30" s="2"/>
      <c r="JYH30" s="3"/>
      <c r="JYI30" s="3"/>
      <c r="JYJ30" s="3"/>
      <c r="JYK30" s="4"/>
      <c r="JYL30" s="5"/>
      <c r="JYM30" s="2"/>
      <c r="JYN30" s="3"/>
      <c r="JYO30" s="3"/>
      <c r="JYP30" s="3"/>
      <c r="JYQ30" s="4"/>
      <c r="JYR30" s="5"/>
      <c r="JYS30" s="2"/>
      <c r="JYT30" s="3"/>
      <c r="JYU30" s="3"/>
      <c r="JYV30" s="3"/>
      <c r="JYW30" s="4"/>
      <c r="JYX30" s="5"/>
      <c r="JYY30" s="2"/>
      <c r="JYZ30" s="3"/>
      <c r="JZA30" s="3"/>
      <c r="JZB30" s="3"/>
      <c r="JZC30" s="4"/>
      <c r="JZD30" s="5"/>
      <c r="JZE30" s="2"/>
      <c r="JZF30" s="3"/>
      <c r="JZG30" s="3"/>
      <c r="JZH30" s="3"/>
      <c r="JZI30" s="4"/>
      <c r="JZJ30" s="5"/>
      <c r="JZK30" s="2"/>
      <c r="JZL30" s="3"/>
      <c r="JZM30" s="3"/>
      <c r="JZN30" s="3"/>
      <c r="JZO30" s="4"/>
      <c r="JZP30" s="5"/>
      <c r="JZQ30" s="2"/>
      <c r="JZR30" s="3"/>
      <c r="JZS30" s="3"/>
      <c r="JZT30" s="3"/>
      <c r="JZU30" s="4"/>
      <c r="JZV30" s="5"/>
      <c r="JZW30" s="2"/>
      <c r="JZX30" s="3"/>
      <c r="JZY30" s="3"/>
      <c r="JZZ30" s="3"/>
      <c r="KAA30" s="4"/>
      <c r="KAB30" s="5"/>
      <c r="KAC30" s="2"/>
      <c r="KAD30" s="3"/>
      <c r="KAE30" s="3"/>
      <c r="KAF30" s="3"/>
      <c r="KAG30" s="4"/>
      <c r="KAH30" s="5"/>
      <c r="KAI30" s="2"/>
      <c r="KAJ30" s="3"/>
      <c r="KAK30" s="3"/>
      <c r="KAL30" s="3"/>
      <c r="KAM30" s="4"/>
      <c r="KAN30" s="5"/>
      <c r="KAO30" s="2"/>
      <c r="KAP30" s="3"/>
      <c r="KAQ30" s="3"/>
      <c r="KAR30" s="3"/>
      <c r="KAS30" s="4"/>
      <c r="KAT30" s="5"/>
      <c r="KAU30" s="2"/>
      <c r="KAV30" s="3"/>
      <c r="KAW30" s="3"/>
      <c r="KAX30" s="3"/>
      <c r="KAY30" s="4"/>
      <c r="KAZ30" s="5"/>
      <c r="KBA30" s="2"/>
      <c r="KBB30" s="3"/>
      <c r="KBC30" s="3"/>
      <c r="KBD30" s="3"/>
      <c r="KBE30" s="4"/>
      <c r="KBF30" s="5"/>
      <c r="KBG30" s="2"/>
      <c r="KBH30" s="3"/>
      <c r="KBI30" s="3"/>
      <c r="KBJ30" s="3"/>
      <c r="KBK30" s="4"/>
      <c r="KBL30" s="5"/>
      <c r="KBM30" s="2"/>
      <c r="KBN30" s="3"/>
      <c r="KBO30" s="3"/>
      <c r="KBP30" s="3"/>
      <c r="KBQ30" s="4"/>
      <c r="KBR30" s="5"/>
      <c r="KBS30" s="2"/>
      <c r="KBT30" s="3"/>
      <c r="KBU30" s="3"/>
      <c r="KBV30" s="3"/>
      <c r="KBW30" s="4"/>
      <c r="KBX30" s="5"/>
      <c r="KBY30" s="2"/>
      <c r="KBZ30" s="3"/>
      <c r="KCA30" s="3"/>
      <c r="KCB30" s="3"/>
      <c r="KCC30" s="4"/>
      <c r="KCD30" s="5"/>
      <c r="KCE30" s="2"/>
      <c r="KCF30" s="3"/>
      <c r="KCG30" s="3"/>
      <c r="KCH30" s="3"/>
      <c r="KCI30" s="4"/>
      <c r="KCJ30" s="5"/>
      <c r="KCK30" s="2"/>
      <c r="KCL30" s="3"/>
      <c r="KCM30" s="3"/>
      <c r="KCN30" s="3"/>
      <c r="KCO30" s="4"/>
      <c r="KCP30" s="5"/>
      <c r="KCQ30" s="2"/>
      <c r="KCR30" s="3"/>
      <c r="KCS30" s="3"/>
      <c r="KCT30" s="3"/>
      <c r="KCU30" s="4"/>
      <c r="KCV30" s="5"/>
      <c r="KCW30" s="2"/>
      <c r="KCX30" s="3"/>
      <c r="KCY30" s="3"/>
      <c r="KCZ30" s="3"/>
      <c r="KDA30" s="4"/>
      <c r="KDB30" s="5"/>
      <c r="KDC30" s="2"/>
      <c r="KDD30" s="3"/>
      <c r="KDE30" s="3"/>
      <c r="KDF30" s="3"/>
      <c r="KDG30" s="4"/>
      <c r="KDH30" s="5"/>
      <c r="KDI30" s="2"/>
      <c r="KDJ30" s="3"/>
      <c r="KDK30" s="3"/>
      <c r="KDL30" s="3"/>
      <c r="KDM30" s="4"/>
      <c r="KDN30" s="5"/>
      <c r="KDO30" s="2"/>
      <c r="KDP30" s="3"/>
      <c r="KDQ30" s="3"/>
      <c r="KDR30" s="3"/>
      <c r="KDS30" s="4"/>
      <c r="KDT30" s="5"/>
      <c r="KDU30" s="2"/>
      <c r="KDV30" s="3"/>
      <c r="KDW30" s="3"/>
      <c r="KDX30" s="3"/>
      <c r="KDY30" s="4"/>
      <c r="KDZ30" s="5"/>
      <c r="KEA30" s="2"/>
      <c r="KEB30" s="3"/>
      <c r="KEC30" s="3"/>
      <c r="KED30" s="3"/>
      <c r="KEE30" s="4"/>
      <c r="KEF30" s="5"/>
      <c r="KEG30" s="2"/>
      <c r="KEH30" s="3"/>
      <c r="KEI30" s="3"/>
      <c r="KEJ30" s="3"/>
      <c r="KEK30" s="4"/>
      <c r="KEL30" s="5"/>
      <c r="KEM30" s="2"/>
      <c r="KEN30" s="3"/>
      <c r="KEO30" s="3"/>
      <c r="KEP30" s="3"/>
      <c r="KEQ30" s="4"/>
      <c r="KER30" s="5"/>
      <c r="KES30" s="2"/>
      <c r="KET30" s="3"/>
      <c r="KEU30" s="3"/>
      <c r="KEV30" s="3"/>
      <c r="KEW30" s="4"/>
      <c r="KEX30" s="5"/>
      <c r="KEY30" s="2"/>
      <c r="KEZ30" s="3"/>
      <c r="KFA30" s="3"/>
      <c r="KFB30" s="3"/>
      <c r="KFC30" s="4"/>
      <c r="KFD30" s="5"/>
      <c r="KFE30" s="2"/>
      <c r="KFF30" s="3"/>
      <c r="KFG30" s="3"/>
      <c r="KFH30" s="3"/>
      <c r="KFI30" s="4"/>
      <c r="KFJ30" s="5"/>
      <c r="KFK30" s="2"/>
      <c r="KFL30" s="3"/>
      <c r="KFM30" s="3"/>
      <c r="KFN30" s="3"/>
      <c r="KFO30" s="4"/>
      <c r="KFP30" s="5"/>
      <c r="KFQ30" s="2"/>
      <c r="KFR30" s="3"/>
      <c r="KFS30" s="3"/>
      <c r="KFT30" s="3"/>
      <c r="KFU30" s="4"/>
      <c r="KFV30" s="5"/>
      <c r="KFW30" s="2"/>
      <c r="KFX30" s="3"/>
      <c r="KFY30" s="3"/>
      <c r="KFZ30" s="3"/>
      <c r="KGA30" s="4"/>
      <c r="KGB30" s="5"/>
      <c r="KGC30" s="2"/>
      <c r="KGD30" s="3"/>
      <c r="KGE30" s="3"/>
      <c r="KGF30" s="3"/>
      <c r="KGG30" s="4"/>
      <c r="KGH30" s="5"/>
      <c r="KGI30" s="2"/>
      <c r="KGJ30" s="3"/>
      <c r="KGK30" s="3"/>
      <c r="KGL30" s="3"/>
      <c r="KGM30" s="4"/>
      <c r="KGN30" s="5"/>
      <c r="KGO30" s="2"/>
      <c r="KGP30" s="3"/>
      <c r="KGQ30" s="3"/>
      <c r="KGR30" s="3"/>
      <c r="KGS30" s="4"/>
      <c r="KGT30" s="5"/>
      <c r="KGU30" s="2"/>
      <c r="KGV30" s="3"/>
      <c r="KGW30" s="3"/>
      <c r="KGX30" s="3"/>
      <c r="KGY30" s="4"/>
      <c r="KGZ30" s="5"/>
      <c r="KHA30" s="2"/>
      <c r="KHB30" s="3"/>
      <c r="KHC30" s="3"/>
      <c r="KHD30" s="3"/>
      <c r="KHE30" s="4"/>
      <c r="KHF30" s="5"/>
      <c r="KHG30" s="2"/>
      <c r="KHH30" s="3"/>
      <c r="KHI30" s="3"/>
      <c r="KHJ30" s="3"/>
      <c r="KHK30" s="4"/>
      <c r="KHL30" s="5"/>
      <c r="KHM30" s="2"/>
      <c r="KHN30" s="3"/>
      <c r="KHO30" s="3"/>
      <c r="KHP30" s="3"/>
      <c r="KHQ30" s="4"/>
      <c r="KHR30" s="5"/>
      <c r="KHS30" s="2"/>
      <c r="KHT30" s="3"/>
      <c r="KHU30" s="3"/>
      <c r="KHV30" s="3"/>
      <c r="KHW30" s="4"/>
      <c r="KHX30" s="5"/>
      <c r="KHY30" s="2"/>
      <c r="KHZ30" s="3"/>
      <c r="KIA30" s="3"/>
      <c r="KIB30" s="3"/>
      <c r="KIC30" s="4"/>
      <c r="KID30" s="5"/>
      <c r="KIE30" s="2"/>
      <c r="KIF30" s="3"/>
      <c r="KIG30" s="3"/>
      <c r="KIH30" s="3"/>
      <c r="KII30" s="4"/>
      <c r="KIJ30" s="5"/>
      <c r="KIK30" s="2"/>
      <c r="KIL30" s="3"/>
      <c r="KIM30" s="3"/>
      <c r="KIN30" s="3"/>
      <c r="KIO30" s="4"/>
      <c r="KIP30" s="5"/>
      <c r="KIQ30" s="2"/>
      <c r="KIR30" s="3"/>
      <c r="KIS30" s="3"/>
      <c r="KIT30" s="3"/>
      <c r="KIU30" s="4"/>
      <c r="KIV30" s="5"/>
      <c r="KIW30" s="2"/>
      <c r="KIX30" s="3"/>
      <c r="KIY30" s="3"/>
      <c r="KIZ30" s="3"/>
      <c r="KJA30" s="4"/>
      <c r="KJB30" s="5"/>
      <c r="KJC30" s="2"/>
      <c r="KJD30" s="3"/>
      <c r="KJE30" s="3"/>
      <c r="KJF30" s="3"/>
      <c r="KJG30" s="4"/>
      <c r="KJH30" s="5"/>
      <c r="KJI30" s="2"/>
      <c r="KJJ30" s="3"/>
      <c r="KJK30" s="3"/>
      <c r="KJL30" s="3"/>
      <c r="KJM30" s="4"/>
      <c r="KJN30" s="5"/>
      <c r="KJO30" s="2"/>
      <c r="KJP30" s="3"/>
      <c r="KJQ30" s="3"/>
      <c r="KJR30" s="3"/>
      <c r="KJS30" s="4"/>
      <c r="KJT30" s="5"/>
      <c r="KJU30" s="2"/>
      <c r="KJV30" s="3"/>
      <c r="KJW30" s="3"/>
      <c r="KJX30" s="3"/>
      <c r="KJY30" s="4"/>
      <c r="KJZ30" s="5"/>
      <c r="KKA30" s="2"/>
      <c r="KKB30" s="3"/>
      <c r="KKC30" s="3"/>
      <c r="KKD30" s="3"/>
      <c r="KKE30" s="4"/>
      <c r="KKF30" s="5"/>
      <c r="KKG30" s="2"/>
      <c r="KKH30" s="3"/>
      <c r="KKI30" s="3"/>
      <c r="KKJ30" s="3"/>
      <c r="KKK30" s="4"/>
      <c r="KKL30" s="5"/>
      <c r="KKM30" s="2"/>
      <c r="KKN30" s="3"/>
      <c r="KKO30" s="3"/>
      <c r="KKP30" s="3"/>
      <c r="KKQ30" s="4"/>
      <c r="KKR30" s="5"/>
      <c r="KKS30" s="2"/>
      <c r="KKT30" s="3"/>
      <c r="KKU30" s="3"/>
      <c r="KKV30" s="3"/>
      <c r="KKW30" s="4"/>
      <c r="KKX30" s="5"/>
      <c r="KKY30" s="2"/>
      <c r="KKZ30" s="3"/>
      <c r="KLA30" s="3"/>
      <c r="KLB30" s="3"/>
      <c r="KLC30" s="4"/>
      <c r="KLD30" s="5"/>
      <c r="KLE30" s="2"/>
      <c r="KLF30" s="3"/>
      <c r="KLG30" s="3"/>
      <c r="KLH30" s="3"/>
      <c r="KLI30" s="4"/>
      <c r="KLJ30" s="5"/>
      <c r="KLK30" s="2"/>
      <c r="KLL30" s="3"/>
      <c r="KLM30" s="3"/>
      <c r="KLN30" s="3"/>
      <c r="KLO30" s="4"/>
      <c r="KLP30" s="5"/>
      <c r="KLQ30" s="2"/>
      <c r="KLR30" s="3"/>
      <c r="KLS30" s="3"/>
      <c r="KLT30" s="3"/>
      <c r="KLU30" s="4"/>
      <c r="KLV30" s="5"/>
      <c r="KLW30" s="2"/>
      <c r="KLX30" s="3"/>
      <c r="KLY30" s="3"/>
      <c r="KLZ30" s="3"/>
      <c r="KMA30" s="4"/>
      <c r="KMB30" s="5"/>
      <c r="KMC30" s="2"/>
      <c r="KMD30" s="3"/>
      <c r="KME30" s="3"/>
      <c r="KMF30" s="3"/>
      <c r="KMG30" s="4"/>
      <c r="KMH30" s="5"/>
      <c r="KMI30" s="2"/>
      <c r="KMJ30" s="3"/>
      <c r="KMK30" s="3"/>
      <c r="KML30" s="3"/>
      <c r="KMM30" s="4"/>
      <c r="KMN30" s="5"/>
      <c r="KMO30" s="2"/>
      <c r="KMP30" s="3"/>
      <c r="KMQ30" s="3"/>
      <c r="KMR30" s="3"/>
      <c r="KMS30" s="4"/>
      <c r="KMT30" s="5"/>
      <c r="KMU30" s="2"/>
      <c r="KMV30" s="3"/>
      <c r="KMW30" s="3"/>
      <c r="KMX30" s="3"/>
      <c r="KMY30" s="4"/>
      <c r="KMZ30" s="5"/>
      <c r="KNA30" s="2"/>
      <c r="KNB30" s="3"/>
      <c r="KNC30" s="3"/>
      <c r="KND30" s="3"/>
      <c r="KNE30" s="4"/>
      <c r="KNF30" s="5"/>
      <c r="KNG30" s="2"/>
      <c r="KNH30" s="3"/>
      <c r="KNI30" s="3"/>
      <c r="KNJ30" s="3"/>
      <c r="KNK30" s="4"/>
      <c r="KNL30" s="5"/>
      <c r="KNM30" s="2"/>
      <c r="KNN30" s="3"/>
      <c r="KNO30" s="3"/>
      <c r="KNP30" s="3"/>
      <c r="KNQ30" s="4"/>
      <c r="KNR30" s="5"/>
      <c r="KNS30" s="2"/>
      <c r="KNT30" s="3"/>
      <c r="KNU30" s="3"/>
      <c r="KNV30" s="3"/>
      <c r="KNW30" s="4"/>
      <c r="KNX30" s="5"/>
      <c r="KNY30" s="2"/>
      <c r="KNZ30" s="3"/>
      <c r="KOA30" s="3"/>
      <c r="KOB30" s="3"/>
      <c r="KOC30" s="4"/>
      <c r="KOD30" s="5"/>
      <c r="KOE30" s="2"/>
      <c r="KOF30" s="3"/>
      <c r="KOG30" s="3"/>
      <c r="KOH30" s="3"/>
      <c r="KOI30" s="4"/>
      <c r="KOJ30" s="5"/>
      <c r="KOK30" s="2"/>
      <c r="KOL30" s="3"/>
      <c r="KOM30" s="3"/>
      <c r="KON30" s="3"/>
      <c r="KOO30" s="4"/>
      <c r="KOP30" s="5"/>
      <c r="KOQ30" s="2"/>
      <c r="KOR30" s="3"/>
      <c r="KOS30" s="3"/>
      <c r="KOT30" s="3"/>
      <c r="KOU30" s="4"/>
      <c r="KOV30" s="5"/>
      <c r="KOW30" s="2"/>
      <c r="KOX30" s="3"/>
      <c r="KOY30" s="3"/>
      <c r="KOZ30" s="3"/>
      <c r="KPA30" s="4"/>
      <c r="KPB30" s="5"/>
      <c r="KPC30" s="2"/>
      <c r="KPD30" s="3"/>
      <c r="KPE30" s="3"/>
      <c r="KPF30" s="3"/>
      <c r="KPG30" s="4"/>
      <c r="KPH30" s="5"/>
      <c r="KPI30" s="2"/>
      <c r="KPJ30" s="3"/>
      <c r="KPK30" s="3"/>
      <c r="KPL30" s="3"/>
      <c r="KPM30" s="4"/>
      <c r="KPN30" s="5"/>
      <c r="KPO30" s="2"/>
      <c r="KPP30" s="3"/>
      <c r="KPQ30" s="3"/>
      <c r="KPR30" s="3"/>
      <c r="KPS30" s="4"/>
      <c r="KPT30" s="5"/>
      <c r="KPU30" s="2"/>
      <c r="KPV30" s="3"/>
      <c r="KPW30" s="3"/>
      <c r="KPX30" s="3"/>
      <c r="KPY30" s="4"/>
      <c r="KPZ30" s="5"/>
      <c r="KQA30" s="2"/>
      <c r="KQB30" s="3"/>
      <c r="KQC30" s="3"/>
      <c r="KQD30" s="3"/>
      <c r="KQE30" s="4"/>
      <c r="KQF30" s="5"/>
      <c r="KQG30" s="2"/>
      <c r="KQH30" s="3"/>
      <c r="KQI30" s="3"/>
      <c r="KQJ30" s="3"/>
      <c r="KQK30" s="4"/>
      <c r="KQL30" s="5"/>
      <c r="KQM30" s="2"/>
      <c r="KQN30" s="3"/>
      <c r="KQO30" s="3"/>
      <c r="KQP30" s="3"/>
      <c r="KQQ30" s="4"/>
      <c r="KQR30" s="5"/>
      <c r="KQS30" s="2"/>
      <c r="KQT30" s="3"/>
      <c r="KQU30" s="3"/>
      <c r="KQV30" s="3"/>
      <c r="KQW30" s="4"/>
      <c r="KQX30" s="5"/>
      <c r="KQY30" s="2"/>
      <c r="KQZ30" s="3"/>
      <c r="KRA30" s="3"/>
      <c r="KRB30" s="3"/>
      <c r="KRC30" s="4"/>
      <c r="KRD30" s="5"/>
      <c r="KRE30" s="2"/>
      <c r="KRF30" s="3"/>
      <c r="KRG30" s="3"/>
      <c r="KRH30" s="3"/>
      <c r="KRI30" s="4"/>
      <c r="KRJ30" s="5"/>
      <c r="KRK30" s="2"/>
      <c r="KRL30" s="3"/>
      <c r="KRM30" s="3"/>
      <c r="KRN30" s="3"/>
      <c r="KRO30" s="4"/>
      <c r="KRP30" s="5"/>
      <c r="KRQ30" s="2"/>
      <c r="KRR30" s="3"/>
      <c r="KRS30" s="3"/>
      <c r="KRT30" s="3"/>
      <c r="KRU30" s="4"/>
      <c r="KRV30" s="5"/>
      <c r="KRW30" s="2"/>
      <c r="KRX30" s="3"/>
      <c r="KRY30" s="3"/>
      <c r="KRZ30" s="3"/>
      <c r="KSA30" s="4"/>
      <c r="KSB30" s="5"/>
      <c r="KSC30" s="2"/>
      <c r="KSD30" s="3"/>
      <c r="KSE30" s="3"/>
      <c r="KSF30" s="3"/>
      <c r="KSG30" s="4"/>
      <c r="KSH30" s="5"/>
      <c r="KSI30" s="2"/>
      <c r="KSJ30" s="3"/>
      <c r="KSK30" s="3"/>
      <c r="KSL30" s="3"/>
      <c r="KSM30" s="4"/>
      <c r="KSN30" s="5"/>
      <c r="KSO30" s="2"/>
      <c r="KSP30" s="3"/>
      <c r="KSQ30" s="3"/>
      <c r="KSR30" s="3"/>
      <c r="KSS30" s="4"/>
      <c r="KST30" s="5"/>
      <c r="KSU30" s="2"/>
      <c r="KSV30" s="3"/>
      <c r="KSW30" s="3"/>
      <c r="KSX30" s="3"/>
      <c r="KSY30" s="4"/>
      <c r="KSZ30" s="5"/>
      <c r="KTA30" s="2"/>
      <c r="KTB30" s="3"/>
      <c r="KTC30" s="3"/>
      <c r="KTD30" s="3"/>
      <c r="KTE30" s="4"/>
      <c r="KTF30" s="5"/>
      <c r="KTG30" s="2"/>
      <c r="KTH30" s="3"/>
      <c r="KTI30" s="3"/>
      <c r="KTJ30" s="3"/>
      <c r="KTK30" s="4"/>
      <c r="KTL30" s="5"/>
      <c r="KTM30" s="2"/>
      <c r="KTN30" s="3"/>
      <c r="KTO30" s="3"/>
      <c r="KTP30" s="3"/>
      <c r="KTQ30" s="4"/>
      <c r="KTR30" s="5"/>
      <c r="KTS30" s="2"/>
      <c r="KTT30" s="3"/>
      <c r="KTU30" s="3"/>
      <c r="KTV30" s="3"/>
      <c r="KTW30" s="4"/>
      <c r="KTX30" s="5"/>
      <c r="KTY30" s="2"/>
      <c r="KTZ30" s="3"/>
      <c r="KUA30" s="3"/>
      <c r="KUB30" s="3"/>
      <c r="KUC30" s="4"/>
      <c r="KUD30" s="5"/>
      <c r="KUE30" s="2"/>
      <c r="KUF30" s="3"/>
      <c r="KUG30" s="3"/>
      <c r="KUH30" s="3"/>
      <c r="KUI30" s="4"/>
      <c r="KUJ30" s="5"/>
      <c r="KUK30" s="2"/>
      <c r="KUL30" s="3"/>
      <c r="KUM30" s="3"/>
      <c r="KUN30" s="3"/>
      <c r="KUO30" s="4"/>
      <c r="KUP30" s="5"/>
      <c r="KUQ30" s="2"/>
      <c r="KUR30" s="3"/>
      <c r="KUS30" s="3"/>
      <c r="KUT30" s="3"/>
      <c r="KUU30" s="4"/>
      <c r="KUV30" s="5"/>
      <c r="KUW30" s="2"/>
      <c r="KUX30" s="3"/>
      <c r="KUY30" s="3"/>
      <c r="KUZ30" s="3"/>
      <c r="KVA30" s="4"/>
      <c r="KVB30" s="5"/>
      <c r="KVC30" s="2"/>
      <c r="KVD30" s="3"/>
      <c r="KVE30" s="3"/>
      <c r="KVF30" s="3"/>
      <c r="KVG30" s="4"/>
      <c r="KVH30" s="5"/>
      <c r="KVI30" s="2"/>
      <c r="KVJ30" s="3"/>
      <c r="KVK30" s="3"/>
      <c r="KVL30" s="3"/>
      <c r="KVM30" s="4"/>
      <c r="KVN30" s="5"/>
      <c r="KVO30" s="2"/>
      <c r="KVP30" s="3"/>
      <c r="KVQ30" s="3"/>
      <c r="KVR30" s="3"/>
      <c r="KVS30" s="4"/>
      <c r="KVT30" s="5"/>
      <c r="KVU30" s="2"/>
      <c r="KVV30" s="3"/>
      <c r="KVW30" s="3"/>
      <c r="KVX30" s="3"/>
      <c r="KVY30" s="4"/>
      <c r="KVZ30" s="5"/>
      <c r="KWA30" s="2"/>
      <c r="KWB30" s="3"/>
      <c r="KWC30" s="3"/>
      <c r="KWD30" s="3"/>
      <c r="KWE30" s="4"/>
      <c r="KWF30" s="5"/>
      <c r="KWG30" s="2"/>
      <c r="KWH30" s="3"/>
      <c r="KWI30" s="3"/>
      <c r="KWJ30" s="3"/>
      <c r="KWK30" s="4"/>
      <c r="KWL30" s="5"/>
      <c r="KWM30" s="2"/>
      <c r="KWN30" s="3"/>
      <c r="KWO30" s="3"/>
      <c r="KWP30" s="3"/>
      <c r="KWQ30" s="4"/>
      <c r="KWR30" s="5"/>
      <c r="KWS30" s="2"/>
      <c r="KWT30" s="3"/>
      <c r="KWU30" s="3"/>
      <c r="KWV30" s="3"/>
      <c r="KWW30" s="4"/>
      <c r="KWX30" s="5"/>
      <c r="KWY30" s="2"/>
      <c r="KWZ30" s="3"/>
      <c r="KXA30" s="3"/>
      <c r="KXB30" s="3"/>
      <c r="KXC30" s="4"/>
      <c r="KXD30" s="5"/>
      <c r="KXE30" s="2"/>
      <c r="KXF30" s="3"/>
      <c r="KXG30" s="3"/>
      <c r="KXH30" s="3"/>
      <c r="KXI30" s="4"/>
      <c r="KXJ30" s="5"/>
      <c r="KXK30" s="2"/>
      <c r="KXL30" s="3"/>
      <c r="KXM30" s="3"/>
      <c r="KXN30" s="3"/>
      <c r="KXO30" s="4"/>
      <c r="KXP30" s="5"/>
      <c r="KXQ30" s="2"/>
      <c r="KXR30" s="3"/>
      <c r="KXS30" s="3"/>
      <c r="KXT30" s="3"/>
      <c r="KXU30" s="4"/>
      <c r="KXV30" s="5"/>
      <c r="KXW30" s="2"/>
      <c r="KXX30" s="3"/>
      <c r="KXY30" s="3"/>
      <c r="KXZ30" s="3"/>
      <c r="KYA30" s="4"/>
      <c r="KYB30" s="5"/>
      <c r="KYC30" s="2"/>
      <c r="KYD30" s="3"/>
      <c r="KYE30" s="3"/>
      <c r="KYF30" s="3"/>
      <c r="KYG30" s="4"/>
      <c r="KYH30" s="5"/>
      <c r="KYI30" s="2"/>
      <c r="KYJ30" s="3"/>
      <c r="KYK30" s="3"/>
      <c r="KYL30" s="3"/>
      <c r="KYM30" s="4"/>
      <c r="KYN30" s="5"/>
      <c r="KYO30" s="2"/>
      <c r="KYP30" s="3"/>
      <c r="KYQ30" s="3"/>
      <c r="KYR30" s="3"/>
      <c r="KYS30" s="4"/>
      <c r="KYT30" s="5"/>
      <c r="KYU30" s="2"/>
      <c r="KYV30" s="3"/>
      <c r="KYW30" s="3"/>
      <c r="KYX30" s="3"/>
      <c r="KYY30" s="4"/>
      <c r="KYZ30" s="5"/>
      <c r="KZA30" s="2"/>
      <c r="KZB30" s="3"/>
      <c r="KZC30" s="3"/>
      <c r="KZD30" s="3"/>
      <c r="KZE30" s="4"/>
      <c r="KZF30" s="5"/>
      <c r="KZG30" s="2"/>
      <c r="KZH30" s="3"/>
      <c r="KZI30" s="3"/>
      <c r="KZJ30" s="3"/>
      <c r="KZK30" s="4"/>
      <c r="KZL30" s="5"/>
      <c r="KZM30" s="2"/>
      <c r="KZN30" s="3"/>
      <c r="KZO30" s="3"/>
      <c r="KZP30" s="3"/>
      <c r="KZQ30" s="4"/>
      <c r="KZR30" s="5"/>
      <c r="KZS30" s="2"/>
      <c r="KZT30" s="3"/>
      <c r="KZU30" s="3"/>
      <c r="KZV30" s="3"/>
      <c r="KZW30" s="4"/>
      <c r="KZX30" s="5"/>
      <c r="KZY30" s="2"/>
      <c r="KZZ30" s="3"/>
      <c r="LAA30" s="3"/>
      <c r="LAB30" s="3"/>
      <c r="LAC30" s="4"/>
      <c r="LAD30" s="5"/>
      <c r="LAE30" s="2"/>
      <c r="LAF30" s="3"/>
      <c r="LAG30" s="3"/>
      <c r="LAH30" s="3"/>
      <c r="LAI30" s="4"/>
      <c r="LAJ30" s="5"/>
      <c r="LAK30" s="2"/>
      <c r="LAL30" s="3"/>
      <c r="LAM30" s="3"/>
      <c r="LAN30" s="3"/>
      <c r="LAO30" s="4"/>
      <c r="LAP30" s="5"/>
      <c r="LAQ30" s="2"/>
      <c r="LAR30" s="3"/>
      <c r="LAS30" s="3"/>
      <c r="LAT30" s="3"/>
      <c r="LAU30" s="4"/>
      <c r="LAV30" s="5"/>
      <c r="LAW30" s="2"/>
      <c r="LAX30" s="3"/>
      <c r="LAY30" s="3"/>
      <c r="LAZ30" s="3"/>
      <c r="LBA30" s="4"/>
      <c r="LBB30" s="5"/>
      <c r="LBC30" s="2"/>
      <c r="LBD30" s="3"/>
      <c r="LBE30" s="3"/>
      <c r="LBF30" s="3"/>
      <c r="LBG30" s="4"/>
      <c r="LBH30" s="5"/>
      <c r="LBI30" s="2"/>
      <c r="LBJ30" s="3"/>
      <c r="LBK30" s="3"/>
      <c r="LBL30" s="3"/>
      <c r="LBM30" s="4"/>
      <c r="LBN30" s="5"/>
      <c r="LBO30" s="2"/>
      <c r="LBP30" s="3"/>
      <c r="LBQ30" s="3"/>
      <c r="LBR30" s="3"/>
      <c r="LBS30" s="4"/>
      <c r="LBT30" s="5"/>
      <c r="LBU30" s="2"/>
      <c r="LBV30" s="3"/>
      <c r="LBW30" s="3"/>
      <c r="LBX30" s="3"/>
      <c r="LBY30" s="4"/>
      <c r="LBZ30" s="5"/>
      <c r="LCA30" s="2"/>
      <c r="LCB30" s="3"/>
      <c r="LCC30" s="3"/>
      <c r="LCD30" s="3"/>
      <c r="LCE30" s="4"/>
      <c r="LCF30" s="5"/>
      <c r="LCG30" s="2"/>
      <c r="LCH30" s="3"/>
      <c r="LCI30" s="3"/>
      <c r="LCJ30" s="3"/>
      <c r="LCK30" s="4"/>
      <c r="LCL30" s="5"/>
      <c r="LCM30" s="2"/>
      <c r="LCN30" s="3"/>
      <c r="LCO30" s="3"/>
      <c r="LCP30" s="3"/>
      <c r="LCQ30" s="4"/>
      <c r="LCR30" s="5"/>
      <c r="LCS30" s="2"/>
      <c r="LCT30" s="3"/>
      <c r="LCU30" s="3"/>
      <c r="LCV30" s="3"/>
      <c r="LCW30" s="4"/>
      <c r="LCX30" s="5"/>
      <c r="LCY30" s="2"/>
      <c r="LCZ30" s="3"/>
      <c r="LDA30" s="3"/>
      <c r="LDB30" s="3"/>
      <c r="LDC30" s="4"/>
      <c r="LDD30" s="5"/>
      <c r="LDE30" s="2"/>
      <c r="LDF30" s="3"/>
      <c r="LDG30" s="3"/>
      <c r="LDH30" s="3"/>
      <c r="LDI30" s="4"/>
      <c r="LDJ30" s="5"/>
      <c r="LDK30" s="2"/>
      <c r="LDL30" s="3"/>
      <c r="LDM30" s="3"/>
      <c r="LDN30" s="3"/>
      <c r="LDO30" s="4"/>
      <c r="LDP30" s="5"/>
      <c r="LDQ30" s="2"/>
      <c r="LDR30" s="3"/>
      <c r="LDS30" s="3"/>
      <c r="LDT30" s="3"/>
      <c r="LDU30" s="4"/>
      <c r="LDV30" s="5"/>
      <c r="LDW30" s="2"/>
      <c r="LDX30" s="3"/>
      <c r="LDY30" s="3"/>
      <c r="LDZ30" s="3"/>
      <c r="LEA30" s="4"/>
      <c r="LEB30" s="5"/>
      <c r="LEC30" s="2"/>
      <c r="LED30" s="3"/>
      <c r="LEE30" s="3"/>
      <c r="LEF30" s="3"/>
      <c r="LEG30" s="4"/>
      <c r="LEH30" s="5"/>
      <c r="LEI30" s="2"/>
      <c r="LEJ30" s="3"/>
      <c r="LEK30" s="3"/>
      <c r="LEL30" s="3"/>
      <c r="LEM30" s="4"/>
      <c r="LEN30" s="5"/>
      <c r="LEO30" s="2"/>
      <c r="LEP30" s="3"/>
      <c r="LEQ30" s="3"/>
      <c r="LER30" s="3"/>
      <c r="LES30" s="4"/>
      <c r="LET30" s="5"/>
      <c r="LEU30" s="2"/>
      <c r="LEV30" s="3"/>
      <c r="LEW30" s="3"/>
      <c r="LEX30" s="3"/>
      <c r="LEY30" s="4"/>
      <c r="LEZ30" s="5"/>
      <c r="LFA30" s="2"/>
      <c r="LFB30" s="3"/>
      <c r="LFC30" s="3"/>
      <c r="LFD30" s="3"/>
      <c r="LFE30" s="4"/>
      <c r="LFF30" s="5"/>
      <c r="LFG30" s="2"/>
      <c r="LFH30" s="3"/>
      <c r="LFI30" s="3"/>
      <c r="LFJ30" s="3"/>
      <c r="LFK30" s="4"/>
      <c r="LFL30" s="5"/>
      <c r="LFM30" s="2"/>
      <c r="LFN30" s="3"/>
      <c r="LFO30" s="3"/>
      <c r="LFP30" s="3"/>
      <c r="LFQ30" s="4"/>
      <c r="LFR30" s="5"/>
      <c r="LFS30" s="2"/>
      <c r="LFT30" s="3"/>
      <c r="LFU30" s="3"/>
      <c r="LFV30" s="3"/>
      <c r="LFW30" s="4"/>
      <c r="LFX30" s="5"/>
      <c r="LFY30" s="2"/>
      <c r="LFZ30" s="3"/>
      <c r="LGA30" s="3"/>
      <c r="LGB30" s="3"/>
      <c r="LGC30" s="4"/>
      <c r="LGD30" s="5"/>
      <c r="LGE30" s="2"/>
      <c r="LGF30" s="3"/>
      <c r="LGG30" s="3"/>
      <c r="LGH30" s="3"/>
      <c r="LGI30" s="4"/>
      <c r="LGJ30" s="5"/>
      <c r="LGK30" s="2"/>
      <c r="LGL30" s="3"/>
      <c r="LGM30" s="3"/>
      <c r="LGN30" s="3"/>
      <c r="LGO30" s="4"/>
      <c r="LGP30" s="5"/>
      <c r="LGQ30" s="2"/>
      <c r="LGR30" s="3"/>
      <c r="LGS30" s="3"/>
      <c r="LGT30" s="3"/>
      <c r="LGU30" s="4"/>
      <c r="LGV30" s="5"/>
      <c r="LGW30" s="2"/>
      <c r="LGX30" s="3"/>
      <c r="LGY30" s="3"/>
      <c r="LGZ30" s="3"/>
      <c r="LHA30" s="4"/>
      <c r="LHB30" s="5"/>
      <c r="LHC30" s="2"/>
      <c r="LHD30" s="3"/>
      <c r="LHE30" s="3"/>
      <c r="LHF30" s="3"/>
      <c r="LHG30" s="4"/>
      <c r="LHH30" s="5"/>
      <c r="LHI30" s="2"/>
      <c r="LHJ30" s="3"/>
      <c r="LHK30" s="3"/>
      <c r="LHL30" s="3"/>
      <c r="LHM30" s="4"/>
      <c r="LHN30" s="5"/>
      <c r="LHO30" s="2"/>
      <c r="LHP30" s="3"/>
      <c r="LHQ30" s="3"/>
      <c r="LHR30" s="3"/>
      <c r="LHS30" s="4"/>
      <c r="LHT30" s="5"/>
      <c r="LHU30" s="2"/>
      <c r="LHV30" s="3"/>
      <c r="LHW30" s="3"/>
      <c r="LHX30" s="3"/>
      <c r="LHY30" s="4"/>
      <c r="LHZ30" s="5"/>
      <c r="LIA30" s="2"/>
      <c r="LIB30" s="3"/>
      <c r="LIC30" s="3"/>
      <c r="LID30" s="3"/>
      <c r="LIE30" s="4"/>
      <c r="LIF30" s="5"/>
      <c r="LIG30" s="2"/>
      <c r="LIH30" s="3"/>
      <c r="LII30" s="3"/>
      <c r="LIJ30" s="3"/>
      <c r="LIK30" s="4"/>
      <c r="LIL30" s="5"/>
      <c r="LIM30" s="2"/>
      <c r="LIN30" s="3"/>
      <c r="LIO30" s="3"/>
      <c r="LIP30" s="3"/>
      <c r="LIQ30" s="4"/>
      <c r="LIR30" s="5"/>
      <c r="LIS30" s="2"/>
      <c r="LIT30" s="3"/>
      <c r="LIU30" s="3"/>
      <c r="LIV30" s="3"/>
      <c r="LIW30" s="4"/>
      <c r="LIX30" s="5"/>
      <c r="LIY30" s="2"/>
      <c r="LIZ30" s="3"/>
      <c r="LJA30" s="3"/>
      <c r="LJB30" s="3"/>
      <c r="LJC30" s="4"/>
      <c r="LJD30" s="5"/>
      <c r="LJE30" s="2"/>
      <c r="LJF30" s="3"/>
      <c r="LJG30" s="3"/>
      <c r="LJH30" s="3"/>
      <c r="LJI30" s="4"/>
      <c r="LJJ30" s="5"/>
      <c r="LJK30" s="2"/>
      <c r="LJL30" s="3"/>
      <c r="LJM30" s="3"/>
      <c r="LJN30" s="3"/>
      <c r="LJO30" s="4"/>
      <c r="LJP30" s="5"/>
      <c r="LJQ30" s="2"/>
      <c r="LJR30" s="3"/>
      <c r="LJS30" s="3"/>
      <c r="LJT30" s="3"/>
      <c r="LJU30" s="4"/>
      <c r="LJV30" s="5"/>
      <c r="LJW30" s="2"/>
      <c r="LJX30" s="3"/>
      <c r="LJY30" s="3"/>
      <c r="LJZ30" s="3"/>
      <c r="LKA30" s="4"/>
      <c r="LKB30" s="5"/>
      <c r="LKC30" s="2"/>
      <c r="LKD30" s="3"/>
      <c r="LKE30" s="3"/>
      <c r="LKF30" s="3"/>
      <c r="LKG30" s="4"/>
      <c r="LKH30" s="5"/>
      <c r="LKI30" s="2"/>
      <c r="LKJ30" s="3"/>
      <c r="LKK30" s="3"/>
      <c r="LKL30" s="3"/>
      <c r="LKM30" s="4"/>
      <c r="LKN30" s="5"/>
      <c r="LKO30" s="2"/>
      <c r="LKP30" s="3"/>
      <c r="LKQ30" s="3"/>
      <c r="LKR30" s="3"/>
      <c r="LKS30" s="4"/>
      <c r="LKT30" s="5"/>
      <c r="LKU30" s="2"/>
      <c r="LKV30" s="3"/>
      <c r="LKW30" s="3"/>
      <c r="LKX30" s="3"/>
      <c r="LKY30" s="4"/>
      <c r="LKZ30" s="5"/>
      <c r="LLA30" s="2"/>
      <c r="LLB30" s="3"/>
      <c r="LLC30" s="3"/>
      <c r="LLD30" s="3"/>
      <c r="LLE30" s="4"/>
      <c r="LLF30" s="5"/>
      <c r="LLG30" s="2"/>
      <c r="LLH30" s="3"/>
      <c r="LLI30" s="3"/>
      <c r="LLJ30" s="3"/>
      <c r="LLK30" s="4"/>
      <c r="LLL30" s="5"/>
      <c r="LLM30" s="2"/>
      <c r="LLN30" s="3"/>
      <c r="LLO30" s="3"/>
      <c r="LLP30" s="3"/>
      <c r="LLQ30" s="4"/>
      <c r="LLR30" s="5"/>
      <c r="LLS30" s="2"/>
      <c r="LLT30" s="3"/>
      <c r="LLU30" s="3"/>
      <c r="LLV30" s="3"/>
      <c r="LLW30" s="4"/>
      <c r="LLX30" s="5"/>
      <c r="LLY30" s="2"/>
      <c r="LLZ30" s="3"/>
      <c r="LMA30" s="3"/>
      <c r="LMB30" s="3"/>
      <c r="LMC30" s="4"/>
      <c r="LMD30" s="5"/>
      <c r="LME30" s="2"/>
      <c r="LMF30" s="3"/>
      <c r="LMG30" s="3"/>
      <c r="LMH30" s="3"/>
      <c r="LMI30" s="4"/>
      <c r="LMJ30" s="5"/>
      <c r="LMK30" s="2"/>
      <c r="LML30" s="3"/>
      <c r="LMM30" s="3"/>
      <c r="LMN30" s="3"/>
      <c r="LMO30" s="4"/>
      <c r="LMP30" s="5"/>
      <c r="LMQ30" s="2"/>
      <c r="LMR30" s="3"/>
      <c r="LMS30" s="3"/>
      <c r="LMT30" s="3"/>
      <c r="LMU30" s="4"/>
      <c r="LMV30" s="5"/>
      <c r="LMW30" s="2"/>
      <c r="LMX30" s="3"/>
      <c r="LMY30" s="3"/>
      <c r="LMZ30" s="3"/>
      <c r="LNA30" s="4"/>
      <c r="LNB30" s="5"/>
      <c r="LNC30" s="2"/>
      <c r="LND30" s="3"/>
      <c r="LNE30" s="3"/>
      <c r="LNF30" s="3"/>
      <c r="LNG30" s="4"/>
      <c r="LNH30" s="5"/>
      <c r="LNI30" s="2"/>
      <c r="LNJ30" s="3"/>
      <c r="LNK30" s="3"/>
      <c r="LNL30" s="3"/>
      <c r="LNM30" s="4"/>
      <c r="LNN30" s="5"/>
      <c r="LNO30" s="2"/>
      <c r="LNP30" s="3"/>
      <c r="LNQ30" s="3"/>
      <c r="LNR30" s="3"/>
      <c r="LNS30" s="4"/>
      <c r="LNT30" s="5"/>
      <c r="LNU30" s="2"/>
      <c r="LNV30" s="3"/>
      <c r="LNW30" s="3"/>
      <c r="LNX30" s="3"/>
      <c r="LNY30" s="4"/>
      <c r="LNZ30" s="5"/>
      <c r="LOA30" s="2"/>
      <c r="LOB30" s="3"/>
      <c r="LOC30" s="3"/>
      <c r="LOD30" s="3"/>
      <c r="LOE30" s="4"/>
      <c r="LOF30" s="5"/>
      <c r="LOG30" s="2"/>
      <c r="LOH30" s="3"/>
      <c r="LOI30" s="3"/>
      <c r="LOJ30" s="3"/>
      <c r="LOK30" s="4"/>
      <c r="LOL30" s="5"/>
      <c r="LOM30" s="2"/>
      <c r="LON30" s="3"/>
      <c r="LOO30" s="3"/>
      <c r="LOP30" s="3"/>
      <c r="LOQ30" s="4"/>
      <c r="LOR30" s="5"/>
      <c r="LOS30" s="2"/>
      <c r="LOT30" s="3"/>
      <c r="LOU30" s="3"/>
      <c r="LOV30" s="3"/>
      <c r="LOW30" s="4"/>
      <c r="LOX30" s="5"/>
      <c r="LOY30" s="2"/>
      <c r="LOZ30" s="3"/>
      <c r="LPA30" s="3"/>
      <c r="LPB30" s="3"/>
      <c r="LPC30" s="4"/>
      <c r="LPD30" s="5"/>
      <c r="LPE30" s="2"/>
      <c r="LPF30" s="3"/>
      <c r="LPG30" s="3"/>
      <c r="LPH30" s="3"/>
      <c r="LPI30" s="4"/>
      <c r="LPJ30" s="5"/>
      <c r="LPK30" s="2"/>
      <c r="LPL30" s="3"/>
      <c r="LPM30" s="3"/>
      <c r="LPN30" s="3"/>
      <c r="LPO30" s="4"/>
      <c r="LPP30" s="5"/>
      <c r="LPQ30" s="2"/>
      <c r="LPR30" s="3"/>
      <c r="LPS30" s="3"/>
      <c r="LPT30" s="3"/>
      <c r="LPU30" s="4"/>
      <c r="LPV30" s="5"/>
      <c r="LPW30" s="2"/>
      <c r="LPX30" s="3"/>
      <c r="LPY30" s="3"/>
      <c r="LPZ30" s="3"/>
      <c r="LQA30" s="4"/>
      <c r="LQB30" s="5"/>
      <c r="LQC30" s="2"/>
      <c r="LQD30" s="3"/>
      <c r="LQE30" s="3"/>
      <c r="LQF30" s="3"/>
      <c r="LQG30" s="4"/>
      <c r="LQH30" s="5"/>
      <c r="LQI30" s="2"/>
      <c r="LQJ30" s="3"/>
      <c r="LQK30" s="3"/>
      <c r="LQL30" s="3"/>
      <c r="LQM30" s="4"/>
      <c r="LQN30" s="5"/>
      <c r="LQO30" s="2"/>
      <c r="LQP30" s="3"/>
      <c r="LQQ30" s="3"/>
      <c r="LQR30" s="3"/>
      <c r="LQS30" s="4"/>
      <c r="LQT30" s="5"/>
      <c r="LQU30" s="2"/>
      <c r="LQV30" s="3"/>
      <c r="LQW30" s="3"/>
      <c r="LQX30" s="3"/>
      <c r="LQY30" s="4"/>
      <c r="LQZ30" s="5"/>
      <c r="LRA30" s="2"/>
      <c r="LRB30" s="3"/>
      <c r="LRC30" s="3"/>
      <c r="LRD30" s="3"/>
      <c r="LRE30" s="4"/>
      <c r="LRF30" s="5"/>
      <c r="LRG30" s="2"/>
      <c r="LRH30" s="3"/>
      <c r="LRI30" s="3"/>
      <c r="LRJ30" s="3"/>
      <c r="LRK30" s="4"/>
      <c r="LRL30" s="5"/>
      <c r="LRM30" s="2"/>
      <c r="LRN30" s="3"/>
      <c r="LRO30" s="3"/>
      <c r="LRP30" s="3"/>
      <c r="LRQ30" s="4"/>
      <c r="LRR30" s="5"/>
      <c r="LRS30" s="2"/>
      <c r="LRT30" s="3"/>
      <c r="LRU30" s="3"/>
      <c r="LRV30" s="3"/>
      <c r="LRW30" s="4"/>
      <c r="LRX30" s="5"/>
      <c r="LRY30" s="2"/>
      <c r="LRZ30" s="3"/>
      <c r="LSA30" s="3"/>
      <c r="LSB30" s="3"/>
      <c r="LSC30" s="4"/>
      <c r="LSD30" s="5"/>
      <c r="LSE30" s="2"/>
      <c r="LSF30" s="3"/>
      <c r="LSG30" s="3"/>
      <c r="LSH30" s="3"/>
      <c r="LSI30" s="4"/>
      <c r="LSJ30" s="5"/>
      <c r="LSK30" s="2"/>
      <c r="LSL30" s="3"/>
      <c r="LSM30" s="3"/>
      <c r="LSN30" s="3"/>
      <c r="LSO30" s="4"/>
      <c r="LSP30" s="5"/>
      <c r="LSQ30" s="2"/>
      <c r="LSR30" s="3"/>
      <c r="LSS30" s="3"/>
      <c r="LST30" s="3"/>
      <c r="LSU30" s="4"/>
      <c r="LSV30" s="5"/>
      <c r="LSW30" s="2"/>
      <c r="LSX30" s="3"/>
      <c r="LSY30" s="3"/>
      <c r="LSZ30" s="3"/>
      <c r="LTA30" s="4"/>
      <c r="LTB30" s="5"/>
      <c r="LTC30" s="2"/>
      <c r="LTD30" s="3"/>
      <c r="LTE30" s="3"/>
      <c r="LTF30" s="3"/>
      <c r="LTG30" s="4"/>
      <c r="LTH30" s="5"/>
      <c r="LTI30" s="2"/>
      <c r="LTJ30" s="3"/>
      <c r="LTK30" s="3"/>
      <c r="LTL30" s="3"/>
      <c r="LTM30" s="4"/>
      <c r="LTN30" s="5"/>
      <c r="LTO30" s="2"/>
      <c r="LTP30" s="3"/>
      <c r="LTQ30" s="3"/>
      <c r="LTR30" s="3"/>
      <c r="LTS30" s="4"/>
      <c r="LTT30" s="5"/>
      <c r="LTU30" s="2"/>
      <c r="LTV30" s="3"/>
      <c r="LTW30" s="3"/>
      <c r="LTX30" s="3"/>
      <c r="LTY30" s="4"/>
      <c r="LTZ30" s="5"/>
      <c r="LUA30" s="2"/>
      <c r="LUB30" s="3"/>
      <c r="LUC30" s="3"/>
      <c r="LUD30" s="3"/>
      <c r="LUE30" s="4"/>
      <c r="LUF30" s="5"/>
      <c r="LUG30" s="2"/>
      <c r="LUH30" s="3"/>
      <c r="LUI30" s="3"/>
      <c r="LUJ30" s="3"/>
      <c r="LUK30" s="4"/>
      <c r="LUL30" s="5"/>
      <c r="LUM30" s="2"/>
      <c r="LUN30" s="3"/>
      <c r="LUO30" s="3"/>
      <c r="LUP30" s="3"/>
      <c r="LUQ30" s="4"/>
      <c r="LUR30" s="5"/>
      <c r="LUS30" s="2"/>
      <c r="LUT30" s="3"/>
      <c r="LUU30" s="3"/>
      <c r="LUV30" s="3"/>
      <c r="LUW30" s="4"/>
      <c r="LUX30" s="5"/>
      <c r="LUY30" s="2"/>
      <c r="LUZ30" s="3"/>
      <c r="LVA30" s="3"/>
      <c r="LVB30" s="3"/>
      <c r="LVC30" s="4"/>
      <c r="LVD30" s="5"/>
      <c r="LVE30" s="2"/>
      <c r="LVF30" s="3"/>
      <c r="LVG30" s="3"/>
      <c r="LVH30" s="3"/>
      <c r="LVI30" s="4"/>
      <c r="LVJ30" s="5"/>
      <c r="LVK30" s="2"/>
      <c r="LVL30" s="3"/>
      <c r="LVM30" s="3"/>
      <c r="LVN30" s="3"/>
      <c r="LVO30" s="4"/>
      <c r="LVP30" s="5"/>
      <c r="LVQ30" s="2"/>
      <c r="LVR30" s="3"/>
      <c r="LVS30" s="3"/>
      <c r="LVT30" s="3"/>
      <c r="LVU30" s="4"/>
      <c r="LVV30" s="5"/>
      <c r="LVW30" s="2"/>
      <c r="LVX30" s="3"/>
      <c r="LVY30" s="3"/>
      <c r="LVZ30" s="3"/>
      <c r="LWA30" s="4"/>
      <c r="LWB30" s="5"/>
      <c r="LWC30" s="2"/>
      <c r="LWD30" s="3"/>
      <c r="LWE30" s="3"/>
      <c r="LWF30" s="3"/>
      <c r="LWG30" s="4"/>
      <c r="LWH30" s="5"/>
      <c r="LWI30" s="2"/>
      <c r="LWJ30" s="3"/>
      <c r="LWK30" s="3"/>
      <c r="LWL30" s="3"/>
      <c r="LWM30" s="4"/>
      <c r="LWN30" s="5"/>
      <c r="LWO30" s="2"/>
      <c r="LWP30" s="3"/>
      <c r="LWQ30" s="3"/>
      <c r="LWR30" s="3"/>
      <c r="LWS30" s="4"/>
      <c r="LWT30" s="5"/>
      <c r="LWU30" s="2"/>
      <c r="LWV30" s="3"/>
      <c r="LWW30" s="3"/>
      <c r="LWX30" s="3"/>
      <c r="LWY30" s="4"/>
      <c r="LWZ30" s="5"/>
      <c r="LXA30" s="2"/>
      <c r="LXB30" s="3"/>
      <c r="LXC30" s="3"/>
      <c r="LXD30" s="3"/>
      <c r="LXE30" s="4"/>
      <c r="LXF30" s="5"/>
      <c r="LXG30" s="2"/>
      <c r="LXH30" s="3"/>
      <c r="LXI30" s="3"/>
      <c r="LXJ30" s="3"/>
      <c r="LXK30" s="4"/>
      <c r="LXL30" s="5"/>
      <c r="LXM30" s="2"/>
      <c r="LXN30" s="3"/>
      <c r="LXO30" s="3"/>
      <c r="LXP30" s="3"/>
      <c r="LXQ30" s="4"/>
      <c r="LXR30" s="5"/>
      <c r="LXS30" s="2"/>
      <c r="LXT30" s="3"/>
      <c r="LXU30" s="3"/>
      <c r="LXV30" s="3"/>
      <c r="LXW30" s="4"/>
      <c r="LXX30" s="5"/>
      <c r="LXY30" s="2"/>
      <c r="LXZ30" s="3"/>
      <c r="LYA30" s="3"/>
      <c r="LYB30" s="3"/>
      <c r="LYC30" s="4"/>
      <c r="LYD30" s="5"/>
      <c r="LYE30" s="2"/>
      <c r="LYF30" s="3"/>
      <c r="LYG30" s="3"/>
      <c r="LYH30" s="3"/>
      <c r="LYI30" s="4"/>
      <c r="LYJ30" s="5"/>
      <c r="LYK30" s="2"/>
      <c r="LYL30" s="3"/>
      <c r="LYM30" s="3"/>
      <c r="LYN30" s="3"/>
      <c r="LYO30" s="4"/>
      <c r="LYP30" s="5"/>
      <c r="LYQ30" s="2"/>
      <c r="LYR30" s="3"/>
      <c r="LYS30" s="3"/>
      <c r="LYT30" s="3"/>
      <c r="LYU30" s="4"/>
      <c r="LYV30" s="5"/>
      <c r="LYW30" s="2"/>
      <c r="LYX30" s="3"/>
      <c r="LYY30" s="3"/>
      <c r="LYZ30" s="3"/>
      <c r="LZA30" s="4"/>
      <c r="LZB30" s="5"/>
      <c r="LZC30" s="2"/>
      <c r="LZD30" s="3"/>
      <c r="LZE30" s="3"/>
      <c r="LZF30" s="3"/>
      <c r="LZG30" s="4"/>
      <c r="LZH30" s="5"/>
      <c r="LZI30" s="2"/>
      <c r="LZJ30" s="3"/>
      <c r="LZK30" s="3"/>
      <c r="LZL30" s="3"/>
      <c r="LZM30" s="4"/>
      <c r="LZN30" s="5"/>
      <c r="LZO30" s="2"/>
      <c r="LZP30" s="3"/>
      <c r="LZQ30" s="3"/>
      <c r="LZR30" s="3"/>
      <c r="LZS30" s="4"/>
      <c r="LZT30" s="5"/>
      <c r="LZU30" s="2"/>
      <c r="LZV30" s="3"/>
      <c r="LZW30" s="3"/>
      <c r="LZX30" s="3"/>
      <c r="LZY30" s="4"/>
      <c r="LZZ30" s="5"/>
      <c r="MAA30" s="2"/>
      <c r="MAB30" s="3"/>
      <c r="MAC30" s="3"/>
      <c r="MAD30" s="3"/>
      <c r="MAE30" s="4"/>
      <c r="MAF30" s="5"/>
      <c r="MAG30" s="2"/>
      <c r="MAH30" s="3"/>
      <c r="MAI30" s="3"/>
      <c r="MAJ30" s="3"/>
      <c r="MAK30" s="4"/>
      <c r="MAL30" s="5"/>
      <c r="MAM30" s="2"/>
      <c r="MAN30" s="3"/>
      <c r="MAO30" s="3"/>
      <c r="MAP30" s="3"/>
      <c r="MAQ30" s="4"/>
      <c r="MAR30" s="5"/>
      <c r="MAS30" s="2"/>
      <c r="MAT30" s="3"/>
      <c r="MAU30" s="3"/>
      <c r="MAV30" s="3"/>
      <c r="MAW30" s="4"/>
      <c r="MAX30" s="5"/>
      <c r="MAY30" s="2"/>
      <c r="MAZ30" s="3"/>
      <c r="MBA30" s="3"/>
      <c r="MBB30" s="3"/>
      <c r="MBC30" s="4"/>
      <c r="MBD30" s="5"/>
      <c r="MBE30" s="2"/>
      <c r="MBF30" s="3"/>
      <c r="MBG30" s="3"/>
      <c r="MBH30" s="3"/>
      <c r="MBI30" s="4"/>
      <c r="MBJ30" s="5"/>
      <c r="MBK30" s="2"/>
      <c r="MBL30" s="3"/>
      <c r="MBM30" s="3"/>
      <c r="MBN30" s="3"/>
      <c r="MBO30" s="4"/>
      <c r="MBP30" s="5"/>
      <c r="MBQ30" s="2"/>
      <c r="MBR30" s="3"/>
      <c r="MBS30" s="3"/>
      <c r="MBT30" s="3"/>
      <c r="MBU30" s="4"/>
      <c r="MBV30" s="5"/>
      <c r="MBW30" s="2"/>
      <c r="MBX30" s="3"/>
      <c r="MBY30" s="3"/>
      <c r="MBZ30" s="3"/>
      <c r="MCA30" s="4"/>
      <c r="MCB30" s="5"/>
      <c r="MCC30" s="2"/>
      <c r="MCD30" s="3"/>
      <c r="MCE30" s="3"/>
      <c r="MCF30" s="3"/>
      <c r="MCG30" s="4"/>
      <c r="MCH30" s="5"/>
      <c r="MCI30" s="2"/>
      <c r="MCJ30" s="3"/>
      <c r="MCK30" s="3"/>
      <c r="MCL30" s="3"/>
      <c r="MCM30" s="4"/>
      <c r="MCN30" s="5"/>
      <c r="MCO30" s="2"/>
      <c r="MCP30" s="3"/>
      <c r="MCQ30" s="3"/>
      <c r="MCR30" s="3"/>
      <c r="MCS30" s="4"/>
      <c r="MCT30" s="5"/>
      <c r="MCU30" s="2"/>
      <c r="MCV30" s="3"/>
      <c r="MCW30" s="3"/>
      <c r="MCX30" s="3"/>
      <c r="MCY30" s="4"/>
      <c r="MCZ30" s="5"/>
      <c r="MDA30" s="2"/>
      <c r="MDB30" s="3"/>
      <c r="MDC30" s="3"/>
      <c r="MDD30" s="3"/>
      <c r="MDE30" s="4"/>
      <c r="MDF30" s="5"/>
      <c r="MDG30" s="2"/>
      <c r="MDH30" s="3"/>
      <c r="MDI30" s="3"/>
      <c r="MDJ30" s="3"/>
      <c r="MDK30" s="4"/>
      <c r="MDL30" s="5"/>
      <c r="MDM30" s="2"/>
      <c r="MDN30" s="3"/>
      <c r="MDO30" s="3"/>
      <c r="MDP30" s="3"/>
      <c r="MDQ30" s="4"/>
      <c r="MDR30" s="5"/>
      <c r="MDS30" s="2"/>
      <c r="MDT30" s="3"/>
      <c r="MDU30" s="3"/>
      <c r="MDV30" s="3"/>
      <c r="MDW30" s="4"/>
      <c r="MDX30" s="5"/>
      <c r="MDY30" s="2"/>
      <c r="MDZ30" s="3"/>
      <c r="MEA30" s="3"/>
      <c r="MEB30" s="3"/>
      <c r="MEC30" s="4"/>
      <c r="MED30" s="5"/>
      <c r="MEE30" s="2"/>
      <c r="MEF30" s="3"/>
      <c r="MEG30" s="3"/>
      <c r="MEH30" s="3"/>
      <c r="MEI30" s="4"/>
      <c r="MEJ30" s="5"/>
      <c r="MEK30" s="2"/>
      <c r="MEL30" s="3"/>
      <c r="MEM30" s="3"/>
      <c r="MEN30" s="3"/>
      <c r="MEO30" s="4"/>
      <c r="MEP30" s="5"/>
      <c r="MEQ30" s="2"/>
      <c r="MER30" s="3"/>
      <c r="MES30" s="3"/>
      <c r="MET30" s="3"/>
      <c r="MEU30" s="4"/>
      <c r="MEV30" s="5"/>
      <c r="MEW30" s="2"/>
      <c r="MEX30" s="3"/>
      <c r="MEY30" s="3"/>
      <c r="MEZ30" s="3"/>
      <c r="MFA30" s="4"/>
      <c r="MFB30" s="5"/>
      <c r="MFC30" s="2"/>
      <c r="MFD30" s="3"/>
      <c r="MFE30" s="3"/>
      <c r="MFF30" s="3"/>
      <c r="MFG30" s="4"/>
      <c r="MFH30" s="5"/>
      <c r="MFI30" s="2"/>
      <c r="MFJ30" s="3"/>
      <c r="MFK30" s="3"/>
      <c r="MFL30" s="3"/>
      <c r="MFM30" s="4"/>
      <c r="MFN30" s="5"/>
      <c r="MFO30" s="2"/>
      <c r="MFP30" s="3"/>
      <c r="MFQ30" s="3"/>
      <c r="MFR30" s="3"/>
      <c r="MFS30" s="4"/>
      <c r="MFT30" s="5"/>
      <c r="MFU30" s="2"/>
      <c r="MFV30" s="3"/>
      <c r="MFW30" s="3"/>
      <c r="MFX30" s="3"/>
      <c r="MFY30" s="4"/>
      <c r="MFZ30" s="5"/>
      <c r="MGA30" s="2"/>
      <c r="MGB30" s="3"/>
      <c r="MGC30" s="3"/>
      <c r="MGD30" s="3"/>
      <c r="MGE30" s="4"/>
      <c r="MGF30" s="5"/>
      <c r="MGG30" s="2"/>
      <c r="MGH30" s="3"/>
      <c r="MGI30" s="3"/>
      <c r="MGJ30" s="3"/>
      <c r="MGK30" s="4"/>
      <c r="MGL30" s="5"/>
      <c r="MGM30" s="2"/>
      <c r="MGN30" s="3"/>
      <c r="MGO30" s="3"/>
      <c r="MGP30" s="3"/>
      <c r="MGQ30" s="4"/>
      <c r="MGR30" s="5"/>
      <c r="MGS30" s="2"/>
      <c r="MGT30" s="3"/>
      <c r="MGU30" s="3"/>
      <c r="MGV30" s="3"/>
      <c r="MGW30" s="4"/>
      <c r="MGX30" s="5"/>
      <c r="MGY30" s="2"/>
      <c r="MGZ30" s="3"/>
      <c r="MHA30" s="3"/>
      <c r="MHB30" s="3"/>
      <c r="MHC30" s="4"/>
      <c r="MHD30" s="5"/>
      <c r="MHE30" s="2"/>
      <c r="MHF30" s="3"/>
      <c r="MHG30" s="3"/>
      <c r="MHH30" s="3"/>
      <c r="MHI30" s="4"/>
      <c r="MHJ30" s="5"/>
      <c r="MHK30" s="2"/>
      <c r="MHL30" s="3"/>
      <c r="MHM30" s="3"/>
      <c r="MHN30" s="3"/>
      <c r="MHO30" s="4"/>
      <c r="MHP30" s="5"/>
      <c r="MHQ30" s="2"/>
      <c r="MHR30" s="3"/>
      <c r="MHS30" s="3"/>
      <c r="MHT30" s="3"/>
      <c r="MHU30" s="4"/>
      <c r="MHV30" s="5"/>
      <c r="MHW30" s="2"/>
      <c r="MHX30" s="3"/>
      <c r="MHY30" s="3"/>
      <c r="MHZ30" s="3"/>
      <c r="MIA30" s="4"/>
      <c r="MIB30" s="5"/>
      <c r="MIC30" s="2"/>
      <c r="MID30" s="3"/>
      <c r="MIE30" s="3"/>
      <c r="MIF30" s="3"/>
      <c r="MIG30" s="4"/>
      <c r="MIH30" s="5"/>
      <c r="MII30" s="2"/>
      <c r="MIJ30" s="3"/>
      <c r="MIK30" s="3"/>
      <c r="MIL30" s="3"/>
      <c r="MIM30" s="4"/>
      <c r="MIN30" s="5"/>
      <c r="MIO30" s="2"/>
      <c r="MIP30" s="3"/>
      <c r="MIQ30" s="3"/>
      <c r="MIR30" s="3"/>
      <c r="MIS30" s="4"/>
      <c r="MIT30" s="5"/>
      <c r="MIU30" s="2"/>
      <c r="MIV30" s="3"/>
      <c r="MIW30" s="3"/>
      <c r="MIX30" s="3"/>
      <c r="MIY30" s="4"/>
      <c r="MIZ30" s="5"/>
      <c r="MJA30" s="2"/>
      <c r="MJB30" s="3"/>
      <c r="MJC30" s="3"/>
      <c r="MJD30" s="3"/>
      <c r="MJE30" s="4"/>
      <c r="MJF30" s="5"/>
      <c r="MJG30" s="2"/>
      <c r="MJH30" s="3"/>
      <c r="MJI30" s="3"/>
      <c r="MJJ30" s="3"/>
      <c r="MJK30" s="4"/>
      <c r="MJL30" s="5"/>
      <c r="MJM30" s="2"/>
      <c r="MJN30" s="3"/>
      <c r="MJO30" s="3"/>
      <c r="MJP30" s="3"/>
      <c r="MJQ30" s="4"/>
      <c r="MJR30" s="5"/>
      <c r="MJS30" s="2"/>
      <c r="MJT30" s="3"/>
      <c r="MJU30" s="3"/>
      <c r="MJV30" s="3"/>
      <c r="MJW30" s="4"/>
      <c r="MJX30" s="5"/>
      <c r="MJY30" s="2"/>
      <c r="MJZ30" s="3"/>
      <c r="MKA30" s="3"/>
      <c r="MKB30" s="3"/>
      <c r="MKC30" s="4"/>
      <c r="MKD30" s="5"/>
      <c r="MKE30" s="2"/>
      <c r="MKF30" s="3"/>
      <c r="MKG30" s="3"/>
      <c r="MKH30" s="3"/>
      <c r="MKI30" s="4"/>
      <c r="MKJ30" s="5"/>
      <c r="MKK30" s="2"/>
      <c r="MKL30" s="3"/>
      <c r="MKM30" s="3"/>
      <c r="MKN30" s="3"/>
      <c r="MKO30" s="4"/>
      <c r="MKP30" s="5"/>
      <c r="MKQ30" s="2"/>
      <c r="MKR30" s="3"/>
      <c r="MKS30" s="3"/>
      <c r="MKT30" s="3"/>
      <c r="MKU30" s="4"/>
      <c r="MKV30" s="5"/>
      <c r="MKW30" s="2"/>
      <c r="MKX30" s="3"/>
      <c r="MKY30" s="3"/>
      <c r="MKZ30" s="3"/>
      <c r="MLA30" s="4"/>
      <c r="MLB30" s="5"/>
      <c r="MLC30" s="2"/>
      <c r="MLD30" s="3"/>
      <c r="MLE30" s="3"/>
      <c r="MLF30" s="3"/>
      <c r="MLG30" s="4"/>
      <c r="MLH30" s="5"/>
      <c r="MLI30" s="2"/>
      <c r="MLJ30" s="3"/>
      <c r="MLK30" s="3"/>
      <c r="MLL30" s="3"/>
      <c r="MLM30" s="4"/>
      <c r="MLN30" s="5"/>
      <c r="MLO30" s="2"/>
      <c r="MLP30" s="3"/>
      <c r="MLQ30" s="3"/>
      <c r="MLR30" s="3"/>
      <c r="MLS30" s="4"/>
      <c r="MLT30" s="5"/>
      <c r="MLU30" s="2"/>
      <c r="MLV30" s="3"/>
      <c r="MLW30" s="3"/>
      <c r="MLX30" s="3"/>
      <c r="MLY30" s="4"/>
      <c r="MLZ30" s="5"/>
      <c r="MMA30" s="2"/>
      <c r="MMB30" s="3"/>
      <c r="MMC30" s="3"/>
      <c r="MMD30" s="3"/>
      <c r="MME30" s="4"/>
      <c r="MMF30" s="5"/>
      <c r="MMG30" s="2"/>
      <c r="MMH30" s="3"/>
      <c r="MMI30" s="3"/>
      <c r="MMJ30" s="3"/>
      <c r="MMK30" s="4"/>
      <c r="MML30" s="5"/>
      <c r="MMM30" s="2"/>
      <c r="MMN30" s="3"/>
      <c r="MMO30" s="3"/>
      <c r="MMP30" s="3"/>
      <c r="MMQ30" s="4"/>
      <c r="MMR30" s="5"/>
      <c r="MMS30" s="2"/>
      <c r="MMT30" s="3"/>
      <c r="MMU30" s="3"/>
      <c r="MMV30" s="3"/>
      <c r="MMW30" s="4"/>
      <c r="MMX30" s="5"/>
      <c r="MMY30" s="2"/>
      <c r="MMZ30" s="3"/>
      <c r="MNA30" s="3"/>
      <c r="MNB30" s="3"/>
      <c r="MNC30" s="4"/>
      <c r="MND30" s="5"/>
      <c r="MNE30" s="2"/>
      <c r="MNF30" s="3"/>
      <c r="MNG30" s="3"/>
      <c r="MNH30" s="3"/>
      <c r="MNI30" s="4"/>
      <c r="MNJ30" s="5"/>
      <c r="MNK30" s="2"/>
      <c r="MNL30" s="3"/>
      <c r="MNM30" s="3"/>
      <c r="MNN30" s="3"/>
      <c r="MNO30" s="4"/>
      <c r="MNP30" s="5"/>
      <c r="MNQ30" s="2"/>
      <c r="MNR30" s="3"/>
      <c r="MNS30" s="3"/>
      <c r="MNT30" s="3"/>
      <c r="MNU30" s="4"/>
      <c r="MNV30" s="5"/>
      <c r="MNW30" s="2"/>
      <c r="MNX30" s="3"/>
      <c r="MNY30" s="3"/>
      <c r="MNZ30" s="3"/>
      <c r="MOA30" s="4"/>
      <c r="MOB30" s="5"/>
      <c r="MOC30" s="2"/>
      <c r="MOD30" s="3"/>
      <c r="MOE30" s="3"/>
      <c r="MOF30" s="3"/>
      <c r="MOG30" s="4"/>
      <c r="MOH30" s="5"/>
      <c r="MOI30" s="2"/>
      <c r="MOJ30" s="3"/>
      <c r="MOK30" s="3"/>
      <c r="MOL30" s="3"/>
      <c r="MOM30" s="4"/>
      <c r="MON30" s="5"/>
      <c r="MOO30" s="2"/>
      <c r="MOP30" s="3"/>
      <c r="MOQ30" s="3"/>
      <c r="MOR30" s="3"/>
      <c r="MOS30" s="4"/>
      <c r="MOT30" s="5"/>
      <c r="MOU30" s="2"/>
      <c r="MOV30" s="3"/>
      <c r="MOW30" s="3"/>
      <c r="MOX30" s="3"/>
      <c r="MOY30" s="4"/>
      <c r="MOZ30" s="5"/>
      <c r="MPA30" s="2"/>
      <c r="MPB30" s="3"/>
      <c r="MPC30" s="3"/>
      <c r="MPD30" s="3"/>
      <c r="MPE30" s="4"/>
      <c r="MPF30" s="5"/>
      <c r="MPG30" s="2"/>
      <c r="MPH30" s="3"/>
      <c r="MPI30" s="3"/>
      <c r="MPJ30" s="3"/>
      <c r="MPK30" s="4"/>
      <c r="MPL30" s="5"/>
      <c r="MPM30" s="2"/>
      <c r="MPN30" s="3"/>
      <c r="MPO30" s="3"/>
      <c r="MPP30" s="3"/>
      <c r="MPQ30" s="4"/>
      <c r="MPR30" s="5"/>
      <c r="MPS30" s="2"/>
      <c r="MPT30" s="3"/>
      <c r="MPU30" s="3"/>
      <c r="MPV30" s="3"/>
      <c r="MPW30" s="4"/>
      <c r="MPX30" s="5"/>
      <c r="MPY30" s="2"/>
      <c r="MPZ30" s="3"/>
      <c r="MQA30" s="3"/>
      <c r="MQB30" s="3"/>
      <c r="MQC30" s="4"/>
      <c r="MQD30" s="5"/>
      <c r="MQE30" s="2"/>
      <c r="MQF30" s="3"/>
      <c r="MQG30" s="3"/>
      <c r="MQH30" s="3"/>
      <c r="MQI30" s="4"/>
      <c r="MQJ30" s="5"/>
      <c r="MQK30" s="2"/>
      <c r="MQL30" s="3"/>
      <c r="MQM30" s="3"/>
      <c r="MQN30" s="3"/>
      <c r="MQO30" s="4"/>
      <c r="MQP30" s="5"/>
      <c r="MQQ30" s="2"/>
      <c r="MQR30" s="3"/>
      <c r="MQS30" s="3"/>
      <c r="MQT30" s="3"/>
      <c r="MQU30" s="4"/>
      <c r="MQV30" s="5"/>
      <c r="MQW30" s="2"/>
      <c r="MQX30" s="3"/>
      <c r="MQY30" s="3"/>
      <c r="MQZ30" s="3"/>
      <c r="MRA30" s="4"/>
      <c r="MRB30" s="5"/>
      <c r="MRC30" s="2"/>
      <c r="MRD30" s="3"/>
      <c r="MRE30" s="3"/>
      <c r="MRF30" s="3"/>
      <c r="MRG30" s="4"/>
      <c r="MRH30" s="5"/>
      <c r="MRI30" s="2"/>
      <c r="MRJ30" s="3"/>
      <c r="MRK30" s="3"/>
      <c r="MRL30" s="3"/>
      <c r="MRM30" s="4"/>
      <c r="MRN30" s="5"/>
      <c r="MRO30" s="2"/>
      <c r="MRP30" s="3"/>
      <c r="MRQ30" s="3"/>
      <c r="MRR30" s="3"/>
      <c r="MRS30" s="4"/>
      <c r="MRT30" s="5"/>
      <c r="MRU30" s="2"/>
      <c r="MRV30" s="3"/>
      <c r="MRW30" s="3"/>
      <c r="MRX30" s="3"/>
      <c r="MRY30" s="4"/>
      <c r="MRZ30" s="5"/>
      <c r="MSA30" s="2"/>
      <c r="MSB30" s="3"/>
      <c r="MSC30" s="3"/>
      <c r="MSD30" s="3"/>
      <c r="MSE30" s="4"/>
      <c r="MSF30" s="5"/>
      <c r="MSG30" s="2"/>
      <c r="MSH30" s="3"/>
      <c r="MSI30" s="3"/>
      <c r="MSJ30" s="3"/>
      <c r="MSK30" s="4"/>
      <c r="MSL30" s="5"/>
      <c r="MSM30" s="2"/>
      <c r="MSN30" s="3"/>
      <c r="MSO30" s="3"/>
      <c r="MSP30" s="3"/>
      <c r="MSQ30" s="4"/>
      <c r="MSR30" s="5"/>
      <c r="MSS30" s="2"/>
      <c r="MST30" s="3"/>
      <c r="MSU30" s="3"/>
      <c r="MSV30" s="3"/>
      <c r="MSW30" s="4"/>
      <c r="MSX30" s="5"/>
      <c r="MSY30" s="2"/>
      <c r="MSZ30" s="3"/>
      <c r="MTA30" s="3"/>
      <c r="MTB30" s="3"/>
      <c r="MTC30" s="4"/>
      <c r="MTD30" s="5"/>
      <c r="MTE30" s="2"/>
      <c r="MTF30" s="3"/>
      <c r="MTG30" s="3"/>
      <c r="MTH30" s="3"/>
      <c r="MTI30" s="4"/>
      <c r="MTJ30" s="5"/>
      <c r="MTK30" s="2"/>
      <c r="MTL30" s="3"/>
      <c r="MTM30" s="3"/>
      <c r="MTN30" s="3"/>
      <c r="MTO30" s="4"/>
      <c r="MTP30" s="5"/>
      <c r="MTQ30" s="2"/>
      <c r="MTR30" s="3"/>
      <c r="MTS30" s="3"/>
      <c r="MTT30" s="3"/>
      <c r="MTU30" s="4"/>
      <c r="MTV30" s="5"/>
      <c r="MTW30" s="2"/>
      <c r="MTX30" s="3"/>
      <c r="MTY30" s="3"/>
      <c r="MTZ30" s="3"/>
      <c r="MUA30" s="4"/>
      <c r="MUB30" s="5"/>
      <c r="MUC30" s="2"/>
      <c r="MUD30" s="3"/>
      <c r="MUE30" s="3"/>
      <c r="MUF30" s="3"/>
      <c r="MUG30" s="4"/>
      <c r="MUH30" s="5"/>
      <c r="MUI30" s="2"/>
      <c r="MUJ30" s="3"/>
      <c r="MUK30" s="3"/>
      <c r="MUL30" s="3"/>
      <c r="MUM30" s="4"/>
      <c r="MUN30" s="5"/>
      <c r="MUO30" s="2"/>
      <c r="MUP30" s="3"/>
      <c r="MUQ30" s="3"/>
      <c r="MUR30" s="3"/>
      <c r="MUS30" s="4"/>
      <c r="MUT30" s="5"/>
      <c r="MUU30" s="2"/>
      <c r="MUV30" s="3"/>
      <c r="MUW30" s="3"/>
      <c r="MUX30" s="3"/>
      <c r="MUY30" s="4"/>
      <c r="MUZ30" s="5"/>
      <c r="MVA30" s="2"/>
      <c r="MVB30" s="3"/>
      <c r="MVC30" s="3"/>
      <c r="MVD30" s="3"/>
      <c r="MVE30" s="4"/>
      <c r="MVF30" s="5"/>
      <c r="MVG30" s="2"/>
      <c r="MVH30" s="3"/>
      <c r="MVI30" s="3"/>
      <c r="MVJ30" s="3"/>
      <c r="MVK30" s="4"/>
      <c r="MVL30" s="5"/>
      <c r="MVM30" s="2"/>
      <c r="MVN30" s="3"/>
      <c r="MVO30" s="3"/>
      <c r="MVP30" s="3"/>
      <c r="MVQ30" s="4"/>
      <c r="MVR30" s="5"/>
      <c r="MVS30" s="2"/>
      <c r="MVT30" s="3"/>
      <c r="MVU30" s="3"/>
      <c r="MVV30" s="3"/>
      <c r="MVW30" s="4"/>
      <c r="MVX30" s="5"/>
      <c r="MVY30" s="2"/>
      <c r="MVZ30" s="3"/>
      <c r="MWA30" s="3"/>
      <c r="MWB30" s="3"/>
      <c r="MWC30" s="4"/>
      <c r="MWD30" s="5"/>
      <c r="MWE30" s="2"/>
      <c r="MWF30" s="3"/>
      <c r="MWG30" s="3"/>
      <c r="MWH30" s="3"/>
      <c r="MWI30" s="4"/>
      <c r="MWJ30" s="5"/>
      <c r="MWK30" s="2"/>
      <c r="MWL30" s="3"/>
      <c r="MWM30" s="3"/>
      <c r="MWN30" s="3"/>
      <c r="MWO30" s="4"/>
      <c r="MWP30" s="5"/>
      <c r="MWQ30" s="2"/>
      <c r="MWR30" s="3"/>
      <c r="MWS30" s="3"/>
      <c r="MWT30" s="3"/>
      <c r="MWU30" s="4"/>
      <c r="MWV30" s="5"/>
      <c r="MWW30" s="2"/>
      <c r="MWX30" s="3"/>
      <c r="MWY30" s="3"/>
      <c r="MWZ30" s="3"/>
      <c r="MXA30" s="4"/>
      <c r="MXB30" s="5"/>
      <c r="MXC30" s="2"/>
      <c r="MXD30" s="3"/>
      <c r="MXE30" s="3"/>
      <c r="MXF30" s="3"/>
      <c r="MXG30" s="4"/>
      <c r="MXH30" s="5"/>
      <c r="MXI30" s="2"/>
      <c r="MXJ30" s="3"/>
      <c r="MXK30" s="3"/>
      <c r="MXL30" s="3"/>
      <c r="MXM30" s="4"/>
      <c r="MXN30" s="5"/>
      <c r="MXO30" s="2"/>
      <c r="MXP30" s="3"/>
      <c r="MXQ30" s="3"/>
      <c r="MXR30" s="3"/>
      <c r="MXS30" s="4"/>
      <c r="MXT30" s="5"/>
      <c r="MXU30" s="2"/>
      <c r="MXV30" s="3"/>
      <c r="MXW30" s="3"/>
      <c r="MXX30" s="3"/>
      <c r="MXY30" s="4"/>
      <c r="MXZ30" s="5"/>
      <c r="MYA30" s="2"/>
      <c r="MYB30" s="3"/>
      <c r="MYC30" s="3"/>
      <c r="MYD30" s="3"/>
      <c r="MYE30" s="4"/>
      <c r="MYF30" s="5"/>
      <c r="MYG30" s="2"/>
      <c r="MYH30" s="3"/>
      <c r="MYI30" s="3"/>
      <c r="MYJ30" s="3"/>
      <c r="MYK30" s="4"/>
      <c r="MYL30" s="5"/>
      <c r="MYM30" s="2"/>
      <c r="MYN30" s="3"/>
      <c r="MYO30" s="3"/>
      <c r="MYP30" s="3"/>
      <c r="MYQ30" s="4"/>
      <c r="MYR30" s="5"/>
      <c r="MYS30" s="2"/>
      <c r="MYT30" s="3"/>
      <c r="MYU30" s="3"/>
      <c r="MYV30" s="3"/>
      <c r="MYW30" s="4"/>
      <c r="MYX30" s="5"/>
      <c r="MYY30" s="2"/>
      <c r="MYZ30" s="3"/>
      <c r="MZA30" s="3"/>
      <c r="MZB30" s="3"/>
      <c r="MZC30" s="4"/>
      <c r="MZD30" s="5"/>
      <c r="MZE30" s="2"/>
      <c r="MZF30" s="3"/>
      <c r="MZG30" s="3"/>
      <c r="MZH30" s="3"/>
      <c r="MZI30" s="4"/>
      <c r="MZJ30" s="5"/>
      <c r="MZK30" s="2"/>
      <c r="MZL30" s="3"/>
      <c r="MZM30" s="3"/>
      <c r="MZN30" s="3"/>
      <c r="MZO30" s="4"/>
      <c r="MZP30" s="5"/>
      <c r="MZQ30" s="2"/>
      <c r="MZR30" s="3"/>
      <c r="MZS30" s="3"/>
      <c r="MZT30" s="3"/>
      <c r="MZU30" s="4"/>
      <c r="MZV30" s="5"/>
      <c r="MZW30" s="2"/>
      <c r="MZX30" s="3"/>
      <c r="MZY30" s="3"/>
      <c r="MZZ30" s="3"/>
      <c r="NAA30" s="4"/>
      <c r="NAB30" s="5"/>
      <c r="NAC30" s="2"/>
      <c r="NAD30" s="3"/>
      <c r="NAE30" s="3"/>
      <c r="NAF30" s="3"/>
      <c r="NAG30" s="4"/>
      <c r="NAH30" s="5"/>
      <c r="NAI30" s="2"/>
      <c r="NAJ30" s="3"/>
      <c r="NAK30" s="3"/>
      <c r="NAL30" s="3"/>
      <c r="NAM30" s="4"/>
      <c r="NAN30" s="5"/>
      <c r="NAO30" s="2"/>
      <c r="NAP30" s="3"/>
      <c r="NAQ30" s="3"/>
      <c r="NAR30" s="3"/>
      <c r="NAS30" s="4"/>
      <c r="NAT30" s="5"/>
      <c r="NAU30" s="2"/>
      <c r="NAV30" s="3"/>
      <c r="NAW30" s="3"/>
      <c r="NAX30" s="3"/>
      <c r="NAY30" s="4"/>
      <c r="NAZ30" s="5"/>
      <c r="NBA30" s="2"/>
      <c r="NBB30" s="3"/>
      <c r="NBC30" s="3"/>
      <c r="NBD30" s="3"/>
      <c r="NBE30" s="4"/>
      <c r="NBF30" s="5"/>
      <c r="NBG30" s="2"/>
      <c r="NBH30" s="3"/>
      <c r="NBI30" s="3"/>
      <c r="NBJ30" s="3"/>
      <c r="NBK30" s="4"/>
      <c r="NBL30" s="5"/>
      <c r="NBM30" s="2"/>
      <c r="NBN30" s="3"/>
      <c r="NBO30" s="3"/>
      <c r="NBP30" s="3"/>
      <c r="NBQ30" s="4"/>
      <c r="NBR30" s="5"/>
      <c r="NBS30" s="2"/>
      <c r="NBT30" s="3"/>
      <c r="NBU30" s="3"/>
      <c r="NBV30" s="3"/>
      <c r="NBW30" s="4"/>
      <c r="NBX30" s="5"/>
      <c r="NBY30" s="2"/>
      <c r="NBZ30" s="3"/>
      <c r="NCA30" s="3"/>
      <c r="NCB30" s="3"/>
      <c r="NCC30" s="4"/>
      <c r="NCD30" s="5"/>
      <c r="NCE30" s="2"/>
      <c r="NCF30" s="3"/>
      <c r="NCG30" s="3"/>
      <c r="NCH30" s="3"/>
      <c r="NCI30" s="4"/>
      <c r="NCJ30" s="5"/>
      <c r="NCK30" s="2"/>
      <c r="NCL30" s="3"/>
      <c r="NCM30" s="3"/>
      <c r="NCN30" s="3"/>
      <c r="NCO30" s="4"/>
      <c r="NCP30" s="5"/>
      <c r="NCQ30" s="2"/>
      <c r="NCR30" s="3"/>
      <c r="NCS30" s="3"/>
      <c r="NCT30" s="3"/>
      <c r="NCU30" s="4"/>
      <c r="NCV30" s="5"/>
      <c r="NCW30" s="2"/>
      <c r="NCX30" s="3"/>
      <c r="NCY30" s="3"/>
      <c r="NCZ30" s="3"/>
      <c r="NDA30" s="4"/>
      <c r="NDB30" s="5"/>
      <c r="NDC30" s="2"/>
      <c r="NDD30" s="3"/>
      <c r="NDE30" s="3"/>
      <c r="NDF30" s="3"/>
      <c r="NDG30" s="4"/>
      <c r="NDH30" s="5"/>
      <c r="NDI30" s="2"/>
      <c r="NDJ30" s="3"/>
      <c r="NDK30" s="3"/>
      <c r="NDL30" s="3"/>
      <c r="NDM30" s="4"/>
      <c r="NDN30" s="5"/>
      <c r="NDO30" s="2"/>
      <c r="NDP30" s="3"/>
      <c r="NDQ30" s="3"/>
      <c r="NDR30" s="3"/>
      <c r="NDS30" s="4"/>
      <c r="NDT30" s="5"/>
      <c r="NDU30" s="2"/>
      <c r="NDV30" s="3"/>
      <c r="NDW30" s="3"/>
      <c r="NDX30" s="3"/>
      <c r="NDY30" s="4"/>
      <c r="NDZ30" s="5"/>
      <c r="NEA30" s="2"/>
      <c r="NEB30" s="3"/>
      <c r="NEC30" s="3"/>
      <c r="NED30" s="3"/>
      <c r="NEE30" s="4"/>
      <c r="NEF30" s="5"/>
      <c r="NEG30" s="2"/>
      <c r="NEH30" s="3"/>
      <c r="NEI30" s="3"/>
      <c r="NEJ30" s="3"/>
      <c r="NEK30" s="4"/>
      <c r="NEL30" s="5"/>
      <c r="NEM30" s="2"/>
      <c r="NEN30" s="3"/>
      <c r="NEO30" s="3"/>
      <c r="NEP30" s="3"/>
      <c r="NEQ30" s="4"/>
      <c r="NER30" s="5"/>
      <c r="NES30" s="2"/>
      <c r="NET30" s="3"/>
      <c r="NEU30" s="3"/>
      <c r="NEV30" s="3"/>
      <c r="NEW30" s="4"/>
      <c r="NEX30" s="5"/>
      <c r="NEY30" s="2"/>
      <c r="NEZ30" s="3"/>
      <c r="NFA30" s="3"/>
      <c r="NFB30" s="3"/>
      <c r="NFC30" s="4"/>
      <c r="NFD30" s="5"/>
      <c r="NFE30" s="2"/>
      <c r="NFF30" s="3"/>
      <c r="NFG30" s="3"/>
      <c r="NFH30" s="3"/>
      <c r="NFI30" s="4"/>
      <c r="NFJ30" s="5"/>
      <c r="NFK30" s="2"/>
      <c r="NFL30" s="3"/>
      <c r="NFM30" s="3"/>
      <c r="NFN30" s="3"/>
      <c r="NFO30" s="4"/>
      <c r="NFP30" s="5"/>
      <c r="NFQ30" s="2"/>
      <c r="NFR30" s="3"/>
      <c r="NFS30" s="3"/>
      <c r="NFT30" s="3"/>
      <c r="NFU30" s="4"/>
      <c r="NFV30" s="5"/>
      <c r="NFW30" s="2"/>
      <c r="NFX30" s="3"/>
      <c r="NFY30" s="3"/>
      <c r="NFZ30" s="3"/>
      <c r="NGA30" s="4"/>
      <c r="NGB30" s="5"/>
      <c r="NGC30" s="2"/>
      <c r="NGD30" s="3"/>
      <c r="NGE30" s="3"/>
      <c r="NGF30" s="3"/>
      <c r="NGG30" s="4"/>
      <c r="NGH30" s="5"/>
      <c r="NGI30" s="2"/>
      <c r="NGJ30" s="3"/>
      <c r="NGK30" s="3"/>
      <c r="NGL30" s="3"/>
      <c r="NGM30" s="4"/>
      <c r="NGN30" s="5"/>
      <c r="NGO30" s="2"/>
      <c r="NGP30" s="3"/>
      <c r="NGQ30" s="3"/>
      <c r="NGR30" s="3"/>
      <c r="NGS30" s="4"/>
      <c r="NGT30" s="5"/>
      <c r="NGU30" s="2"/>
      <c r="NGV30" s="3"/>
      <c r="NGW30" s="3"/>
      <c r="NGX30" s="3"/>
      <c r="NGY30" s="4"/>
      <c r="NGZ30" s="5"/>
      <c r="NHA30" s="2"/>
      <c r="NHB30" s="3"/>
      <c r="NHC30" s="3"/>
      <c r="NHD30" s="3"/>
      <c r="NHE30" s="4"/>
      <c r="NHF30" s="5"/>
      <c r="NHG30" s="2"/>
      <c r="NHH30" s="3"/>
      <c r="NHI30" s="3"/>
      <c r="NHJ30" s="3"/>
      <c r="NHK30" s="4"/>
      <c r="NHL30" s="5"/>
      <c r="NHM30" s="2"/>
      <c r="NHN30" s="3"/>
      <c r="NHO30" s="3"/>
      <c r="NHP30" s="3"/>
      <c r="NHQ30" s="4"/>
      <c r="NHR30" s="5"/>
      <c r="NHS30" s="2"/>
      <c r="NHT30" s="3"/>
      <c r="NHU30" s="3"/>
      <c r="NHV30" s="3"/>
      <c r="NHW30" s="4"/>
      <c r="NHX30" s="5"/>
      <c r="NHY30" s="2"/>
      <c r="NHZ30" s="3"/>
      <c r="NIA30" s="3"/>
      <c r="NIB30" s="3"/>
      <c r="NIC30" s="4"/>
      <c r="NID30" s="5"/>
      <c r="NIE30" s="2"/>
      <c r="NIF30" s="3"/>
      <c r="NIG30" s="3"/>
      <c r="NIH30" s="3"/>
      <c r="NII30" s="4"/>
      <c r="NIJ30" s="5"/>
      <c r="NIK30" s="2"/>
      <c r="NIL30" s="3"/>
      <c r="NIM30" s="3"/>
      <c r="NIN30" s="3"/>
      <c r="NIO30" s="4"/>
      <c r="NIP30" s="5"/>
      <c r="NIQ30" s="2"/>
      <c r="NIR30" s="3"/>
      <c r="NIS30" s="3"/>
      <c r="NIT30" s="3"/>
      <c r="NIU30" s="4"/>
      <c r="NIV30" s="5"/>
      <c r="NIW30" s="2"/>
      <c r="NIX30" s="3"/>
      <c r="NIY30" s="3"/>
      <c r="NIZ30" s="3"/>
      <c r="NJA30" s="4"/>
      <c r="NJB30" s="5"/>
      <c r="NJC30" s="2"/>
      <c r="NJD30" s="3"/>
      <c r="NJE30" s="3"/>
      <c r="NJF30" s="3"/>
      <c r="NJG30" s="4"/>
      <c r="NJH30" s="5"/>
      <c r="NJI30" s="2"/>
      <c r="NJJ30" s="3"/>
      <c r="NJK30" s="3"/>
      <c r="NJL30" s="3"/>
      <c r="NJM30" s="4"/>
      <c r="NJN30" s="5"/>
      <c r="NJO30" s="2"/>
      <c r="NJP30" s="3"/>
      <c r="NJQ30" s="3"/>
      <c r="NJR30" s="3"/>
      <c r="NJS30" s="4"/>
      <c r="NJT30" s="5"/>
      <c r="NJU30" s="2"/>
      <c r="NJV30" s="3"/>
      <c r="NJW30" s="3"/>
      <c r="NJX30" s="3"/>
      <c r="NJY30" s="4"/>
      <c r="NJZ30" s="5"/>
      <c r="NKA30" s="2"/>
      <c r="NKB30" s="3"/>
      <c r="NKC30" s="3"/>
      <c r="NKD30" s="3"/>
      <c r="NKE30" s="4"/>
      <c r="NKF30" s="5"/>
      <c r="NKG30" s="2"/>
      <c r="NKH30" s="3"/>
      <c r="NKI30" s="3"/>
      <c r="NKJ30" s="3"/>
      <c r="NKK30" s="4"/>
      <c r="NKL30" s="5"/>
      <c r="NKM30" s="2"/>
      <c r="NKN30" s="3"/>
      <c r="NKO30" s="3"/>
      <c r="NKP30" s="3"/>
      <c r="NKQ30" s="4"/>
      <c r="NKR30" s="5"/>
      <c r="NKS30" s="2"/>
      <c r="NKT30" s="3"/>
      <c r="NKU30" s="3"/>
      <c r="NKV30" s="3"/>
      <c r="NKW30" s="4"/>
      <c r="NKX30" s="5"/>
      <c r="NKY30" s="2"/>
      <c r="NKZ30" s="3"/>
      <c r="NLA30" s="3"/>
      <c r="NLB30" s="3"/>
      <c r="NLC30" s="4"/>
      <c r="NLD30" s="5"/>
      <c r="NLE30" s="2"/>
      <c r="NLF30" s="3"/>
      <c r="NLG30" s="3"/>
      <c r="NLH30" s="3"/>
      <c r="NLI30" s="4"/>
      <c r="NLJ30" s="5"/>
      <c r="NLK30" s="2"/>
      <c r="NLL30" s="3"/>
      <c r="NLM30" s="3"/>
      <c r="NLN30" s="3"/>
      <c r="NLO30" s="4"/>
      <c r="NLP30" s="5"/>
      <c r="NLQ30" s="2"/>
      <c r="NLR30" s="3"/>
      <c r="NLS30" s="3"/>
      <c r="NLT30" s="3"/>
      <c r="NLU30" s="4"/>
      <c r="NLV30" s="5"/>
      <c r="NLW30" s="2"/>
      <c r="NLX30" s="3"/>
      <c r="NLY30" s="3"/>
      <c r="NLZ30" s="3"/>
      <c r="NMA30" s="4"/>
      <c r="NMB30" s="5"/>
      <c r="NMC30" s="2"/>
      <c r="NMD30" s="3"/>
      <c r="NME30" s="3"/>
      <c r="NMF30" s="3"/>
      <c r="NMG30" s="4"/>
      <c r="NMH30" s="5"/>
      <c r="NMI30" s="2"/>
      <c r="NMJ30" s="3"/>
      <c r="NMK30" s="3"/>
      <c r="NML30" s="3"/>
      <c r="NMM30" s="4"/>
      <c r="NMN30" s="5"/>
      <c r="NMO30" s="2"/>
      <c r="NMP30" s="3"/>
      <c r="NMQ30" s="3"/>
      <c r="NMR30" s="3"/>
      <c r="NMS30" s="4"/>
      <c r="NMT30" s="5"/>
      <c r="NMU30" s="2"/>
      <c r="NMV30" s="3"/>
      <c r="NMW30" s="3"/>
      <c r="NMX30" s="3"/>
      <c r="NMY30" s="4"/>
      <c r="NMZ30" s="5"/>
      <c r="NNA30" s="2"/>
      <c r="NNB30" s="3"/>
      <c r="NNC30" s="3"/>
      <c r="NND30" s="3"/>
      <c r="NNE30" s="4"/>
      <c r="NNF30" s="5"/>
      <c r="NNG30" s="2"/>
      <c r="NNH30" s="3"/>
      <c r="NNI30" s="3"/>
      <c r="NNJ30" s="3"/>
      <c r="NNK30" s="4"/>
      <c r="NNL30" s="5"/>
      <c r="NNM30" s="2"/>
      <c r="NNN30" s="3"/>
      <c r="NNO30" s="3"/>
      <c r="NNP30" s="3"/>
      <c r="NNQ30" s="4"/>
      <c r="NNR30" s="5"/>
      <c r="NNS30" s="2"/>
      <c r="NNT30" s="3"/>
      <c r="NNU30" s="3"/>
      <c r="NNV30" s="3"/>
      <c r="NNW30" s="4"/>
      <c r="NNX30" s="5"/>
      <c r="NNY30" s="2"/>
      <c r="NNZ30" s="3"/>
      <c r="NOA30" s="3"/>
      <c r="NOB30" s="3"/>
      <c r="NOC30" s="4"/>
      <c r="NOD30" s="5"/>
      <c r="NOE30" s="2"/>
      <c r="NOF30" s="3"/>
      <c r="NOG30" s="3"/>
      <c r="NOH30" s="3"/>
      <c r="NOI30" s="4"/>
      <c r="NOJ30" s="5"/>
      <c r="NOK30" s="2"/>
      <c r="NOL30" s="3"/>
      <c r="NOM30" s="3"/>
      <c r="NON30" s="3"/>
      <c r="NOO30" s="4"/>
      <c r="NOP30" s="5"/>
      <c r="NOQ30" s="2"/>
      <c r="NOR30" s="3"/>
      <c r="NOS30" s="3"/>
      <c r="NOT30" s="3"/>
      <c r="NOU30" s="4"/>
      <c r="NOV30" s="5"/>
      <c r="NOW30" s="2"/>
      <c r="NOX30" s="3"/>
      <c r="NOY30" s="3"/>
      <c r="NOZ30" s="3"/>
      <c r="NPA30" s="4"/>
      <c r="NPB30" s="5"/>
      <c r="NPC30" s="2"/>
      <c r="NPD30" s="3"/>
      <c r="NPE30" s="3"/>
      <c r="NPF30" s="3"/>
      <c r="NPG30" s="4"/>
      <c r="NPH30" s="5"/>
      <c r="NPI30" s="2"/>
      <c r="NPJ30" s="3"/>
      <c r="NPK30" s="3"/>
      <c r="NPL30" s="3"/>
      <c r="NPM30" s="4"/>
      <c r="NPN30" s="5"/>
      <c r="NPO30" s="2"/>
      <c r="NPP30" s="3"/>
      <c r="NPQ30" s="3"/>
      <c r="NPR30" s="3"/>
      <c r="NPS30" s="4"/>
      <c r="NPT30" s="5"/>
      <c r="NPU30" s="2"/>
      <c r="NPV30" s="3"/>
      <c r="NPW30" s="3"/>
      <c r="NPX30" s="3"/>
      <c r="NPY30" s="4"/>
      <c r="NPZ30" s="5"/>
      <c r="NQA30" s="2"/>
      <c r="NQB30" s="3"/>
      <c r="NQC30" s="3"/>
      <c r="NQD30" s="3"/>
      <c r="NQE30" s="4"/>
      <c r="NQF30" s="5"/>
      <c r="NQG30" s="2"/>
      <c r="NQH30" s="3"/>
      <c r="NQI30" s="3"/>
      <c r="NQJ30" s="3"/>
      <c r="NQK30" s="4"/>
      <c r="NQL30" s="5"/>
      <c r="NQM30" s="2"/>
      <c r="NQN30" s="3"/>
      <c r="NQO30" s="3"/>
      <c r="NQP30" s="3"/>
      <c r="NQQ30" s="4"/>
      <c r="NQR30" s="5"/>
      <c r="NQS30" s="2"/>
      <c r="NQT30" s="3"/>
      <c r="NQU30" s="3"/>
      <c r="NQV30" s="3"/>
      <c r="NQW30" s="4"/>
      <c r="NQX30" s="5"/>
      <c r="NQY30" s="2"/>
      <c r="NQZ30" s="3"/>
      <c r="NRA30" s="3"/>
      <c r="NRB30" s="3"/>
      <c r="NRC30" s="4"/>
      <c r="NRD30" s="5"/>
      <c r="NRE30" s="2"/>
      <c r="NRF30" s="3"/>
      <c r="NRG30" s="3"/>
      <c r="NRH30" s="3"/>
      <c r="NRI30" s="4"/>
      <c r="NRJ30" s="5"/>
      <c r="NRK30" s="2"/>
      <c r="NRL30" s="3"/>
      <c r="NRM30" s="3"/>
      <c r="NRN30" s="3"/>
      <c r="NRO30" s="4"/>
      <c r="NRP30" s="5"/>
      <c r="NRQ30" s="2"/>
      <c r="NRR30" s="3"/>
      <c r="NRS30" s="3"/>
      <c r="NRT30" s="3"/>
      <c r="NRU30" s="4"/>
      <c r="NRV30" s="5"/>
      <c r="NRW30" s="2"/>
      <c r="NRX30" s="3"/>
      <c r="NRY30" s="3"/>
      <c r="NRZ30" s="3"/>
      <c r="NSA30" s="4"/>
      <c r="NSB30" s="5"/>
      <c r="NSC30" s="2"/>
      <c r="NSD30" s="3"/>
      <c r="NSE30" s="3"/>
      <c r="NSF30" s="3"/>
      <c r="NSG30" s="4"/>
      <c r="NSH30" s="5"/>
      <c r="NSI30" s="2"/>
      <c r="NSJ30" s="3"/>
      <c r="NSK30" s="3"/>
      <c r="NSL30" s="3"/>
      <c r="NSM30" s="4"/>
      <c r="NSN30" s="5"/>
      <c r="NSO30" s="2"/>
      <c r="NSP30" s="3"/>
      <c r="NSQ30" s="3"/>
      <c r="NSR30" s="3"/>
      <c r="NSS30" s="4"/>
      <c r="NST30" s="5"/>
      <c r="NSU30" s="2"/>
      <c r="NSV30" s="3"/>
      <c r="NSW30" s="3"/>
      <c r="NSX30" s="3"/>
      <c r="NSY30" s="4"/>
      <c r="NSZ30" s="5"/>
      <c r="NTA30" s="2"/>
      <c r="NTB30" s="3"/>
      <c r="NTC30" s="3"/>
      <c r="NTD30" s="3"/>
      <c r="NTE30" s="4"/>
      <c r="NTF30" s="5"/>
      <c r="NTG30" s="2"/>
      <c r="NTH30" s="3"/>
      <c r="NTI30" s="3"/>
      <c r="NTJ30" s="3"/>
      <c r="NTK30" s="4"/>
      <c r="NTL30" s="5"/>
      <c r="NTM30" s="2"/>
      <c r="NTN30" s="3"/>
      <c r="NTO30" s="3"/>
      <c r="NTP30" s="3"/>
      <c r="NTQ30" s="4"/>
      <c r="NTR30" s="5"/>
      <c r="NTS30" s="2"/>
      <c r="NTT30" s="3"/>
      <c r="NTU30" s="3"/>
      <c r="NTV30" s="3"/>
      <c r="NTW30" s="4"/>
      <c r="NTX30" s="5"/>
      <c r="NTY30" s="2"/>
      <c r="NTZ30" s="3"/>
      <c r="NUA30" s="3"/>
      <c r="NUB30" s="3"/>
      <c r="NUC30" s="4"/>
      <c r="NUD30" s="5"/>
      <c r="NUE30" s="2"/>
      <c r="NUF30" s="3"/>
      <c r="NUG30" s="3"/>
      <c r="NUH30" s="3"/>
      <c r="NUI30" s="4"/>
      <c r="NUJ30" s="5"/>
      <c r="NUK30" s="2"/>
      <c r="NUL30" s="3"/>
      <c r="NUM30" s="3"/>
      <c r="NUN30" s="3"/>
      <c r="NUO30" s="4"/>
      <c r="NUP30" s="5"/>
      <c r="NUQ30" s="2"/>
      <c r="NUR30" s="3"/>
      <c r="NUS30" s="3"/>
      <c r="NUT30" s="3"/>
      <c r="NUU30" s="4"/>
      <c r="NUV30" s="5"/>
      <c r="NUW30" s="2"/>
      <c r="NUX30" s="3"/>
      <c r="NUY30" s="3"/>
      <c r="NUZ30" s="3"/>
      <c r="NVA30" s="4"/>
      <c r="NVB30" s="5"/>
      <c r="NVC30" s="2"/>
      <c r="NVD30" s="3"/>
      <c r="NVE30" s="3"/>
      <c r="NVF30" s="3"/>
      <c r="NVG30" s="4"/>
      <c r="NVH30" s="5"/>
      <c r="NVI30" s="2"/>
      <c r="NVJ30" s="3"/>
      <c r="NVK30" s="3"/>
      <c r="NVL30" s="3"/>
      <c r="NVM30" s="4"/>
      <c r="NVN30" s="5"/>
      <c r="NVO30" s="2"/>
      <c r="NVP30" s="3"/>
      <c r="NVQ30" s="3"/>
      <c r="NVR30" s="3"/>
      <c r="NVS30" s="4"/>
      <c r="NVT30" s="5"/>
      <c r="NVU30" s="2"/>
      <c r="NVV30" s="3"/>
      <c r="NVW30" s="3"/>
      <c r="NVX30" s="3"/>
      <c r="NVY30" s="4"/>
      <c r="NVZ30" s="5"/>
      <c r="NWA30" s="2"/>
      <c r="NWB30" s="3"/>
      <c r="NWC30" s="3"/>
      <c r="NWD30" s="3"/>
      <c r="NWE30" s="4"/>
      <c r="NWF30" s="5"/>
      <c r="NWG30" s="2"/>
      <c r="NWH30" s="3"/>
      <c r="NWI30" s="3"/>
      <c r="NWJ30" s="3"/>
      <c r="NWK30" s="4"/>
      <c r="NWL30" s="5"/>
      <c r="NWM30" s="2"/>
      <c r="NWN30" s="3"/>
      <c r="NWO30" s="3"/>
      <c r="NWP30" s="3"/>
      <c r="NWQ30" s="4"/>
      <c r="NWR30" s="5"/>
      <c r="NWS30" s="2"/>
      <c r="NWT30" s="3"/>
      <c r="NWU30" s="3"/>
      <c r="NWV30" s="3"/>
      <c r="NWW30" s="4"/>
      <c r="NWX30" s="5"/>
      <c r="NWY30" s="2"/>
      <c r="NWZ30" s="3"/>
      <c r="NXA30" s="3"/>
      <c r="NXB30" s="3"/>
      <c r="NXC30" s="4"/>
      <c r="NXD30" s="5"/>
      <c r="NXE30" s="2"/>
      <c r="NXF30" s="3"/>
      <c r="NXG30" s="3"/>
      <c r="NXH30" s="3"/>
      <c r="NXI30" s="4"/>
      <c r="NXJ30" s="5"/>
      <c r="NXK30" s="2"/>
      <c r="NXL30" s="3"/>
      <c r="NXM30" s="3"/>
      <c r="NXN30" s="3"/>
      <c r="NXO30" s="4"/>
      <c r="NXP30" s="5"/>
      <c r="NXQ30" s="2"/>
      <c r="NXR30" s="3"/>
      <c r="NXS30" s="3"/>
      <c r="NXT30" s="3"/>
      <c r="NXU30" s="4"/>
      <c r="NXV30" s="5"/>
      <c r="NXW30" s="2"/>
      <c r="NXX30" s="3"/>
      <c r="NXY30" s="3"/>
      <c r="NXZ30" s="3"/>
      <c r="NYA30" s="4"/>
      <c r="NYB30" s="5"/>
      <c r="NYC30" s="2"/>
      <c r="NYD30" s="3"/>
      <c r="NYE30" s="3"/>
      <c r="NYF30" s="3"/>
      <c r="NYG30" s="4"/>
      <c r="NYH30" s="5"/>
      <c r="NYI30" s="2"/>
      <c r="NYJ30" s="3"/>
      <c r="NYK30" s="3"/>
      <c r="NYL30" s="3"/>
      <c r="NYM30" s="4"/>
      <c r="NYN30" s="5"/>
      <c r="NYO30" s="2"/>
      <c r="NYP30" s="3"/>
      <c r="NYQ30" s="3"/>
      <c r="NYR30" s="3"/>
      <c r="NYS30" s="4"/>
      <c r="NYT30" s="5"/>
      <c r="NYU30" s="2"/>
      <c r="NYV30" s="3"/>
      <c r="NYW30" s="3"/>
      <c r="NYX30" s="3"/>
      <c r="NYY30" s="4"/>
      <c r="NYZ30" s="5"/>
      <c r="NZA30" s="2"/>
      <c r="NZB30" s="3"/>
      <c r="NZC30" s="3"/>
      <c r="NZD30" s="3"/>
      <c r="NZE30" s="4"/>
      <c r="NZF30" s="5"/>
      <c r="NZG30" s="2"/>
      <c r="NZH30" s="3"/>
      <c r="NZI30" s="3"/>
      <c r="NZJ30" s="3"/>
      <c r="NZK30" s="4"/>
      <c r="NZL30" s="5"/>
      <c r="NZM30" s="2"/>
      <c r="NZN30" s="3"/>
      <c r="NZO30" s="3"/>
      <c r="NZP30" s="3"/>
      <c r="NZQ30" s="4"/>
      <c r="NZR30" s="5"/>
      <c r="NZS30" s="2"/>
      <c r="NZT30" s="3"/>
      <c r="NZU30" s="3"/>
      <c r="NZV30" s="3"/>
      <c r="NZW30" s="4"/>
      <c r="NZX30" s="5"/>
      <c r="NZY30" s="2"/>
      <c r="NZZ30" s="3"/>
      <c r="OAA30" s="3"/>
      <c r="OAB30" s="3"/>
      <c r="OAC30" s="4"/>
      <c r="OAD30" s="5"/>
      <c r="OAE30" s="2"/>
      <c r="OAF30" s="3"/>
      <c r="OAG30" s="3"/>
      <c r="OAH30" s="3"/>
      <c r="OAI30" s="4"/>
      <c r="OAJ30" s="5"/>
      <c r="OAK30" s="2"/>
      <c r="OAL30" s="3"/>
      <c r="OAM30" s="3"/>
      <c r="OAN30" s="3"/>
      <c r="OAO30" s="4"/>
      <c r="OAP30" s="5"/>
      <c r="OAQ30" s="2"/>
      <c r="OAR30" s="3"/>
      <c r="OAS30" s="3"/>
      <c r="OAT30" s="3"/>
      <c r="OAU30" s="4"/>
      <c r="OAV30" s="5"/>
      <c r="OAW30" s="2"/>
      <c r="OAX30" s="3"/>
      <c r="OAY30" s="3"/>
      <c r="OAZ30" s="3"/>
      <c r="OBA30" s="4"/>
      <c r="OBB30" s="5"/>
      <c r="OBC30" s="2"/>
      <c r="OBD30" s="3"/>
      <c r="OBE30" s="3"/>
      <c r="OBF30" s="3"/>
      <c r="OBG30" s="4"/>
      <c r="OBH30" s="5"/>
      <c r="OBI30" s="2"/>
      <c r="OBJ30" s="3"/>
      <c r="OBK30" s="3"/>
      <c r="OBL30" s="3"/>
      <c r="OBM30" s="4"/>
      <c r="OBN30" s="5"/>
      <c r="OBO30" s="2"/>
      <c r="OBP30" s="3"/>
      <c r="OBQ30" s="3"/>
      <c r="OBR30" s="3"/>
      <c r="OBS30" s="4"/>
      <c r="OBT30" s="5"/>
      <c r="OBU30" s="2"/>
      <c r="OBV30" s="3"/>
      <c r="OBW30" s="3"/>
      <c r="OBX30" s="3"/>
      <c r="OBY30" s="4"/>
      <c r="OBZ30" s="5"/>
      <c r="OCA30" s="2"/>
      <c r="OCB30" s="3"/>
      <c r="OCC30" s="3"/>
      <c r="OCD30" s="3"/>
      <c r="OCE30" s="4"/>
      <c r="OCF30" s="5"/>
      <c r="OCG30" s="2"/>
      <c r="OCH30" s="3"/>
      <c r="OCI30" s="3"/>
      <c r="OCJ30" s="3"/>
      <c r="OCK30" s="4"/>
      <c r="OCL30" s="5"/>
      <c r="OCM30" s="2"/>
      <c r="OCN30" s="3"/>
      <c r="OCO30" s="3"/>
      <c r="OCP30" s="3"/>
      <c r="OCQ30" s="4"/>
      <c r="OCR30" s="5"/>
      <c r="OCS30" s="2"/>
      <c r="OCT30" s="3"/>
      <c r="OCU30" s="3"/>
      <c r="OCV30" s="3"/>
      <c r="OCW30" s="4"/>
      <c r="OCX30" s="5"/>
      <c r="OCY30" s="2"/>
      <c r="OCZ30" s="3"/>
      <c r="ODA30" s="3"/>
      <c r="ODB30" s="3"/>
      <c r="ODC30" s="4"/>
      <c r="ODD30" s="5"/>
      <c r="ODE30" s="2"/>
      <c r="ODF30" s="3"/>
      <c r="ODG30" s="3"/>
      <c r="ODH30" s="3"/>
      <c r="ODI30" s="4"/>
      <c r="ODJ30" s="5"/>
      <c r="ODK30" s="2"/>
      <c r="ODL30" s="3"/>
      <c r="ODM30" s="3"/>
      <c r="ODN30" s="3"/>
      <c r="ODO30" s="4"/>
      <c r="ODP30" s="5"/>
      <c r="ODQ30" s="2"/>
      <c r="ODR30" s="3"/>
      <c r="ODS30" s="3"/>
      <c r="ODT30" s="3"/>
      <c r="ODU30" s="4"/>
      <c r="ODV30" s="5"/>
      <c r="ODW30" s="2"/>
      <c r="ODX30" s="3"/>
      <c r="ODY30" s="3"/>
      <c r="ODZ30" s="3"/>
      <c r="OEA30" s="4"/>
      <c r="OEB30" s="5"/>
      <c r="OEC30" s="2"/>
      <c r="OED30" s="3"/>
      <c r="OEE30" s="3"/>
      <c r="OEF30" s="3"/>
      <c r="OEG30" s="4"/>
      <c r="OEH30" s="5"/>
      <c r="OEI30" s="2"/>
      <c r="OEJ30" s="3"/>
      <c r="OEK30" s="3"/>
      <c r="OEL30" s="3"/>
      <c r="OEM30" s="4"/>
      <c r="OEN30" s="5"/>
      <c r="OEO30" s="2"/>
      <c r="OEP30" s="3"/>
      <c r="OEQ30" s="3"/>
      <c r="OER30" s="3"/>
      <c r="OES30" s="4"/>
      <c r="OET30" s="5"/>
      <c r="OEU30" s="2"/>
      <c r="OEV30" s="3"/>
      <c r="OEW30" s="3"/>
      <c r="OEX30" s="3"/>
      <c r="OEY30" s="4"/>
      <c r="OEZ30" s="5"/>
      <c r="OFA30" s="2"/>
      <c r="OFB30" s="3"/>
      <c r="OFC30" s="3"/>
      <c r="OFD30" s="3"/>
      <c r="OFE30" s="4"/>
      <c r="OFF30" s="5"/>
      <c r="OFG30" s="2"/>
      <c r="OFH30" s="3"/>
      <c r="OFI30" s="3"/>
      <c r="OFJ30" s="3"/>
      <c r="OFK30" s="4"/>
      <c r="OFL30" s="5"/>
      <c r="OFM30" s="2"/>
      <c r="OFN30" s="3"/>
      <c r="OFO30" s="3"/>
      <c r="OFP30" s="3"/>
      <c r="OFQ30" s="4"/>
      <c r="OFR30" s="5"/>
      <c r="OFS30" s="2"/>
      <c r="OFT30" s="3"/>
      <c r="OFU30" s="3"/>
      <c r="OFV30" s="3"/>
      <c r="OFW30" s="4"/>
      <c r="OFX30" s="5"/>
      <c r="OFY30" s="2"/>
      <c r="OFZ30" s="3"/>
      <c r="OGA30" s="3"/>
      <c r="OGB30" s="3"/>
      <c r="OGC30" s="4"/>
      <c r="OGD30" s="5"/>
      <c r="OGE30" s="2"/>
      <c r="OGF30" s="3"/>
      <c r="OGG30" s="3"/>
      <c r="OGH30" s="3"/>
      <c r="OGI30" s="4"/>
      <c r="OGJ30" s="5"/>
      <c r="OGK30" s="2"/>
      <c r="OGL30" s="3"/>
      <c r="OGM30" s="3"/>
      <c r="OGN30" s="3"/>
      <c r="OGO30" s="4"/>
      <c r="OGP30" s="5"/>
      <c r="OGQ30" s="2"/>
      <c r="OGR30" s="3"/>
      <c r="OGS30" s="3"/>
      <c r="OGT30" s="3"/>
      <c r="OGU30" s="4"/>
      <c r="OGV30" s="5"/>
      <c r="OGW30" s="2"/>
      <c r="OGX30" s="3"/>
      <c r="OGY30" s="3"/>
      <c r="OGZ30" s="3"/>
      <c r="OHA30" s="4"/>
      <c r="OHB30" s="5"/>
      <c r="OHC30" s="2"/>
      <c r="OHD30" s="3"/>
      <c r="OHE30" s="3"/>
      <c r="OHF30" s="3"/>
      <c r="OHG30" s="4"/>
      <c r="OHH30" s="5"/>
      <c r="OHI30" s="2"/>
      <c r="OHJ30" s="3"/>
      <c r="OHK30" s="3"/>
      <c r="OHL30" s="3"/>
      <c r="OHM30" s="4"/>
      <c r="OHN30" s="5"/>
      <c r="OHO30" s="2"/>
      <c r="OHP30" s="3"/>
      <c r="OHQ30" s="3"/>
      <c r="OHR30" s="3"/>
      <c r="OHS30" s="4"/>
      <c r="OHT30" s="5"/>
      <c r="OHU30" s="2"/>
      <c r="OHV30" s="3"/>
      <c r="OHW30" s="3"/>
      <c r="OHX30" s="3"/>
      <c r="OHY30" s="4"/>
      <c r="OHZ30" s="5"/>
      <c r="OIA30" s="2"/>
      <c r="OIB30" s="3"/>
      <c r="OIC30" s="3"/>
      <c r="OID30" s="3"/>
      <c r="OIE30" s="4"/>
      <c r="OIF30" s="5"/>
      <c r="OIG30" s="2"/>
      <c r="OIH30" s="3"/>
      <c r="OII30" s="3"/>
      <c r="OIJ30" s="3"/>
      <c r="OIK30" s="4"/>
      <c r="OIL30" s="5"/>
      <c r="OIM30" s="2"/>
      <c r="OIN30" s="3"/>
      <c r="OIO30" s="3"/>
      <c r="OIP30" s="3"/>
      <c r="OIQ30" s="4"/>
      <c r="OIR30" s="5"/>
      <c r="OIS30" s="2"/>
      <c r="OIT30" s="3"/>
      <c r="OIU30" s="3"/>
      <c r="OIV30" s="3"/>
      <c r="OIW30" s="4"/>
      <c r="OIX30" s="5"/>
      <c r="OIY30" s="2"/>
      <c r="OIZ30" s="3"/>
      <c r="OJA30" s="3"/>
      <c r="OJB30" s="3"/>
      <c r="OJC30" s="4"/>
      <c r="OJD30" s="5"/>
      <c r="OJE30" s="2"/>
      <c r="OJF30" s="3"/>
      <c r="OJG30" s="3"/>
      <c r="OJH30" s="3"/>
      <c r="OJI30" s="4"/>
      <c r="OJJ30" s="5"/>
      <c r="OJK30" s="2"/>
      <c r="OJL30" s="3"/>
      <c r="OJM30" s="3"/>
      <c r="OJN30" s="3"/>
      <c r="OJO30" s="4"/>
      <c r="OJP30" s="5"/>
      <c r="OJQ30" s="2"/>
      <c r="OJR30" s="3"/>
      <c r="OJS30" s="3"/>
      <c r="OJT30" s="3"/>
      <c r="OJU30" s="4"/>
      <c r="OJV30" s="5"/>
      <c r="OJW30" s="2"/>
      <c r="OJX30" s="3"/>
      <c r="OJY30" s="3"/>
      <c r="OJZ30" s="3"/>
      <c r="OKA30" s="4"/>
      <c r="OKB30" s="5"/>
      <c r="OKC30" s="2"/>
      <c r="OKD30" s="3"/>
      <c r="OKE30" s="3"/>
      <c r="OKF30" s="3"/>
      <c r="OKG30" s="4"/>
      <c r="OKH30" s="5"/>
      <c r="OKI30" s="2"/>
      <c r="OKJ30" s="3"/>
      <c r="OKK30" s="3"/>
      <c r="OKL30" s="3"/>
      <c r="OKM30" s="4"/>
      <c r="OKN30" s="5"/>
      <c r="OKO30" s="2"/>
      <c r="OKP30" s="3"/>
      <c r="OKQ30" s="3"/>
      <c r="OKR30" s="3"/>
      <c r="OKS30" s="4"/>
      <c r="OKT30" s="5"/>
      <c r="OKU30" s="2"/>
      <c r="OKV30" s="3"/>
      <c r="OKW30" s="3"/>
      <c r="OKX30" s="3"/>
      <c r="OKY30" s="4"/>
      <c r="OKZ30" s="5"/>
      <c r="OLA30" s="2"/>
      <c r="OLB30" s="3"/>
      <c r="OLC30" s="3"/>
      <c r="OLD30" s="3"/>
      <c r="OLE30" s="4"/>
      <c r="OLF30" s="5"/>
      <c r="OLG30" s="2"/>
      <c r="OLH30" s="3"/>
      <c r="OLI30" s="3"/>
      <c r="OLJ30" s="3"/>
      <c r="OLK30" s="4"/>
      <c r="OLL30" s="5"/>
      <c r="OLM30" s="2"/>
      <c r="OLN30" s="3"/>
      <c r="OLO30" s="3"/>
      <c r="OLP30" s="3"/>
      <c r="OLQ30" s="4"/>
      <c r="OLR30" s="5"/>
      <c r="OLS30" s="2"/>
      <c r="OLT30" s="3"/>
      <c r="OLU30" s="3"/>
      <c r="OLV30" s="3"/>
      <c r="OLW30" s="4"/>
      <c r="OLX30" s="5"/>
      <c r="OLY30" s="2"/>
      <c r="OLZ30" s="3"/>
      <c r="OMA30" s="3"/>
      <c r="OMB30" s="3"/>
      <c r="OMC30" s="4"/>
      <c r="OMD30" s="5"/>
      <c r="OME30" s="2"/>
      <c r="OMF30" s="3"/>
      <c r="OMG30" s="3"/>
      <c r="OMH30" s="3"/>
      <c r="OMI30" s="4"/>
      <c r="OMJ30" s="5"/>
      <c r="OMK30" s="2"/>
      <c r="OML30" s="3"/>
      <c r="OMM30" s="3"/>
      <c r="OMN30" s="3"/>
      <c r="OMO30" s="4"/>
      <c r="OMP30" s="5"/>
      <c r="OMQ30" s="2"/>
      <c r="OMR30" s="3"/>
      <c r="OMS30" s="3"/>
      <c r="OMT30" s="3"/>
      <c r="OMU30" s="4"/>
      <c r="OMV30" s="5"/>
      <c r="OMW30" s="2"/>
      <c r="OMX30" s="3"/>
      <c r="OMY30" s="3"/>
      <c r="OMZ30" s="3"/>
      <c r="ONA30" s="4"/>
      <c r="ONB30" s="5"/>
      <c r="ONC30" s="2"/>
      <c r="OND30" s="3"/>
      <c r="ONE30" s="3"/>
      <c r="ONF30" s="3"/>
      <c r="ONG30" s="4"/>
      <c r="ONH30" s="5"/>
      <c r="ONI30" s="2"/>
      <c r="ONJ30" s="3"/>
      <c r="ONK30" s="3"/>
      <c r="ONL30" s="3"/>
      <c r="ONM30" s="4"/>
      <c r="ONN30" s="5"/>
      <c r="ONO30" s="2"/>
      <c r="ONP30" s="3"/>
      <c r="ONQ30" s="3"/>
      <c r="ONR30" s="3"/>
      <c r="ONS30" s="4"/>
      <c r="ONT30" s="5"/>
      <c r="ONU30" s="2"/>
      <c r="ONV30" s="3"/>
      <c r="ONW30" s="3"/>
      <c r="ONX30" s="3"/>
      <c r="ONY30" s="4"/>
      <c r="ONZ30" s="5"/>
      <c r="OOA30" s="2"/>
      <c r="OOB30" s="3"/>
      <c r="OOC30" s="3"/>
      <c r="OOD30" s="3"/>
      <c r="OOE30" s="4"/>
      <c r="OOF30" s="5"/>
      <c r="OOG30" s="2"/>
      <c r="OOH30" s="3"/>
      <c r="OOI30" s="3"/>
      <c r="OOJ30" s="3"/>
      <c r="OOK30" s="4"/>
      <c r="OOL30" s="5"/>
      <c r="OOM30" s="2"/>
      <c r="OON30" s="3"/>
      <c r="OOO30" s="3"/>
      <c r="OOP30" s="3"/>
      <c r="OOQ30" s="4"/>
      <c r="OOR30" s="5"/>
      <c r="OOS30" s="2"/>
      <c r="OOT30" s="3"/>
      <c r="OOU30" s="3"/>
      <c r="OOV30" s="3"/>
      <c r="OOW30" s="4"/>
      <c r="OOX30" s="5"/>
      <c r="OOY30" s="2"/>
      <c r="OOZ30" s="3"/>
      <c r="OPA30" s="3"/>
      <c r="OPB30" s="3"/>
      <c r="OPC30" s="4"/>
      <c r="OPD30" s="5"/>
      <c r="OPE30" s="2"/>
      <c r="OPF30" s="3"/>
      <c r="OPG30" s="3"/>
      <c r="OPH30" s="3"/>
      <c r="OPI30" s="4"/>
      <c r="OPJ30" s="5"/>
      <c r="OPK30" s="2"/>
      <c r="OPL30" s="3"/>
      <c r="OPM30" s="3"/>
      <c r="OPN30" s="3"/>
      <c r="OPO30" s="4"/>
      <c r="OPP30" s="5"/>
      <c r="OPQ30" s="2"/>
      <c r="OPR30" s="3"/>
      <c r="OPS30" s="3"/>
      <c r="OPT30" s="3"/>
      <c r="OPU30" s="4"/>
      <c r="OPV30" s="5"/>
      <c r="OPW30" s="2"/>
      <c r="OPX30" s="3"/>
      <c r="OPY30" s="3"/>
      <c r="OPZ30" s="3"/>
      <c r="OQA30" s="4"/>
      <c r="OQB30" s="5"/>
      <c r="OQC30" s="2"/>
      <c r="OQD30" s="3"/>
      <c r="OQE30" s="3"/>
      <c r="OQF30" s="3"/>
      <c r="OQG30" s="4"/>
      <c r="OQH30" s="5"/>
      <c r="OQI30" s="2"/>
      <c r="OQJ30" s="3"/>
      <c r="OQK30" s="3"/>
      <c r="OQL30" s="3"/>
      <c r="OQM30" s="4"/>
      <c r="OQN30" s="5"/>
      <c r="OQO30" s="2"/>
      <c r="OQP30" s="3"/>
      <c r="OQQ30" s="3"/>
      <c r="OQR30" s="3"/>
      <c r="OQS30" s="4"/>
      <c r="OQT30" s="5"/>
      <c r="OQU30" s="2"/>
      <c r="OQV30" s="3"/>
      <c r="OQW30" s="3"/>
      <c r="OQX30" s="3"/>
      <c r="OQY30" s="4"/>
      <c r="OQZ30" s="5"/>
      <c r="ORA30" s="2"/>
      <c r="ORB30" s="3"/>
      <c r="ORC30" s="3"/>
      <c r="ORD30" s="3"/>
      <c r="ORE30" s="4"/>
      <c r="ORF30" s="5"/>
      <c r="ORG30" s="2"/>
      <c r="ORH30" s="3"/>
      <c r="ORI30" s="3"/>
      <c r="ORJ30" s="3"/>
      <c r="ORK30" s="4"/>
      <c r="ORL30" s="5"/>
      <c r="ORM30" s="2"/>
      <c r="ORN30" s="3"/>
      <c r="ORO30" s="3"/>
      <c r="ORP30" s="3"/>
      <c r="ORQ30" s="4"/>
      <c r="ORR30" s="5"/>
      <c r="ORS30" s="2"/>
      <c r="ORT30" s="3"/>
      <c r="ORU30" s="3"/>
      <c r="ORV30" s="3"/>
      <c r="ORW30" s="4"/>
      <c r="ORX30" s="5"/>
      <c r="ORY30" s="2"/>
      <c r="ORZ30" s="3"/>
      <c r="OSA30" s="3"/>
      <c r="OSB30" s="3"/>
      <c r="OSC30" s="4"/>
      <c r="OSD30" s="5"/>
      <c r="OSE30" s="2"/>
      <c r="OSF30" s="3"/>
      <c r="OSG30" s="3"/>
      <c r="OSH30" s="3"/>
      <c r="OSI30" s="4"/>
      <c r="OSJ30" s="5"/>
      <c r="OSK30" s="2"/>
      <c r="OSL30" s="3"/>
      <c r="OSM30" s="3"/>
      <c r="OSN30" s="3"/>
      <c r="OSO30" s="4"/>
      <c r="OSP30" s="5"/>
      <c r="OSQ30" s="2"/>
      <c r="OSR30" s="3"/>
      <c r="OSS30" s="3"/>
      <c r="OST30" s="3"/>
      <c r="OSU30" s="4"/>
      <c r="OSV30" s="5"/>
      <c r="OSW30" s="2"/>
      <c r="OSX30" s="3"/>
      <c r="OSY30" s="3"/>
      <c r="OSZ30" s="3"/>
      <c r="OTA30" s="4"/>
      <c r="OTB30" s="5"/>
      <c r="OTC30" s="2"/>
      <c r="OTD30" s="3"/>
      <c r="OTE30" s="3"/>
      <c r="OTF30" s="3"/>
      <c r="OTG30" s="4"/>
      <c r="OTH30" s="5"/>
      <c r="OTI30" s="2"/>
      <c r="OTJ30" s="3"/>
      <c r="OTK30" s="3"/>
      <c r="OTL30" s="3"/>
      <c r="OTM30" s="4"/>
      <c r="OTN30" s="5"/>
      <c r="OTO30" s="2"/>
      <c r="OTP30" s="3"/>
      <c r="OTQ30" s="3"/>
      <c r="OTR30" s="3"/>
      <c r="OTS30" s="4"/>
      <c r="OTT30" s="5"/>
      <c r="OTU30" s="2"/>
      <c r="OTV30" s="3"/>
      <c r="OTW30" s="3"/>
      <c r="OTX30" s="3"/>
      <c r="OTY30" s="4"/>
      <c r="OTZ30" s="5"/>
      <c r="OUA30" s="2"/>
      <c r="OUB30" s="3"/>
      <c r="OUC30" s="3"/>
      <c r="OUD30" s="3"/>
      <c r="OUE30" s="4"/>
      <c r="OUF30" s="5"/>
      <c r="OUG30" s="2"/>
      <c r="OUH30" s="3"/>
      <c r="OUI30" s="3"/>
      <c r="OUJ30" s="3"/>
      <c r="OUK30" s="4"/>
      <c r="OUL30" s="5"/>
      <c r="OUM30" s="2"/>
      <c r="OUN30" s="3"/>
      <c r="OUO30" s="3"/>
      <c r="OUP30" s="3"/>
      <c r="OUQ30" s="4"/>
      <c r="OUR30" s="5"/>
      <c r="OUS30" s="2"/>
      <c r="OUT30" s="3"/>
      <c r="OUU30" s="3"/>
      <c r="OUV30" s="3"/>
      <c r="OUW30" s="4"/>
      <c r="OUX30" s="5"/>
      <c r="OUY30" s="2"/>
      <c r="OUZ30" s="3"/>
      <c r="OVA30" s="3"/>
      <c r="OVB30" s="3"/>
      <c r="OVC30" s="4"/>
      <c r="OVD30" s="5"/>
      <c r="OVE30" s="2"/>
      <c r="OVF30" s="3"/>
      <c r="OVG30" s="3"/>
      <c r="OVH30" s="3"/>
      <c r="OVI30" s="4"/>
      <c r="OVJ30" s="5"/>
      <c r="OVK30" s="2"/>
      <c r="OVL30" s="3"/>
      <c r="OVM30" s="3"/>
      <c r="OVN30" s="3"/>
      <c r="OVO30" s="4"/>
      <c r="OVP30" s="5"/>
      <c r="OVQ30" s="2"/>
      <c r="OVR30" s="3"/>
      <c r="OVS30" s="3"/>
      <c r="OVT30" s="3"/>
      <c r="OVU30" s="4"/>
      <c r="OVV30" s="5"/>
      <c r="OVW30" s="2"/>
      <c r="OVX30" s="3"/>
      <c r="OVY30" s="3"/>
      <c r="OVZ30" s="3"/>
      <c r="OWA30" s="4"/>
      <c r="OWB30" s="5"/>
      <c r="OWC30" s="2"/>
      <c r="OWD30" s="3"/>
      <c r="OWE30" s="3"/>
      <c r="OWF30" s="3"/>
      <c r="OWG30" s="4"/>
      <c r="OWH30" s="5"/>
      <c r="OWI30" s="2"/>
      <c r="OWJ30" s="3"/>
      <c r="OWK30" s="3"/>
      <c r="OWL30" s="3"/>
      <c r="OWM30" s="4"/>
      <c r="OWN30" s="5"/>
      <c r="OWO30" s="2"/>
      <c r="OWP30" s="3"/>
      <c r="OWQ30" s="3"/>
      <c r="OWR30" s="3"/>
      <c r="OWS30" s="4"/>
      <c r="OWT30" s="5"/>
      <c r="OWU30" s="2"/>
      <c r="OWV30" s="3"/>
      <c r="OWW30" s="3"/>
      <c r="OWX30" s="3"/>
      <c r="OWY30" s="4"/>
      <c r="OWZ30" s="5"/>
      <c r="OXA30" s="2"/>
      <c r="OXB30" s="3"/>
      <c r="OXC30" s="3"/>
      <c r="OXD30" s="3"/>
      <c r="OXE30" s="4"/>
      <c r="OXF30" s="5"/>
      <c r="OXG30" s="2"/>
      <c r="OXH30" s="3"/>
      <c r="OXI30" s="3"/>
      <c r="OXJ30" s="3"/>
      <c r="OXK30" s="4"/>
      <c r="OXL30" s="5"/>
      <c r="OXM30" s="2"/>
      <c r="OXN30" s="3"/>
      <c r="OXO30" s="3"/>
      <c r="OXP30" s="3"/>
      <c r="OXQ30" s="4"/>
      <c r="OXR30" s="5"/>
      <c r="OXS30" s="2"/>
      <c r="OXT30" s="3"/>
      <c r="OXU30" s="3"/>
      <c r="OXV30" s="3"/>
      <c r="OXW30" s="4"/>
      <c r="OXX30" s="5"/>
      <c r="OXY30" s="2"/>
      <c r="OXZ30" s="3"/>
      <c r="OYA30" s="3"/>
      <c r="OYB30" s="3"/>
      <c r="OYC30" s="4"/>
      <c r="OYD30" s="5"/>
      <c r="OYE30" s="2"/>
      <c r="OYF30" s="3"/>
      <c r="OYG30" s="3"/>
      <c r="OYH30" s="3"/>
      <c r="OYI30" s="4"/>
      <c r="OYJ30" s="5"/>
      <c r="OYK30" s="2"/>
      <c r="OYL30" s="3"/>
      <c r="OYM30" s="3"/>
      <c r="OYN30" s="3"/>
      <c r="OYO30" s="4"/>
      <c r="OYP30" s="5"/>
      <c r="OYQ30" s="2"/>
      <c r="OYR30" s="3"/>
      <c r="OYS30" s="3"/>
      <c r="OYT30" s="3"/>
      <c r="OYU30" s="4"/>
      <c r="OYV30" s="5"/>
      <c r="OYW30" s="2"/>
      <c r="OYX30" s="3"/>
      <c r="OYY30" s="3"/>
      <c r="OYZ30" s="3"/>
      <c r="OZA30" s="4"/>
      <c r="OZB30" s="5"/>
      <c r="OZC30" s="2"/>
      <c r="OZD30" s="3"/>
      <c r="OZE30" s="3"/>
      <c r="OZF30" s="3"/>
      <c r="OZG30" s="4"/>
      <c r="OZH30" s="5"/>
      <c r="OZI30" s="2"/>
      <c r="OZJ30" s="3"/>
      <c r="OZK30" s="3"/>
      <c r="OZL30" s="3"/>
      <c r="OZM30" s="4"/>
      <c r="OZN30" s="5"/>
      <c r="OZO30" s="2"/>
      <c r="OZP30" s="3"/>
      <c r="OZQ30" s="3"/>
      <c r="OZR30" s="3"/>
      <c r="OZS30" s="4"/>
      <c r="OZT30" s="5"/>
      <c r="OZU30" s="2"/>
      <c r="OZV30" s="3"/>
      <c r="OZW30" s="3"/>
      <c r="OZX30" s="3"/>
      <c r="OZY30" s="4"/>
      <c r="OZZ30" s="5"/>
      <c r="PAA30" s="2"/>
      <c r="PAB30" s="3"/>
      <c r="PAC30" s="3"/>
      <c r="PAD30" s="3"/>
      <c r="PAE30" s="4"/>
      <c r="PAF30" s="5"/>
      <c r="PAG30" s="2"/>
      <c r="PAH30" s="3"/>
      <c r="PAI30" s="3"/>
      <c r="PAJ30" s="3"/>
      <c r="PAK30" s="4"/>
      <c r="PAL30" s="5"/>
      <c r="PAM30" s="2"/>
      <c r="PAN30" s="3"/>
      <c r="PAO30" s="3"/>
      <c r="PAP30" s="3"/>
      <c r="PAQ30" s="4"/>
      <c r="PAR30" s="5"/>
      <c r="PAS30" s="2"/>
      <c r="PAT30" s="3"/>
      <c r="PAU30" s="3"/>
      <c r="PAV30" s="3"/>
      <c r="PAW30" s="4"/>
      <c r="PAX30" s="5"/>
      <c r="PAY30" s="2"/>
      <c r="PAZ30" s="3"/>
      <c r="PBA30" s="3"/>
      <c r="PBB30" s="3"/>
      <c r="PBC30" s="4"/>
      <c r="PBD30" s="5"/>
      <c r="PBE30" s="2"/>
      <c r="PBF30" s="3"/>
      <c r="PBG30" s="3"/>
      <c r="PBH30" s="3"/>
      <c r="PBI30" s="4"/>
      <c r="PBJ30" s="5"/>
      <c r="PBK30" s="2"/>
      <c r="PBL30" s="3"/>
      <c r="PBM30" s="3"/>
      <c r="PBN30" s="3"/>
      <c r="PBO30" s="4"/>
      <c r="PBP30" s="5"/>
      <c r="PBQ30" s="2"/>
      <c r="PBR30" s="3"/>
      <c r="PBS30" s="3"/>
      <c r="PBT30" s="3"/>
      <c r="PBU30" s="4"/>
      <c r="PBV30" s="5"/>
      <c r="PBW30" s="2"/>
      <c r="PBX30" s="3"/>
      <c r="PBY30" s="3"/>
      <c r="PBZ30" s="3"/>
      <c r="PCA30" s="4"/>
      <c r="PCB30" s="5"/>
      <c r="PCC30" s="2"/>
      <c r="PCD30" s="3"/>
      <c r="PCE30" s="3"/>
      <c r="PCF30" s="3"/>
      <c r="PCG30" s="4"/>
      <c r="PCH30" s="5"/>
      <c r="PCI30" s="2"/>
      <c r="PCJ30" s="3"/>
      <c r="PCK30" s="3"/>
      <c r="PCL30" s="3"/>
      <c r="PCM30" s="4"/>
      <c r="PCN30" s="5"/>
      <c r="PCO30" s="2"/>
      <c r="PCP30" s="3"/>
      <c r="PCQ30" s="3"/>
      <c r="PCR30" s="3"/>
      <c r="PCS30" s="4"/>
      <c r="PCT30" s="5"/>
      <c r="PCU30" s="2"/>
      <c r="PCV30" s="3"/>
      <c r="PCW30" s="3"/>
      <c r="PCX30" s="3"/>
      <c r="PCY30" s="4"/>
      <c r="PCZ30" s="5"/>
      <c r="PDA30" s="2"/>
      <c r="PDB30" s="3"/>
      <c r="PDC30" s="3"/>
      <c r="PDD30" s="3"/>
      <c r="PDE30" s="4"/>
      <c r="PDF30" s="5"/>
      <c r="PDG30" s="2"/>
      <c r="PDH30" s="3"/>
      <c r="PDI30" s="3"/>
      <c r="PDJ30" s="3"/>
      <c r="PDK30" s="4"/>
      <c r="PDL30" s="5"/>
      <c r="PDM30" s="2"/>
      <c r="PDN30" s="3"/>
      <c r="PDO30" s="3"/>
      <c r="PDP30" s="3"/>
      <c r="PDQ30" s="4"/>
      <c r="PDR30" s="5"/>
      <c r="PDS30" s="2"/>
      <c r="PDT30" s="3"/>
      <c r="PDU30" s="3"/>
      <c r="PDV30" s="3"/>
      <c r="PDW30" s="4"/>
      <c r="PDX30" s="5"/>
      <c r="PDY30" s="2"/>
      <c r="PDZ30" s="3"/>
      <c r="PEA30" s="3"/>
      <c r="PEB30" s="3"/>
      <c r="PEC30" s="4"/>
      <c r="PED30" s="5"/>
      <c r="PEE30" s="2"/>
      <c r="PEF30" s="3"/>
      <c r="PEG30" s="3"/>
      <c r="PEH30" s="3"/>
      <c r="PEI30" s="4"/>
      <c r="PEJ30" s="5"/>
      <c r="PEK30" s="2"/>
      <c r="PEL30" s="3"/>
      <c r="PEM30" s="3"/>
      <c r="PEN30" s="3"/>
      <c r="PEO30" s="4"/>
      <c r="PEP30" s="5"/>
      <c r="PEQ30" s="2"/>
      <c r="PER30" s="3"/>
      <c r="PES30" s="3"/>
      <c r="PET30" s="3"/>
      <c r="PEU30" s="4"/>
      <c r="PEV30" s="5"/>
      <c r="PEW30" s="2"/>
      <c r="PEX30" s="3"/>
      <c r="PEY30" s="3"/>
      <c r="PEZ30" s="3"/>
      <c r="PFA30" s="4"/>
      <c r="PFB30" s="5"/>
      <c r="PFC30" s="2"/>
      <c r="PFD30" s="3"/>
      <c r="PFE30" s="3"/>
      <c r="PFF30" s="3"/>
      <c r="PFG30" s="4"/>
      <c r="PFH30" s="5"/>
      <c r="PFI30" s="2"/>
      <c r="PFJ30" s="3"/>
      <c r="PFK30" s="3"/>
      <c r="PFL30" s="3"/>
      <c r="PFM30" s="4"/>
      <c r="PFN30" s="5"/>
      <c r="PFO30" s="2"/>
      <c r="PFP30" s="3"/>
      <c r="PFQ30" s="3"/>
      <c r="PFR30" s="3"/>
      <c r="PFS30" s="4"/>
      <c r="PFT30" s="5"/>
      <c r="PFU30" s="2"/>
      <c r="PFV30" s="3"/>
      <c r="PFW30" s="3"/>
      <c r="PFX30" s="3"/>
      <c r="PFY30" s="4"/>
      <c r="PFZ30" s="5"/>
      <c r="PGA30" s="2"/>
      <c r="PGB30" s="3"/>
      <c r="PGC30" s="3"/>
      <c r="PGD30" s="3"/>
      <c r="PGE30" s="4"/>
      <c r="PGF30" s="5"/>
      <c r="PGG30" s="2"/>
      <c r="PGH30" s="3"/>
      <c r="PGI30" s="3"/>
      <c r="PGJ30" s="3"/>
      <c r="PGK30" s="4"/>
      <c r="PGL30" s="5"/>
      <c r="PGM30" s="2"/>
      <c r="PGN30" s="3"/>
      <c r="PGO30" s="3"/>
      <c r="PGP30" s="3"/>
      <c r="PGQ30" s="4"/>
      <c r="PGR30" s="5"/>
      <c r="PGS30" s="2"/>
      <c r="PGT30" s="3"/>
      <c r="PGU30" s="3"/>
      <c r="PGV30" s="3"/>
      <c r="PGW30" s="4"/>
      <c r="PGX30" s="5"/>
      <c r="PGY30" s="2"/>
      <c r="PGZ30" s="3"/>
      <c r="PHA30" s="3"/>
      <c r="PHB30" s="3"/>
      <c r="PHC30" s="4"/>
      <c r="PHD30" s="5"/>
      <c r="PHE30" s="2"/>
      <c r="PHF30" s="3"/>
      <c r="PHG30" s="3"/>
      <c r="PHH30" s="3"/>
      <c r="PHI30" s="4"/>
      <c r="PHJ30" s="5"/>
      <c r="PHK30" s="2"/>
      <c r="PHL30" s="3"/>
      <c r="PHM30" s="3"/>
      <c r="PHN30" s="3"/>
      <c r="PHO30" s="4"/>
      <c r="PHP30" s="5"/>
      <c r="PHQ30" s="2"/>
      <c r="PHR30" s="3"/>
      <c r="PHS30" s="3"/>
      <c r="PHT30" s="3"/>
      <c r="PHU30" s="4"/>
      <c r="PHV30" s="5"/>
      <c r="PHW30" s="2"/>
      <c r="PHX30" s="3"/>
      <c r="PHY30" s="3"/>
      <c r="PHZ30" s="3"/>
      <c r="PIA30" s="4"/>
      <c r="PIB30" s="5"/>
      <c r="PIC30" s="2"/>
      <c r="PID30" s="3"/>
      <c r="PIE30" s="3"/>
      <c r="PIF30" s="3"/>
      <c r="PIG30" s="4"/>
      <c r="PIH30" s="5"/>
      <c r="PII30" s="2"/>
      <c r="PIJ30" s="3"/>
      <c r="PIK30" s="3"/>
      <c r="PIL30" s="3"/>
      <c r="PIM30" s="4"/>
      <c r="PIN30" s="5"/>
      <c r="PIO30" s="2"/>
      <c r="PIP30" s="3"/>
      <c r="PIQ30" s="3"/>
      <c r="PIR30" s="3"/>
      <c r="PIS30" s="4"/>
      <c r="PIT30" s="5"/>
      <c r="PIU30" s="2"/>
      <c r="PIV30" s="3"/>
      <c r="PIW30" s="3"/>
      <c r="PIX30" s="3"/>
      <c r="PIY30" s="4"/>
      <c r="PIZ30" s="5"/>
      <c r="PJA30" s="2"/>
      <c r="PJB30" s="3"/>
      <c r="PJC30" s="3"/>
      <c r="PJD30" s="3"/>
      <c r="PJE30" s="4"/>
      <c r="PJF30" s="5"/>
      <c r="PJG30" s="2"/>
      <c r="PJH30" s="3"/>
      <c r="PJI30" s="3"/>
      <c r="PJJ30" s="3"/>
      <c r="PJK30" s="4"/>
      <c r="PJL30" s="5"/>
      <c r="PJM30" s="2"/>
      <c r="PJN30" s="3"/>
      <c r="PJO30" s="3"/>
      <c r="PJP30" s="3"/>
      <c r="PJQ30" s="4"/>
      <c r="PJR30" s="5"/>
      <c r="PJS30" s="2"/>
      <c r="PJT30" s="3"/>
      <c r="PJU30" s="3"/>
      <c r="PJV30" s="3"/>
      <c r="PJW30" s="4"/>
      <c r="PJX30" s="5"/>
      <c r="PJY30" s="2"/>
      <c r="PJZ30" s="3"/>
      <c r="PKA30" s="3"/>
      <c r="PKB30" s="3"/>
      <c r="PKC30" s="4"/>
      <c r="PKD30" s="5"/>
      <c r="PKE30" s="2"/>
      <c r="PKF30" s="3"/>
      <c r="PKG30" s="3"/>
      <c r="PKH30" s="3"/>
      <c r="PKI30" s="4"/>
      <c r="PKJ30" s="5"/>
      <c r="PKK30" s="2"/>
      <c r="PKL30" s="3"/>
      <c r="PKM30" s="3"/>
      <c r="PKN30" s="3"/>
      <c r="PKO30" s="4"/>
      <c r="PKP30" s="5"/>
      <c r="PKQ30" s="2"/>
      <c r="PKR30" s="3"/>
      <c r="PKS30" s="3"/>
      <c r="PKT30" s="3"/>
      <c r="PKU30" s="4"/>
      <c r="PKV30" s="5"/>
      <c r="PKW30" s="2"/>
      <c r="PKX30" s="3"/>
      <c r="PKY30" s="3"/>
      <c r="PKZ30" s="3"/>
      <c r="PLA30" s="4"/>
      <c r="PLB30" s="5"/>
      <c r="PLC30" s="2"/>
      <c r="PLD30" s="3"/>
      <c r="PLE30" s="3"/>
      <c r="PLF30" s="3"/>
      <c r="PLG30" s="4"/>
      <c r="PLH30" s="5"/>
      <c r="PLI30" s="2"/>
      <c r="PLJ30" s="3"/>
      <c r="PLK30" s="3"/>
      <c r="PLL30" s="3"/>
      <c r="PLM30" s="4"/>
      <c r="PLN30" s="5"/>
      <c r="PLO30" s="2"/>
      <c r="PLP30" s="3"/>
      <c r="PLQ30" s="3"/>
      <c r="PLR30" s="3"/>
      <c r="PLS30" s="4"/>
      <c r="PLT30" s="5"/>
      <c r="PLU30" s="2"/>
      <c r="PLV30" s="3"/>
      <c r="PLW30" s="3"/>
      <c r="PLX30" s="3"/>
      <c r="PLY30" s="4"/>
      <c r="PLZ30" s="5"/>
      <c r="PMA30" s="2"/>
      <c r="PMB30" s="3"/>
      <c r="PMC30" s="3"/>
      <c r="PMD30" s="3"/>
      <c r="PME30" s="4"/>
      <c r="PMF30" s="5"/>
      <c r="PMG30" s="2"/>
      <c r="PMH30" s="3"/>
      <c r="PMI30" s="3"/>
      <c r="PMJ30" s="3"/>
      <c r="PMK30" s="4"/>
      <c r="PML30" s="5"/>
      <c r="PMM30" s="2"/>
      <c r="PMN30" s="3"/>
      <c r="PMO30" s="3"/>
      <c r="PMP30" s="3"/>
      <c r="PMQ30" s="4"/>
      <c r="PMR30" s="5"/>
      <c r="PMS30" s="2"/>
      <c r="PMT30" s="3"/>
      <c r="PMU30" s="3"/>
      <c r="PMV30" s="3"/>
      <c r="PMW30" s="4"/>
      <c r="PMX30" s="5"/>
      <c r="PMY30" s="2"/>
      <c r="PMZ30" s="3"/>
      <c r="PNA30" s="3"/>
      <c r="PNB30" s="3"/>
      <c r="PNC30" s="4"/>
      <c r="PND30" s="5"/>
      <c r="PNE30" s="2"/>
      <c r="PNF30" s="3"/>
      <c r="PNG30" s="3"/>
      <c r="PNH30" s="3"/>
      <c r="PNI30" s="4"/>
      <c r="PNJ30" s="5"/>
      <c r="PNK30" s="2"/>
      <c r="PNL30" s="3"/>
      <c r="PNM30" s="3"/>
      <c r="PNN30" s="3"/>
      <c r="PNO30" s="4"/>
      <c r="PNP30" s="5"/>
      <c r="PNQ30" s="2"/>
      <c r="PNR30" s="3"/>
      <c r="PNS30" s="3"/>
      <c r="PNT30" s="3"/>
      <c r="PNU30" s="4"/>
      <c r="PNV30" s="5"/>
      <c r="PNW30" s="2"/>
      <c r="PNX30" s="3"/>
      <c r="PNY30" s="3"/>
      <c r="PNZ30" s="3"/>
      <c r="POA30" s="4"/>
      <c r="POB30" s="5"/>
      <c r="POC30" s="2"/>
      <c r="POD30" s="3"/>
      <c r="POE30" s="3"/>
      <c r="POF30" s="3"/>
      <c r="POG30" s="4"/>
      <c r="POH30" s="5"/>
      <c r="POI30" s="2"/>
      <c r="POJ30" s="3"/>
      <c r="POK30" s="3"/>
      <c r="POL30" s="3"/>
      <c r="POM30" s="4"/>
      <c r="PON30" s="5"/>
      <c r="POO30" s="2"/>
      <c r="POP30" s="3"/>
      <c r="POQ30" s="3"/>
      <c r="POR30" s="3"/>
      <c r="POS30" s="4"/>
      <c r="POT30" s="5"/>
      <c r="POU30" s="2"/>
      <c r="POV30" s="3"/>
      <c r="POW30" s="3"/>
      <c r="POX30" s="3"/>
      <c r="POY30" s="4"/>
      <c r="POZ30" s="5"/>
      <c r="PPA30" s="2"/>
      <c r="PPB30" s="3"/>
      <c r="PPC30" s="3"/>
      <c r="PPD30" s="3"/>
      <c r="PPE30" s="4"/>
      <c r="PPF30" s="5"/>
      <c r="PPG30" s="2"/>
      <c r="PPH30" s="3"/>
      <c r="PPI30" s="3"/>
      <c r="PPJ30" s="3"/>
      <c r="PPK30" s="4"/>
      <c r="PPL30" s="5"/>
      <c r="PPM30" s="2"/>
      <c r="PPN30" s="3"/>
      <c r="PPO30" s="3"/>
      <c r="PPP30" s="3"/>
      <c r="PPQ30" s="4"/>
      <c r="PPR30" s="5"/>
      <c r="PPS30" s="2"/>
      <c r="PPT30" s="3"/>
      <c r="PPU30" s="3"/>
      <c r="PPV30" s="3"/>
      <c r="PPW30" s="4"/>
      <c r="PPX30" s="5"/>
      <c r="PPY30" s="2"/>
      <c r="PPZ30" s="3"/>
      <c r="PQA30" s="3"/>
      <c r="PQB30" s="3"/>
      <c r="PQC30" s="4"/>
      <c r="PQD30" s="5"/>
      <c r="PQE30" s="2"/>
      <c r="PQF30" s="3"/>
      <c r="PQG30" s="3"/>
      <c r="PQH30" s="3"/>
      <c r="PQI30" s="4"/>
      <c r="PQJ30" s="5"/>
      <c r="PQK30" s="2"/>
      <c r="PQL30" s="3"/>
      <c r="PQM30" s="3"/>
      <c r="PQN30" s="3"/>
      <c r="PQO30" s="4"/>
      <c r="PQP30" s="5"/>
      <c r="PQQ30" s="2"/>
      <c r="PQR30" s="3"/>
      <c r="PQS30" s="3"/>
      <c r="PQT30" s="3"/>
      <c r="PQU30" s="4"/>
      <c r="PQV30" s="5"/>
      <c r="PQW30" s="2"/>
      <c r="PQX30" s="3"/>
      <c r="PQY30" s="3"/>
      <c r="PQZ30" s="3"/>
      <c r="PRA30" s="4"/>
      <c r="PRB30" s="5"/>
      <c r="PRC30" s="2"/>
      <c r="PRD30" s="3"/>
      <c r="PRE30" s="3"/>
      <c r="PRF30" s="3"/>
      <c r="PRG30" s="4"/>
      <c r="PRH30" s="5"/>
      <c r="PRI30" s="2"/>
      <c r="PRJ30" s="3"/>
      <c r="PRK30" s="3"/>
      <c r="PRL30" s="3"/>
      <c r="PRM30" s="4"/>
      <c r="PRN30" s="5"/>
      <c r="PRO30" s="2"/>
      <c r="PRP30" s="3"/>
      <c r="PRQ30" s="3"/>
      <c r="PRR30" s="3"/>
      <c r="PRS30" s="4"/>
      <c r="PRT30" s="5"/>
      <c r="PRU30" s="2"/>
      <c r="PRV30" s="3"/>
      <c r="PRW30" s="3"/>
      <c r="PRX30" s="3"/>
      <c r="PRY30" s="4"/>
      <c r="PRZ30" s="5"/>
      <c r="PSA30" s="2"/>
      <c r="PSB30" s="3"/>
      <c r="PSC30" s="3"/>
      <c r="PSD30" s="3"/>
      <c r="PSE30" s="4"/>
      <c r="PSF30" s="5"/>
      <c r="PSG30" s="2"/>
      <c r="PSH30" s="3"/>
      <c r="PSI30" s="3"/>
      <c r="PSJ30" s="3"/>
      <c r="PSK30" s="4"/>
      <c r="PSL30" s="5"/>
      <c r="PSM30" s="2"/>
      <c r="PSN30" s="3"/>
      <c r="PSO30" s="3"/>
      <c r="PSP30" s="3"/>
      <c r="PSQ30" s="4"/>
      <c r="PSR30" s="5"/>
      <c r="PSS30" s="2"/>
      <c r="PST30" s="3"/>
      <c r="PSU30" s="3"/>
      <c r="PSV30" s="3"/>
      <c r="PSW30" s="4"/>
      <c r="PSX30" s="5"/>
      <c r="PSY30" s="2"/>
      <c r="PSZ30" s="3"/>
      <c r="PTA30" s="3"/>
      <c r="PTB30" s="3"/>
      <c r="PTC30" s="4"/>
      <c r="PTD30" s="5"/>
      <c r="PTE30" s="2"/>
      <c r="PTF30" s="3"/>
      <c r="PTG30" s="3"/>
      <c r="PTH30" s="3"/>
      <c r="PTI30" s="4"/>
      <c r="PTJ30" s="5"/>
      <c r="PTK30" s="2"/>
      <c r="PTL30" s="3"/>
      <c r="PTM30" s="3"/>
      <c r="PTN30" s="3"/>
      <c r="PTO30" s="4"/>
      <c r="PTP30" s="5"/>
      <c r="PTQ30" s="2"/>
      <c r="PTR30" s="3"/>
      <c r="PTS30" s="3"/>
      <c r="PTT30" s="3"/>
      <c r="PTU30" s="4"/>
      <c r="PTV30" s="5"/>
      <c r="PTW30" s="2"/>
      <c r="PTX30" s="3"/>
      <c r="PTY30" s="3"/>
      <c r="PTZ30" s="3"/>
      <c r="PUA30" s="4"/>
      <c r="PUB30" s="5"/>
      <c r="PUC30" s="2"/>
      <c r="PUD30" s="3"/>
      <c r="PUE30" s="3"/>
      <c r="PUF30" s="3"/>
      <c r="PUG30" s="4"/>
      <c r="PUH30" s="5"/>
      <c r="PUI30" s="2"/>
      <c r="PUJ30" s="3"/>
      <c r="PUK30" s="3"/>
      <c r="PUL30" s="3"/>
      <c r="PUM30" s="4"/>
      <c r="PUN30" s="5"/>
      <c r="PUO30" s="2"/>
      <c r="PUP30" s="3"/>
      <c r="PUQ30" s="3"/>
      <c r="PUR30" s="3"/>
      <c r="PUS30" s="4"/>
      <c r="PUT30" s="5"/>
      <c r="PUU30" s="2"/>
      <c r="PUV30" s="3"/>
      <c r="PUW30" s="3"/>
      <c r="PUX30" s="3"/>
      <c r="PUY30" s="4"/>
      <c r="PUZ30" s="5"/>
      <c r="PVA30" s="2"/>
      <c r="PVB30" s="3"/>
      <c r="PVC30" s="3"/>
      <c r="PVD30" s="3"/>
      <c r="PVE30" s="4"/>
      <c r="PVF30" s="5"/>
      <c r="PVG30" s="2"/>
      <c r="PVH30" s="3"/>
      <c r="PVI30" s="3"/>
      <c r="PVJ30" s="3"/>
      <c r="PVK30" s="4"/>
      <c r="PVL30" s="5"/>
      <c r="PVM30" s="2"/>
      <c r="PVN30" s="3"/>
      <c r="PVO30" s="3"/>
      <c r="PVP30" s="3"/>
      <c r="PVQ30" s="4"/>
      <c r="PVR30" s="5"/>
      <c r="PVS30" s="2"/>
      <c r="PVT30" s="3"/>
      <c r="PVU30" s="3"/>
      <c r="PVV30" s="3"/>
      <c r="PVW30" s="4"/>
      <c r="PVX30" s="5"/>
      <c r="PVY30" s="2"/>
      <c r="PVZ30" s="3"/>
      <c r="PWA30" s="3"/>
      <c r="PWB30" s="3"/>
      <c r="PWC30" s="4"/>
      <c r="PWD30" s="5"/>
      <c r="PWE30" s="2"/>
      <c r="PWF30" s="3"/>
      <c r="PWG30" s="3"/>
      <c r="PWH30" s="3"/>
      <c r="PWI30" s="4"/>
      <c r="PWJ30" s="5"/>
      <c r="PWK30" s="2"/>
      <c r="PWL30" s="3"/>
      <c r="PWM30" s="3"/>
      <c r="PWN30" s="3"/>
      <c r="PWO30" s="4"/>
      <c r="PWP30" s="5"/>
      <c r="PWQ30" s="2"/>
      <c r="PWR30" s="3"/>
      <c r="PWS30" s="3"/>
      <c r="PWT30" s="3"/>
      <c r="PWU30" s="4"/>
      <c r="PWV30" s="5"/>
      <c r="PWW30" s="2"/>
      <c r="PWX30" s="3"/>
      <c r="PWY30" s="3"/>
      <c r="PWZ30" s="3"/>
      <c r="PXA30" s="4"/>
      <c r="PXB30" s="5"/>
      <c r="PXC30" s="2"/>
      <c r="PXD30" s="3"/>
      <c r="PXE30" s="3"/>
      <c r="PXF30" s="3"/>
      <c r="PXG30" s="4"/>
      <c r="PXH30" s="5"/>
      <c r="PXI30" s="2"/>
      <c r="PXJ30" s="3"/>
      <c r="PXK30" s="3"/>
      <c r="PXL30" s="3"/>
      <c r="PXM30" s="4"/>
      <c r="PXN30" s="5"/>
      <c r="PXO30" s="2"/>
      <c r="PXP30" s="3"/>
      <c r="PXQ30" s="3"/>
      <c r="PXR30" s="3"/>
      <c r="PXS30" s="4"/>
      <c r="PXT30" s="5"/>
      <c r="PXU30" s="2"/>
      <c r="PXV30" s="3"/>
      <c r="PXW30" s="3"/>
      <c r="PXX30" s="3"/>
      <c r="PXY30" s="4"/>
      <c r="PXZ30" s="5"/>
      <c r="PYA30" s="2"/>
      <c r="PYB30" s="3"/>
      <c r="PYC30" s="3"/>
      <c r="PYD30" s="3"/>
      <c r="PYE30" s="4"/>
      <c r="PYF30" s="5"/>
      <c r="PYG30" s="2"/>
      <c r="PYH30" s="3"/>
      <c r="PYI30" s="3"/>
      <c r="PYJ30" s="3"/>
      <c r="PYK30" s="4"/>
      <c r="PYL30" s="5"/>
      <c r="PYM30" s="2"/>
      <c r="PYN30" s="3"/>
      <c r="PYO30" s="3"/>
      <c r="PYP30" s="3"/>
      <c r="PYQ30" s="4"/>
      <c r="PYR30" s="5"/>
      <c r="PYS30" s="2"/>
      <c r="PYT30" s="3"/>
      <c r="PYU30" s="3"/>
      <c r="PYV30" s="3"/>
      <c r="PYW30" s="4"/>
      <c r="PYX30" s="5"/>
      <c r="PYY30" s="2"/>
      <c r="PYZ30" s="3"/>
      <c r="PZA30" s="3"/>
      <c r="PZB30" s="3"/>
      <c r="PZC30" s="4"/>
      <c r="PZD30" s="5"/>
      <c r="PZE30" s="2"/>
      <c r="PZF30" s="3"/>
      <c r="PZG30" s="3"/>
      <c r="PZH30" s="3"/>
      <c r="PZI30" s="4"/>
      <c r="PZJ30" s="5"/>
      <c r="PZK30" s="2"/>
      <c r="PZL30" s="3"/>
      <c r="PZM30" s="3"/>
      <c r="PZN30" s="3"/>
      <c r="PZO30" s="4"/>
      <c r="PZP30" s="5"/>
      <c r="PZQ30" s="2"/>
      <c r="PZR30" s="3"/>
      <c r="PZS30" s="3"/>
      <c r="PZT30" s="3"/>
      <c r="PZU30" s="4"/>
      <c r="PZV30" s="5"/>
      <c r="PZW30" s="2"/>
      <c r="PZX30" s="3"/>
      <c r="PZY30" s="3"/>
      <c r="PZZ30" s="3"/>
      <c r="QAA30" s="4"/>
      <c r="QAB30" s="5"/>
      <c r="QAC30" s="2"/>
      <c r="QAD30" s="3"/>
      <c r="QAE30" s="3"/>
      <c r="QAF30" s="3"/>
      <c r="QAG30" s="4"/>
      <c r="QAH30" s="5"/>
      <c r="QAI30" s="2"/>
      <c r="QAJ30" s="3"/>
      <c r="QAK30" s="3"/>
      <c r="QAL30" s="3"/>
      <c r="QAM30" s="4"/>
      <c r="QAN30" s="5"/>
      <c r="QAO30" s="2"/>
      <c r="QAP30" s="3"/>
      <c r="QAQ30" s="3"/>
      <c r="QAR30" s="3"/>
      <c r="QAS30" s="4"/>
      <c r="QAT30" s="5"/>
      <c r="QAU30" s="2"/>
      <c r="QAV30" s="3"/>
      <c r="QAW30" s="3"/>
      <c r="QAX30" s="3"/>
      <c r="QAY30" s="4"/>
      <c r="QAZ30" s="5"/>
      <c r="QBA30" s="2"/>
      <c r="QBB30" s="3"/>
      <c r="QBC30" s="3"/>
      <c r="QBD30" s="3"/>
      <c r="QBE30" s="4"/>
      <c r="QBF30" s="5"/>
      <c r="QBG30" s="2"/>
      <c r="QBH30" s="3"/>
      <c r="QBI30" s="3"/>
      <c r="QBJ30" s="3"/>
      <c r="QBK30" s="4"/>
      <c r="QBL30" s="5"/>
      <c r="QBM30" s="2"/>
      <c r="QBN30" s="3"/>
      <c r="QBO30" s="3"/>
      <c r="QBP30" s="3"/>
      <c r="QBQ30" s="4"/>
      <c r="QBR30" s="5"/>
      <c r="QBS30" s="2"/>
      <c r="QBT30" s="3"/>
      <c r="QBU30" s="3"/>
      <c r="QBV30" s="3"/>
      <c r="QBW30" s="4"/>
      <c r="QBX30" s="5"/>
      <c r="QBY30" s="2"/>
      <c r="QBZ30" s="3"/>
      <c r="QCA30" s="3"/>
      <c r="QCB30" s="3"/>
      <c r="QCC30" s="4"/>
      <c r="QCD30" s="5"/>
      <c r="QCE30" s="2"/>
      <c r="QCF30" s="3"/>
      <c r="QCG30" s="3"/>
      <c r="QCH30" s="3"/>
      <c r="QCI30" s="4"/>
      <c r="QCJ30" s="5"/>
      <c r="QCK30" s="2"/>
      <c r="QCL30" s="3"/>
      <c r="QCM30" s="3"/>
      <c r="QCN30" s="3"/>
      <c r="QCO30" s="4"/>
      <c r="QCP30" s="5"/>
      <c r="QCQ30" s="2"/>
      <c r="QCR30" s="3"/>
      <c r="QCS30" s="3"/>
      <c r="QCT30" s="3"/>
      <c r="QCU30" s="4"/>
      <c r="QCV30" s="5"/>
      <c r="QCW30" s="2"/>
      <c r="QCX30" s="3"/>
      <c r="QCY30" s="3"/>
      <c r="QCZ30" s="3"/>
      <c r="QDA30" s="4"/>
      <c r="QDB30" s="5"/>
      <c r="QDC30" s="2"/>
      <c r="QDD30" s="3"/>
      <c r="QDE30" s="3"/>
      <c r="QDF30" s="3"/>
      <c r="QDG30" s="4"/>
      <c r="QDH30" s="5"/>
      <c r="QDI30" s="2"/>
      <c r="QDJ30" s="3"/>
      <c r="QDK30" s="3"/>
      <c r="QDL30" s="3"/>
      <c r="QDM30" s="4"/>
      <c r="QDN30" s="5"/>
      <c r="QDO30" s="2"/>
      <c r="QDP30" s="3"/>
      <c r="QDQ30" s="3"/>
      <c r="QDR30" s="3"/>
      <c r="QDS30" s="4"/>
      <c r="QDT30" s="5"/>
      <c r="QDU30" s="2"/>
      <c r="QDV30" s="3"/>
      <c r="QDW30" s="3"/>
      <c r="QDX30" s="3"/>
      <c r="QDY30" s="4"/>
      <c r="QDZ30" s="5"/>
      <c r="QEA30" s="2"/>
      <c r="QEB30" s="3"/>
      <c r="QEC30" s="3"/>
      <c r="QED30" s="3"/>
      <c r="QEE30" s="4"/>
      <c r="QEF30" s="5"/>
      <c r="QEG30" s="2"/>
      <c r="QEH30" s="3"/>
      <c r="QEI30" s="3"/>
      <c r="QEJ30" s="3"/>
      <c r="QEK30" s="4"/>
      <c r="QEL30" s="5"/>
      <c r="QEM30" s="2"/>
      <c r="QEN30" s="3"/>
      <c r="QEO30" s="3"/>
      <c r="QEP30" s="3"/>
      <c r="QEQ30" s="4"/>
      <c r="QER30" s="5"/>
      <c r="QES30" s="2"/>
      <c r="QET30" s="3"/>
      <c r="QEU30" s="3"/>
      <c r="QEV30" s="3"/>
      <c r="QEW30" s="4"/>
      <c r="QEX30" s="5"/>
      <c r="QEY30" s="2"/>
      <c r="QEZ30" s="3"/>
      <c r="QFA30" s="3"/>
      <c r="QFB30" s="3"/>
      <c r="QFC30" s="4"/>
      <c r="QFD30" s="5"/>
      <c r="QFE30" s="2"/>
      <c r="QFF30" s="3"/>
      <c r="QFG30" s="3"/>
      <c r="QFH30" s="3"/>
      <c r="QFI30" s="4"/>
      <c r="QFJ30" s="5"/>
      <c r="QFK30" s="2"/>
      <c r="QFL30" s="3"/>
      <c r="QFM30" s="3"/>
      <c r="QFN30" s="3"/>
      <c r="QFO30" s="4"/>
      <c r="QFP30" s="5"/>
      <c r="QFQ30" s="2"/>
      <c r="QFR30" s="3"/>
      <c r="QFS30" s="3"/>
      <c r="QFT30" s="3"/>
      <c r="QFU30" s="4"/>
      <c r="QFV30" s="5"/>
      <c r="QFW30" s="2"/>
      <c r="QFX30" s="3"/>
      <c r="QFY30" s="3"/>
      <c r="QFZ30" s="3"/>
      <c r="QGA30" s="4"/>
      <c r="QGB30" s="5"/>
      <c r="QGC30" s="2"/>
      <c r="QGD30" s="3"/>
      <c r="QGE30" s="3"/>
      <c r="QGF30" s="3"/>
      <c r="QGG30" s="4"/>
      <c r="QGH30" s="5"/>
      <c r="QGI30" s="2"/>
      <c r="QGJ30" s="3"/>
      <c r="QGK30" s="3"/>
      <c r="QGL30" s="3"/>
      <c r="QGM30" s="4"/>
      <c r="QGN30" s="5"/>
      <c r="QGO30" s="2"/>
      <c r="QGP30" s="3"/>
      <c r="QGQ30" s="3"/>
      <c r="QGR30" s="3"/>
      <c r="QGS30" s="4"/>
      <c r="QGT30" s="5"/>
      <c r="QGU30" s="2"/>
      <c r="QGV30" s="3"/>
      <c r="QGW30" s="3"/>
      <c r="QGX30" s="3"/>
      <c r="QGY30" s="4"/>
      <c r="QGZ30" s="5"/>
      <c r="QHA30" s="2"/>
      <c r="QHB30" s="3"/>
      <c r="QHC30" s="3"/>
      <c r="QHD30" s="3"/>
      <c r="QHE30" s="4"/>
      <c r="QHF30" s="5"/>
      <c r="QHG30" s="2"/>
      <c r="QHH30" s="3"/>
      <c r="QHI30" s="3"/>
      <c r="QHJ30" s="3"/>
      <c r="QHK30" s="4"/>
      <c r="QHL30" s="5"/>
      <c r="QHM30" s="2"/>
      <c r="QHN30" s="3"/>
      <c r="QHO30" s="3"/>
      <c r="QHP30" s="3"/>
      <c r="QHQ30" s="4"/>
      <c r="QHR30" s="5"/>
      <c r="QHS30" s="2"/>
      <c r="QHT30" s="3"/>
      <c r="QHU30" s="3"/>
      <c r="QHV30" s="3"/>
      <c r="QHW30" s="4"/>
      <c r="QHX30" s="5"/>
      <c r="QHY30" s="2"/>
      <c r="QHZ30" s="3"/>
      <c r="QIA30" s="3"/>
      <c r="QIB30" s="3"/>
      <c r="QIC30" s="4"/>
      <c r="QID30" s="5"/>
      <c r="QIE30" s="2"/>
      <c r="QIF30" s="3"/>
      <c r="QIG30" s="3"/>
      <c r="QIH30" s="3"/>
      <c r="QII30" s="4"/>
      <c r="QIJ30" s="5"/>
      <c r="QIK30" s="2"/>
      <c r="QIL30" s="3"/>
      <c r="QIM30" s="3"/>
      <c r="QIN30" s="3"/>
      <c r="QIO30" s="4"/>
      <c r="QIP30" s="5"/>
      <c r="QIQ30" s="2"/>
      <c r="QIR30" s="3"/>
      <c r="QIS30" s="3"/>
      <c r="QIT30" s="3"/>
      <c r="QIU30" s="4"/>
      <c r="QIV30" s="5"/>
      <c r="QIW30" s="2"/>
      <c r="QIX30" s="3"/>
      <c r="QIY30" s="3"/>
      <c r="QIZ30" s="3"/>
      <c r="QJA30" s="4"/>
      <c r="QJB30" s="5"/>
      <c r="QJC30" s="2"/>
      <c r="QJD30" s="3"/>
      <c r="QJE30" s="3"/>
      <c r="QJF30" s="3"/>
      <c r="QJG30" s="4"/>
      <c r="QJH30" s="5"/>
      <c r="QJI30" s="2"/>
      <c r="QJJ30" s="3"/>
      <c r="QJK30" s="3"/>
      <c r="QJL30" s="3"/>
      <c r="QJM30" s="4"/>
      <c r="QJN30" s="5"/>
      <c r="QJO30" s="2"/>
      <c r="QJP30" s="3"/>
      <c r="QJQ30" s="3"/>
      <c r="QJR30" s="3"/>
      <c r="QJS30" s="4"/>
      <c r="QJT30" s="5"/>
      <c r="QJU30" s="2"/>
      <c r="QJV30" s="3"/>
      <c r="QJW30" s="3"/>
      <c r="QJX30" s="3"/>
      <c r="QJY30" s="4"/>
      <c r="QJZ30" s="5"/>
      <c r="QKA30" s="2"/>
      <c r="QKB30" s="3"/>
      <c r="QKC30" s="3"/>
      <c r="QKD30" s="3"/>
      <c r="QKE30" s="4"/>
      <c r="QKF30" s="5"/>
      <c r="QKG30" s="2"/>
      <c r="QKH30" s="3"/>
      <c r="QKI30" s="3"/>
      <c r="QKJ30" s="3"/>
      <c r="QKK30" s="4"/>
      <c r="QKL30" s="5"/>
      <c r="QKM30" s="2"/>
      <c r="QKN30" s="3"/>
      <c r="QKO30" s="3"/>
      <c r="QKP30" s="3"/>
      <c r="QKQ30" s="4"/>
      <c r="QKR30" s="5"/>
      <c r="QKS30" s="2"/>
      <c r="QKT30" s="3"/>
      <c r="QKU30" s="3"/>
      <c r="QKV30" s="3"/>
      <c r="QKW30" s="4"/>
      <c r="QKX30" s="5"/>
      <c r="QKY30" s="2"/>
      <c r="QKZ30" s="3"/>
      <c r="QLA30" s="3"/>
      <c r="QLB30" s="3"/>
      <c r="QLC30" s="4"/>
      <c r="QLD30" s="5"/>
      <c r="QLE30" s="2"/>
      <c r="QLF30" s="3"/>
      <c r="QLG30" s="3"/>
      <c r="QLH30" s="3"/>
      <c r="QLI30" s="4"/>
      <c r="QLJ30" s="5"/>
      <c r="QLK30" s="2"/>
      <c r="QLL30" s="3"/>
      <c r="QLM30" s="3"/>
      <c r="QLN30" s="3"/>
      <c r="QLO30" s="4"/>
      <c r="QLP30" s="5"/>
      <c r="QLQ30" s="2"/>
      <c r="QLR30" s="3"/>
      <c r="QLS30" s="3"/>
      <c r="QLT30" s="3"/>
      <c r="QLU30" s="4"/>
      <c r="QLV30" s="5"/>
      <c r="QLW30" s="2"/>
      <c r="QLX30" s="3"/>
      <c r="QLY30" s="3"/>
      <c r="QLZ30" s="3"/>
      <c r="QMA30" s="4"/>
      <c r="QMB30" s="5"/>
      <c r="QMC30" s="2"/>
      <c r="QMD30" s="3"/>
      <c r="QME30" s="3"/>
      <c r="QMF30" s="3"/>
      <c r="QMG30" s="4"/>
      <c r="QMH30" s="5"/>
      <c r="QMI30" s="2"/>
      <c r="QMJ30" s="3"/>
      <c r="QMK30" s="3"/>
      <c r="QML30" s="3"/>
      <c r="QMM30" s="4"/>
      <c r="QMN30" s="5"/>
      <c r="QMO30" s="2"/>
      <c r="QMP30" s="3"/>
      <c r="QMQ30" s="3"/>
      <c r="QMR30" s="3"/>
      <c r="QMS30" s="4"/>
      <c r="QMT30" s="5"/>
      <c r="QMU30" s="2"/>
      <c r="QMV30" s="3"/>
      <c r="QMW30" s="3"/>
      <c r="QMX30" s="3"/>
      <c r="QMY30" s="4"/>
      <c r="QMZ30" s="5"/>
      <c r="QNA30" s="2"/>
      <c r="QNB30" s="3"/>
      <c r="QNC30" s="3"/>
      <c r="QND30" s="3"/>
      <c r="QNE30" s="4"/>
      <c r="QNF30" s="5"/>
      <c r="QNG30" s="2"/>
      <c r="QNH30" s="3"/>
      <c r="QNI30" s="3"/>
      <c r="QNJ30" s="3"/>
      <c r="QNK30" s="4"/>
      <c r="QNL30" s="5"/>
      <c r="QNM30" s="2"/>
      <c r="QNN30" s="3"/>
      <c r="QNO30" s="3"/>
      <c r="QNP30" s="3"/>
      <c r="QNQ30" s="4"/>
      <c r="QNR30" s="5"/>
      <c r="QNS30" s="2"/>
      <c r="QNT30" s="3"/>
      <c r="QNU30" s="3"/>
      <c r="QNV30" s="3"/>
      <c r="QNW30" s="4"/>
      <c r="QNX30" s="5"/>
      <c r="QNY30" s="2"/>
      <c r="QNZ30" s="3"/>
      <c r="QOA30" s="3"/>
      <c r="QOB30" s="3"/>
      <c r="QOC30" s="4"/>
      <c r="QOD30" s="5"/>
      <c r="QOE30" s="2"/>
      <c r="QOF30" s="3"/>
      <c r="QOG30" s="3"/>
      <c r="QOH30" s="3"/>
      <c r="QOI30" s="4"/>
      <c r="QOJ30" s="5"/>
      <c r="QOK30" s="2"/>
      <c r="QOL30" s="3"/>
      <c r="QOM30" s="3"/>
      <c r="QON30" s="3"/>
      <c r="QOO30" s="4"/>
      <c r="QOP30" s="5"/>
      <c r="QOQ30" s="2"/>
      <c r="QOR30" s="3"/>
      <c r="QOS30" s="3"/>
      <c r="QOT30" s="3"/>
      <c r="QOU30" s="4"/>
      <c r="QOV30" s="5"/>
      <c r="QOW30" s="2"/>
      <c r="QOX30" s="3"/>
      <c r="QOY30" s="3"/>
      <c r="QOZ30" s="3"/>
      <c r="QPA30" s="4"/>
      <c r="QPB30" s="5"/>
      <c r="QPC30" s="2"/>
      <c r="QPD30" s="3"/>
      <c r="QPE30" s="3"/>
      <c r="QPF30" s="3"/>
      <c r="QPG30" s="4"/>
      <c r="QPH30" s="5"/>
      <c r="QPI30" s="2"/>
      <c r="QPJ30" s="3"/>
      <c r="QPK30" s="3"/>
      <c r="QPL30" s="3"/>
      <c r="QPM30" s="4"/>
      <c r="QPN30" s="5"/>
      <c r="QPO30" s="2"/>
      <c r="QPP30" s="3"/>
      <c r="QPQ30" s="3"/>
      <c r="QPR30" s="3"/>
      <c r="QPS30" s="4"/>
      <c r="QPT30" s="5"/>
      <c r="QPU30" s="2"/>
      <c r="QPV30" s="3"/>
      <c r="QPW30" s="3"/>
      <c r="QPX30" s="3"/>
      <c r="QPY30" s="4"/>
      <c r="QPZ30" s="5"/>
      <c r="QQA30" s="2"/>
      <c r="QQB30" s="3"/>
      <c r="QQC30" s="3"/>
      <c r="QQD30" s="3"/>
      <c r="QQE30" s="4"/>
      <c r="QQF30" s="5"/>
      <c r="QQG30" s="2"/>
      <c r="QQH30" s="3"/>
      <c r="QQI30" s="3"/>
      <c r="QQJ30" s="3"/>
      <c r="QQK30" s="4"/>
      <c r="QQL30" s="5"/>
      <c r="QQM30" s="2"/>
      <c r="QQN30" s="3"/>
      <c r="QQO30" s="3"/>
      <c r="QQP30" s="3"/>
      <c r="QQQ30" s="4"/>
      <c r="QQR30" s="5"/>
      <c r="QQS30" s="2"/>
      <c r="QQT30" s="3"/>
      <c r="QQU30" s="3"/>
      <c r="QQV30" s="3"/>
      <c r="QQW30" s="4"/>
      <c r="QQX30" s="5"/>
      <c r="QQY30" s="2"/>
      <c r="QQZ30" s="3"/>
      <c r="QRA30" s="3"/>
      <c r="QRB30" s="3"/>
      <c r="QRC30" s="4"/>
      <c r="QRD30" s="5"/>
      <c r="QRE30" s="2"/>
      <c r="QRF30" s="3"/>
      <c r="QRG30" s="3"/>
      <c r="QRH30" s="3"/>
      <c r="QRI30" s="4"/>
      <c r="QRJ30" s="5"/>
      <c r="QRK30" s="2"/>
      <c r="QRL30" s="3"/>
      <c r="QRM30" s="3"/>
      <c r="QRN30" s="3"/>
      <c r="QRO30" s="4"/>
      <c r="QRP30" s="5"/>
      <c r="QRQ30" s="2"/>
      <c r="QRR30" s="3"/>
      <c r="QRS30" s="3"/>
      <c r="QRT30" s="3"/>
      <c r="QRU30" s="4"/>
      <c r="QRV30" s="5"/>
      <c r="QRW30" s="2"/>
      <c r="QRX30" s="3"/>
      <c r="QRY30" s="3"/>
      <c r="QRZ30" s="3"/>
      <c r="QSA30" s="4"/>
      <c r="QSB30" s="5"/>
      <c r="QSC30" s="2"/>
      <c r="QSD30" s="3"/>
      <c r="QSE30" s="3"/>
      <c r="QSF30" s="3"/>
      <c r="QSG30" s="4"/>
      <c r="QSH30" s="5"/>
      <c r="QSI30" s="2"/>
      <c r="QSJ30" s="3"/>
      <c r="QSK30" s="3"/>
      <c r="QSL30" s="3"/>
      <c r="QSM30" s="4"/>
      <c r="QSN30" s="5"/>
      <c r="QSO30" s="2"/>
      <c r="QSP30" s="3"/>
      <c r="QSQ30" s="3"/>
      <c r="QSR30" s="3"/>
      <c r="QSS30" s="4"/>
      <c r="QST30" s="5"/>
      <c r="QSU30" s="2"/>
      <c r="QSV30" s="3"/>
      <c r="QSW30" s="3"/>
      <c r="QSX30" s="3"/>
      <c r="QSY30" s="4"/>
      <c r="QSZ30" s="5"/>
      <c r="QTA30" s="2"/>
      <c r="QTB30" s="3"/>
      <c r="QTC30" s="3"/>
      <c r="QTD30" s="3"/>
      <c r="QTE30" s="4"/>
      <c r="QTF30" s="5"/>
      <c r="QTG30" s="2"/>
      <c r="QTH30" s="3"/>
      <c r="QTI30" s="3"/>
      <c r="QTJ30" s="3"/>
      <c r="QTK30" s="4"/>
      <c r="QTL30" s="5"/>
      <c r="QTM30" s="2"/>
      <c r="QTN30" s="3"/>
      <c r="QTO30" s="3"/>
      <c r="QTP30" s="3"/>
      <c r="QTQ30" s="4"/>
      <c r="QTR30" s="5"/>
      <c r="QTS30" s="2"/>
      <c r="QTT30" s="3"/>
      <c r="QTU30" s="3"/>
      <c r="QTV30" s="3"/>
      <c r="QTW30" s="4"/>
      <c r="QTX30" s="5"/>
      <c r="QTY30" s="2"/>
      <c r="QTZ30" s="3"/>
      <c r="QUA30" s="3"/>
      <c r="QUB30" s="3"/>
      <c r="QUC30" s="4"/>
      <c r="QUD30" s="5"/>
      <c r="QUE30" s="2"/>
      <c r="QUF30" s="3"/>
      <c r="QUG30" s="3"/>
      <c r="QUH30" s="3"/>
      <c r="QUI30" s="4"/>
      <c r="QUJ30" s="5"/>
      <c r="QUK30" s="2"/>
      <c r="QUL30" s="3"/>
      <c r="QUM30" s="3"/>
      <c r="QUN30" s="3"/>
      <c r="QUO30" s="4"/>
      <c r="QUP30" s="5"/>
      <c r="QUQ30" s="2"/>
      <c r="QUR30" s="3"/>
      <c r="QUS30" s="3"/>
      <c r="QUT30" s="3"/>
      <c r="QUU30" s="4"/>
      <c r="QUV30" s="5"/>
      <c r="QUW30" s="2"/>
      <c r="QUX30" s="3"/>
      <c r="QUY30" s="3"/>
      <c r="QUZ30" s="3"/>
      <c r="QVA30" s="4"/>
      <c r="QVB30" s="5"/>
      <c r="QVC30" s="2"/>
      <c r="QVD30" s="3"/>
      <c r="QVE30" s="3"/>
      <c r="QVF30" s="3"/>
      <c r="QVG30" s="4"/>
      <c r="QVH30" s="5"/>
      <c r="QVI30" s="2"/>
      <c r="QVJ30" s="3"/>
      <c r="QVK30" s="3"/>
      <c r="QVL30" s="3"/>
      <c r="QVM30" s="4"/>
      <c r="QVN30" s="5"/>
      <c r="QVO30" s="2"/>
      <c r="QVP30" s="3"/>
      <c r="QVQ30" s="3"/>
      <c r="QVR30" s="3"/>
      <c r="QVS30" s="4"/>
      <c r="QVT30" s="5"/>
      <c r="QVU30" s="2"/>
      <c r="QVV30" s="3"/>
      <c r="QVW30" s="3"/>
      <c r="QVX30" s="3"/>
      <c r="QVY30" s="4"/>
      <c r="QVZ30" s="5"/>
      <c r="QWA30" s="2"/>
      <c r="QWB30" s="3"/>
      <c r="QWC30" s="3"/>
      <c r="QWD30" s="3"/>
      <c r="QWE30" s="4"/>
      <c r="QWF30" s="5"/>
      <c r="QWG30" s="2"/>
      <c r="QWH30" s="3"/>
      <c r="QWI30" s="3"/>
      <c r="QWJ30" s="3"/>
      <c r="QWK30" s="4"/>
      <c r="QWL30" s="5"/>
      <c r="QWM30" s="2"/>
      <c r="QWN30" s="3"/>
      <c r="QWO30" s="3"/>
      <c r="QWP30" s="3"/>
      <c r="QWQ30" s="4"/>
      <c r="QWR30" s="5"/>
      <c r="QWS30" s="2"/>
      <c r="QWT30" s="3"/>
      <c r="QWU30" s="3"/>
      <c r="QWV30" s="3"/>
      <c r="QWW30" s="4"/>
      <c r="QWX30" s="5"/>
      <c r="QWY30" s="2"/>
      <c r="QWZ30" s="3"/>
      <c r="QXA30" s="3"/>
      <c r="QXB30" s="3"/>
      <c r="QXC30" s="4"/>
      <c r="QXD30" s="5"/>
      <c r="QXE30" s="2"/>
      <c r="QXF30" s="3"/>
      <c r="QXG30" s="3"/>
      <c r="QXH30" s="3"/>
      <c r="QXI30" s="4"/>
      <c r="QXJ30" s="5"/>
      <c r="QXK30" s="2"/>
      <c r="QXL30" s="3"/>
      <c r="QXM30" s="3"/>
      <c r="QXN30" s="3"/>
      <c r="QXO30" s="4"/>
      <c r="QXP30" s="5"/>
      <c r="QXQ30" s="2"/>
      <c r="QXR30" s="3"/>
      <c r="QXS30" s="3"/>
      <c r="QXT30" s="3"/>
      <c r="QXU30" s="4"/>
      <c r="QXV30" s="5"/>
      <c r="QXW30" s="2"/>
      <c r="QXX30" s="3"/>
      <c r="QXY30" s="3"/>
      <c r="QXZ30" s="3"/>
      <c r="QYA30" s="4"/>
      <c r="QYB30" s="5"/>
      <c r="QYC30" s="2"/>
      <c r="QYD30" s="3"/>
      <c r="QYE30" s="3"/>
      <c r="QYF30" s="3"/>
      <c r="QYG30" s="4"/>
      <c r="QYH30" s="5"/>
      <c r="QYI30" s="2"/>
      <c r="QYJ30" s="3"/>
      <c r="QYK30" s="3"/>
      <c r="QYL30" s="3"/>
      <c r="QYM30" s="4"/>
      <c r="QYN30" s="5"/>
      <c r="QYO30" s="2"/>
      <c r="QYP30" s="3"/>
      <c r="QYQ30" s="3"/>
      <c r="QYR30" s="3"/>
      <c r="QYS30" s="4"/>
      <c r="QYT30" s="5"/>
      <c r="QYU30" s="2"/>
      <c r="QYV30" s="3"/>
      <c r="QYW30" s="3"/>
      <c r="QYX30" s="3"/>
      <c r="QYY30" s="4"/>
      <c r="QYZ30" s="5"/>
      <c r="QZA30" s="2"/>
      <c r="QZB30" s="3"/>
      <c r="QZC30" s="3"/>
      <c r="QZD30" s="3"/>
      <c r="QZE30" s="4"/>
      <c r="QZF30" s="5"/>
      <c r="QZG30" s="2"/>
      <c r="QZH30" s="3"/>
      <c r="QZI30" s="3"/>
      <c r="QZJ30" s="3"/>
      <c r="QZK30" s="4"/>
      <c r="QZL30" s="5"/>
      <c r="QZM30" s="2"/>
      <c r="QZN30" s="3"/>
      <c r="QZO30" s="3"/>
      <c r="QZP30" s="3"/>
      <c r="QZQ30" s="4"/>
      <c r="QZR30" s="5"/>
      <c r="QZS30" s="2"/>
      <c r="QZT30" s="3"/>
      <c r="QZU30" s="3"/>
      <c r="QZV30" s="3"/>
      <c r="QZW30" s="4"/>
      <c r="QZX30" s="5"/>
      <c r="QZY30" s="2"/>
      <c r="QZZ30" s="3"/>
      <c r="RAA30" s="3"/>
      <c r="RAB30" s="3"/>
      <c r="RAC30" s="4"/>
      <c r="RAD30" s="5"/>
      <c r="RAE30" s="2"/>
      <c r="RAF30" s="3"/>
      <c r="RAG30" s="3"/>
      <c r="RAH30" s="3"/>
      <c r="RAI30" s="4"/>
      <c r="RAJ30" s="5"/>
      <c r="RAK30" s="2"/>
      <c r="RAL30" s="3"/>
      <c r="RAM30" s="3"/>
      <c r="RAN30" s="3"/>
      <c r="RAO30" s="4"/>
      <c r="RAP30" s="5"/>
      <c r="RAQ30" s="2"/>
      <c r="RAR30" s="3"/>
      <c r="RAS30" s="3"/>
      <c r="RAT30" s="3"/>
      <c r="RAU30" s="4"/>
      <c r="RAV30" s="5"/>
      <c r="RAW30" s="2"/>
      <c r="RAX30" s="3"/>
      <c r="RAY30" s="3"/>
      <c r="RAZ30" s="3"/>
      <c r="RBA30" s="4"/>
      <c r="RBB30" s="5"/>
      <c r="RBC30" s="2"/>
      <c r="RBD30" s="3"/>
      <c r="RBE30" s="3"/>
      <c r="RBF30" s="3"/>
      <c r="RBG30" s="4"/>
      <c r="RBH30" s="5"/>
      <c r="RBI30" s="2"/>
      <c r="RBJ30" s="3"/>
      <c r="RBK30" s="3"/>
      <c r="RBL30" s="3"/>
      <c r="RBM30" s="4"/>
      <c r="RBN30" s="5"/>
      <c r="RBO30" s="2"/>
      <c r="RBP30" s="3"/>
      <c r="RBQ30" s="3"/>
      <c r="RBR30" s="3"/>
      <c r="RBS30" s="4"/>
      <c r="RBT30" s="5"/>
      <c r="RBU30" s="2"/>
      <c r="RBV30" s="3"/>
      <c r="RBW30" s="3"/>
      <c r="RBX30" s="3"/>
      <c r="RBY30" s="4"/>
      <c r="RBZ30" s="5"/>
      <c r="RCA30" s="2"/>
      <c r="RCB30" s="3"/>
      <c r="RCC30" s="3"/>
      <c r="RCD30" s="3"/>
      <c r="RCE30" s="4"/>
      <c r="RCF30" s="5"/>
      <c r="RCG30" s="2"/>
      <c r="RCH30" s="3"/>
      <c r="RCI30" s="3"/>
      <c r="RCJ30" s="3"/>
      <c r="RCK30" s="4"/>
      <c r="RCL30" s="5"/>
      <c r="RCM30" s="2"/>
      <c r="RCN30" s="3"/>
      <c r="RCO30" s="3"/>
      <c r="RCP30" s="3"/>
      <c r="RCQ30" s="4"/>
      <c r="RCR30" s="5"/>
      <c r="RCS30" s="2"/>
      <c r="RCT30" s="3"/>
      <c r="RCU30" s="3"/>
      <c r="RCV30" s="3"/>
      <c r="RCW30" s="4"/>
      <c r="RCX30" s="5"/>
      <c r="RCY30" s="2"/>
      <c r="RCZ30" s="3"/>
      <c r="RDA30" s="3"/>
      <c r="RDB30" s="3"/>
      <c r="RDC30" s="4"/>
      <c r="RDD30" s="5"/>
      <c r="RDE30" s="2"/>
      <c r="RDF30" s="3"/>
      <c r="RDG30" s="3"/>
      <c r="RDH30" s="3"/>
      <c r="RDI30" s="4"/>
      <c r="RDJ30" s="5"/>
      <c r="RDK30" s="2"/>
      <c r="RDL30" s="3"/>
      <c r="RDM30" s="3"/>
      <c r="RDN30" s="3"/>
      <c r="RDO30" s="4"/>
      <c r="RDP30" s="5"/>
      <c r="RDQ30" s="2"/>
      <c r="RDR30" s="3"/>
      <c r="RDS30" s="3"/>
      <c r="RDT30" s="3"/>
      <c r="RDU30" s="4"/>
      <c r="RDV30" s="5"/>
      <c r="RDW30" s="2"/>
      <c r="RDX30" s="3"/>
      <c r="RDY30" s="3"/>
      <c r="RDZ30" s="3"/>
      <c r="REA30" s="4"/>
      <c r="REB30" s="5"/>
      <c r="REC30" s="2"/>
      <c r="RED30" s="3"/>
      <c r="REE30" s="3"/>
      <c r="REF30" s="3"/>
      <c r="REG30" s="4"/>
      <c r="REH30" s="5"/>
      <c r="REI30" s="2"/>
      <c r="REJ30" s="3"/>
      <c r="REK30" s="3"/>
      <c r="REL30" s="3"/>
      <c r="REM30" s="4"/>
      <c r="REN30" s="5"/>
      <c r="REO30" s="2"/>
      <c r="REP30" s="3"/>
      <c r="REQ30" s="3"/>
      <c r="RER30" s="3"/>
      <c r="RES30" s="4"/>
      <c r="RET30" s="5"/>
      <c r="REU30" s="2"/>
      <c r="REV30" s="3"/>
      <c r="REW30" s="3"/>
      <c r="REX30" s="3"/>
      <c r="REY30" s="4"/>
      <c r="REZ30" s="5"/>
      <c r="RFA30" s="2"/>
      <c r="RFB30" s="3"/>
      <c r="RFC30" s="3"/>
      <c r="RFD30" s="3"/>
      <c r="RFE30" s="4"/>
      <c r="RFF30" s="5"/>
      <c r="RFG30" s="2"/>
      <c r="RFH30" s="3"/>
      <c r="RFI30" s="3"/>
      <c r="RFJ30" s="3"/>
      <c r="RFK30" s="4"/>
      <c r="RFL30" s="5"/>
      <c r="RFM30" s="2"/>
      <c r="RFN30" s="3"/>
      <c r="RFO30" s="3"/>
      <c r="RFP30" s="3"/>
      <c r="RFQ30" s="4"/>
      <c r="RFR30" s="5"/>
      <c r="RFS30" s="2"/>
      <c r="RFT30" s="3"/>
      <c r="RFU30" s="3"/>
      <c r="RFV30" s="3"/>
      <c r="RFW30" s="4"/>
      <c r="RFX30" s="5"/>
      <c r="RFY30" s="2"/>
      <c r="RFZ30" s="3"/>
      <c r="RGA30" s="3"/>
      <c r="RGB30" s="3"/>
      <c r="RGC30" s="4"/>
      <c r="RGD30" s="5"/>
      <c r="RGE30" s="2"/>
      <c r="RGF30" s="3"/>
      <c r="RGG30" s="3"/>
      <c r="RGH30" s="3"/>
      <c r="RGI30" s="4"/>
      <c r="RGJ30" s="5"/>
      <c r="RGK30" s="2"/>
      <c r="RGL30" s="3"/>
      <c r="RGM30" s="3"/>
      <c r="RGN30" s="3"/>
      <c r="RGO30" s="4"/>
      <c r="RGP30" s="5"/>
      <c r="RGQ30" s="2"/>
      <c r="RGR30" s="3"/>
      <c r="RGS30" s="3"/>
      <c r="RGT30" s="3"/>
      <c r="RGU30" s="4"/>
      <c r="RGV30" s="5"/>
      <c r="RGW30" s="2"/>
      <c r="RGX30" s="3"/>
      <c r="RGY30" s="3"/>
      <c r="RGZ30" s="3"/>
      <c r="RHA30" s="4"/>
      <c r="RHB30" s="5"/>
      <c r="RHC30" s="2"/>
      <c r="RHD30" s="3"/>
      <c r="RHE30" s="3"/>
      <c r="RHF30" s="3"/>
      <c r="RHG30" s="4"/>
      <c r="RHH30" s="5"/>
      <c r="RHI30" s="2"/>
      <c r="RHJ30" s="3"/>
      <c r="RHK30" s="3"/>
      <c r="RHL30" s="3"/>
      <c r="RHM30" s="4"/>
      <c r="RHN30" s="5"/>
      <c r="RHO30" s="2"/>
      <c r="RHP30" s="3"/>
      <c r="RHQ30" s="3"/>
      <c r="RHR30" s="3"/>
      <c r="RHS30" s="4"/>
      <c r="RHT30" s="5"/>
      <c r="RHU30" s="2"/>
      <c r="RHV30" s="3"/>
      <c r="RHW30" s="3"/>
      <c r="RHX30" s="3"/>
      <c r="RHY30" s="4"/>
      <c r="RHZ30" s="5"/>
      <c r="RIA30" s="2"/>
      <c r="RIB30" s="3"/>
      <c r="RIC30" s="3"/>
      <c r="RID30" s="3"/>
      <c r="RIE30" s="4"/>
      <c r="RIF30" s="5"/>
      <c r="RIG30" s="2"/>
      <c r="RIH30" s="3"/>
      <c r="RII30" s="3"/>
      <c r="RIJ30" s="3"/>
      <c r="RIK30" s="4"/>
      <c r="RIL30" s="5"/>
      <c r="RIM30" s="2"/>
      <c r="RIN30" s="3"/>
      <c r="RIO30" s="3"/>
      <c r="RIP30" s="3"/>
      <c r="RIQ30" s="4"/>
      <c r="RIR30" s="5"/>
      <c r="RIS30" s="2"/>
      <c r="RIT30" s="3"/>
      <c r="RIU30" s="3"/>
      <c r="RIV30" s="3"/>
      <c r="RIW30" s="4"/>
      <c r="RIX30" s="5"/>
      <c r="RIY30" s="2"/>
      <c r="RIZ30" s="3"/>
      <c r="RJA30" s="3"/>
      <c r="RJB30" s="3"/>
      <c r="RJC30" s="4"/>
      <c r="RJD30" s="5"/>
      <c r="RJE30" s="2"/>
      <c r="RJF30" s="3"/>
      <c r="RJG30" s="3"/>
      <c r="RJH30" s="3"/>
      <c r="RJI30" s="4"/>
      <c r="RJJ30" s="5"/>
      <c r="RJK30" s="2"/>
      <c r="RJL30" s="3"/>
      <c r="RJM30" s="3"/>
      <c r="RJN30" s="3"/>
      <c r="RJO30" s="4"/>
      <c r="RJP30" s="5"/>
      <c r="RJQ30" s="2"/>
      <c r="RJR30" s="3"/>
      <c r="RJS30" s="3"/>
      <c r="RJT30" s="3"/>
      <c r="RJU30" s="4"/>
      <c r="RJV30" s="5"/>
      <c r="RJW30" s="2"/>
      <c r="RJX30" s="3"/>
      <c r="RJY30" s="3"/>
      <c r="RJZ30" s="3"/>
      <c r="RKA30" s="4"/>
      <c r="RKB30" s="5"/>
      <c r="RKC30" s="2"/>
      <c r="RKD30" s="3"/>
      <c r="RKE30" s="3"/>
      <c r="RKF30" s="3"/>
      <c r="RKG30" s="4"/>
      <c r="RKH30" s="5"/>
      <c r="RKI30" s="2"/>
      <c r="RKJ30" s="3"/>
      <c r="RKK30" s="3"/>
      <c r="RKL30" s="3"/>
      <c r="RKM30" s="4"/>
      <c r="RKN30" s="5"/>
      <c r="RKO30" s="2"/>
      <c r="RKP30" s="3"/>
      <c r="RKQ30" s="3"/>
      <c r="RKR30" s="3"/>
      <c r="RKS30" s="4"/>
      <c r="RKT30" s="5"/>
      <c r="RKU30" s="2"/>
      <c r="RKV30" s="3"/>
      <c r="RKW30" s="3"/>
      <c r="RKX30" s="3"/>
      <c r="RKY30" s="4"/>
      <c r="RKZ30" s="5"/>
      <c r="RLA30" s="2"/>
      <c r="RLB30" s="3"/>
      <c r="RLC30" s="3"/>
      <c r="RLD30" s="3"/>
      <c r="RLE30" s="4"/>
      <c r="RLF30" s="5"/>
      <c r="RLG30" s="2"/>
      <c r="RLH30" s="3"/>
      <c r="RLI30" s="3"/>
      <c r="RLJ30" s="3"/>
      <c r="RLK30" s="4"/>
      <c r="RLL30" s="5"/>
      <c r="RLM30" s="2"/>
      <c r="RLN30" s="3"/>
      <c r="RLO30" s="3"/>
      <c r="RLP30" s="3"/>
      <c r="RLQ30" s="4"/>
      <c r="RLR30" s="5"/>
      <c r="RLS30" s="2"/>
      <c r="RLT30" s="3"/>
      <c r="RLU30" s="3"/>
      <c r="RLV30" s="3"/>
      <c r="RLW30" s="4"/>
      <c r="RLX30" s="5"/>
      <c r="RLY30" s="2"/>
      <c r="RLZ30" s="3"/>
      <c r="RMA30" s="3"/>
      <c r="RMB30" s="3"/>
      <c r="RMC30" s="4"/>
      <c r="RMD30" s="5"/>
      <c r="RME30" s="2"/>
      <c r="RMF30" s="3"/>
      <c r="RMG30" s="3"/>
      <c r="RMH30" s="3"/>
      <c r="RMI30" s="4"/>
      <c r="RMJ30" s="5"/>
      <c r="RMK30" s="2"/>
      <c r="RML30" s="3"/>
      <c r="RMM30" s="3"/>
      <c r="RMN30" s="3"/>
      <c r="RMO30" s="4"/>
      <c r="RMP30" s="5"/>
      <c r="RMQ30" s="2"/>
      <c r="RMR30" s="3"/>
      <c r="RMS30" s="3"/>
      <c r="RMT30" s="3"/>
      <c r="RMU30" s="4"/>
      <c r="RMV30" s="5"/>
      <c r="RMW30" s="2"/>
      <c r="RMX30" s="3"/>
      <c r="RMY30" s="3"/>
      <c r="RMZ30" s="3"/>
      <c r="RNA30" s="4"/>
      <c r="RNB30" s="5"/>
      <c r="RNC30" s="2"/>
      <c r="RND30" s="3"/>
      <c r="RNE30" s="3"/>
      <c r="RNF30" s="3"/>
      <c r="RNG30" s="4"/>
      <c r="RNH30" s="5"/>
      <c r="RNI30" s="2"/>
      <c r="RNJ30" s="3"/>
      <c r="RNK30" s="3"/>
      <c r="RNL30" s="3"/>
      <c r="RNM30" s="4"/>
      <c r="RNN30" s="5"/>
      <c r="RNO30" s="2"/>
      <c r="RNP30" s="3"/>
      <c r="RNQ30" s="3"/>
      <c r="RNR30" s="3"/>
      <c r="RNS30" s="4"/>
      <c r="RNT30" s="5"/>
      <c r="RNU30" s="2"/>
      <c r="RNV30" s="3"/>
      <c r="RNW30" s="3"/>
      <c r="RNX30" s="3"/>
      <c r="RNY30" s="4"/>
      <c r="RNZ30" s="5"/>
      <c r="ROA30" s="2"/>
      <c r="ROB30" s="3"/>
      <c r="ROC30" s="3"/>
      <c r="ROD30" s="3"/>
      <c r="ROE30" s="4"/>
      <c r="ROF30" s="5"/>
      <c r="ROG30" s="2"/>
      <c r="ROH30" s="3"/>
      <c r="ROI30" s="3"/>
      <c r="ROJ30" s="3"/>
      <c r="ROK30" s="4"/>
      <c r="ROL30" s="5"/>
      <c r="ROM30" s="2"/>
      <c r="RON30" s="3"/>
      <c r="ROO30" s="3"/>
      <c r="ROP30" s="3"/>
      <c r="ROQ30" s="4"/>
      <c r="ROR30" s="5"/>
      <c r="ROS30" s="2"/>
      <c r="ROT30" s="3"/>
      <c r="ROU30" s="3"/>
      <c r="ROV30" s="3"/>
      <c r="ROW30" s="4"/>
      <c r="ROX30" s="5"/>
      <c r="ROY30" s="2"/>
      <c r="ROZ30" s="3"/>
      <c r="RPA30" s="3"/>
      <c r="RPB30" s="3"/>
      <c r="RPC30" s="4"/>
      <c r="RPD30" s="5"/>
      <c r="RPE30" s="2"/>
      <c r="RPF30" s="3"/>
      <c r="RPG30" s="3"/>
      <c r="RPH30" s="3"/>
      <c r="RPI30" s="4"/>
      <c r="RPJ30" s="5"/>
      <c r="RPK30" s="2"/>
      <c r="RPL30" s="3"/>
      <c r="RPM30" s="3"/>
      <c r="RPN30" s="3"/>
      <c r="RPO30" s="4"/>
      <c r="RPP30" s="5"/>
      <c r="RPQ30" s="2"/>
      <c r="RPR30" s="3"/>
      <c r="RPS30" s="3"/>
      <c r="RPT30" s="3"/>
      <c r="RPU30" s="4"/>
      <c r="RPV30" s="5"/>
      <c r="RPW30" s="2"/>
      <c r="RPX30" s="3"/>
      <c r="RPY30" s="3"/>
      <c r="RPZ30" s="3"/>
      <c r="RQA30" s="4"/>
      <c r="RQB30" s="5"/>
      <c r="RQC30" s="2"/>
      <c r="RQD30" s="3"/>
      <c r="RQE30" s="3"/>
      <c r="RQF30" s="3"/>
      <c r="RQG30" s="4"/>
      <c r="RQH30" s="5"/>
      <c r="RQI30" s="2"/>
      <c r="RQJ30" s="3"/>
      <c r="RQK30" s="3"/>
      <c r="RQL30" s="3"/>
      <c r="RQM30" s="4"/>
      <c r="RQN30" s="5"/>
      <c r="RQO30" s="2"/>
      <c r="RQP30" s="3"/>
      <c r="RQQ30" s="3"/>
      <c r="RQR30" s="3"/>
      <c r="RQS30" s="4"/>
      <c r="RQT30" s="5"/>
      <c r="RQU30" s="2"/>
      <c r="RQV30" s="3"/>
      <c r="RQW30" s="3"/>
      <c r="RQX30" s="3"/>
      <c r="RQY30" s="4"/>
      <c r="RQZ30" s="5"/>
      <c r="RRA30" s="2"/>
      <c r="RRB30" s="3"/>
      <c r="RRC30" s="3"/>
      <c r="RRD30" s="3"/>
      <c r="RRE30" s="4"/>
      <c r="RRF30" s="5"/>
      <c r="RRG30" s="2"/>
      <c r="RRH30" s="3"/>
      <c r="RRI30" s="3"/>
      <c r="RRJ30" s="3"/>
      <c r="RRK30" s="4"/>
      <c r="RRL30" s="5"/>
      <c r="RRM30" s="2"/>
      <c r="RRN30" s="3"/>
      <c r="RRO30" s="3"/>
      <c r="RRP30" s="3"/>
      <c r="RRQ30" s="4"/>
      <c r="RRR30" s="5"/>
      <c r="RRS30" s="2"/>
      <c r="RRT30" s="3"/>
      <c r="RRU30" s="3"/>
      <c r="RRV30" s="3"/>
      <c r="RRW30" s="4"/>
      <c r="RRX30" s="5"/>
      <c r="RRY30" s="2"/>
      <c r="RRZ30" s="3"/>
      <c r="RSA30" s="3"/>
      <c r="RSB30" s="3"/>
      <c r="RSC30" s="4"/>
      <c r="RSD30" s="5"/>
      <c r="RSE30" s="2"/>
      <c r="RSF30" s="3"/>
      <c r="RSG30" s="3"/>
      <c r="RSH30" s="3"/>
      <c r="RSI30" s="4"/>
      <c r="RSJ30" s="5"/>
      <c r="RSK30" s="2"/>
      <c r="RSL30" s="3"/>
      <c r="RSM30" s="3"/>
      <c r="RSN30" s="3"/>
      <c r="RSO30" s="4"/>
      <c r="RSP30" s="5"/>
      <c r="RSQ30" s="2"/>
      <c r="RSR30" s="3"/>
      <c r="RSS30" s="3"/>
      <c r="RST30" s="3"/>
      <c r="RSU30" s="4"/>
      <c r="RSV30" s="5"/>
      <c r="RSW30" s="2"/>
      <c r="RSX30" s="3"/>
      <c r="RSY30" s="3"/>
      <c r="RSZ30" s="3"/>
      <c r="RTA30" s="4"/>
      <c r="RTB30" s="5"/>
      <c r="RTC30" s="2"/>
      <c r="RTD30" s="3"/>
      <c r="RTE30" s="3"/>
      <c r="RTF30" s="3"/>
      <c r="RTG30" s="4"/>
      <c r="RTH30" s="5"/>
      <c r="RTI30" s="2"/>
      <c r="RTJ30" s="3"/>
      <c r="RTK30" s="3"/>
      <c r="RTL30" s="3"/>
      <c r="RTM30" s="4"/>
      <c r="RTN30" s="5"/>
      <c r="RTO30" s="2"/>
      <c r="RTP30" s="3"/>
      <c r="RTQ30" s="3"/>
      <c r="RTR30" s="3"/>
      <c r="RTS30" s="4"/>
      <c r="RTT30" s="5"/>
      <c r="RTU30" s="2"/>
      <c r="RTV30" s="3"/>
      <c r="RTW30" s="3"/>
      <c r="RTX30" s="3"/>
      <c r="RTY30" s="4"/>
      <c r="RTZ30" s="5"/>
      <c r="RUA30" s="2"/>
      <c r="RUB30" s="3"/>
      <c r="RUC30" s="3"/>
      <c r="RUD30" s="3"/>
      <c r="RUE30" s="4"/>
      <c r="RUF30" s="5"/>
      <c r="RUG30" s="2"/>
      <c r="RUH30" s="3"/>
      <c r="RUI30" s="3"/>
      <c r="RUJ30" s="3"/>
      <c r="RUK30" s="4"/>
      <c r="RUL30" s="5"/>
      <c r="RUM30" s="2"/>
      <c r="RUN30" s="3"/>
      <c r="RUO30" s="3"/>
      <c r="RUP30" s="3"/>
      <c r="RUQ30" s="4"/>
      <c r="RUR30" s="5"/>
      <c r="RUS30" s="2"/>
      <c r="RUT30" s="3"/>
      <c r="RUU30" s="3"/>
      <c r="RUV30" s="3"/>
      <c r="RUW30" s="4"/>
      <c r="RUX30" s="5"/>
      <c r="RUY30" s="2"/>
      <c r="RUZ30" s="3"/>
      <c r="RVA30" s="3"/>
      <c r="RVB30" s="3"/>
      <c r="RVC30" s="4"/>
      <c r="RVD30" s="5"/>
      <c r="RVE30" s="2"/>
      <c r="RVF30" s="3"/>
      <c r="RVG30" s="3"/>
      <c r="RVH30" s="3"/>
      <c r="RVI30" s="4"/>
      <c r="RVJ30" s="5"/>
      <c r="RVK30" s="2"/>
      <c r="RVL30" s="3"/>
      <c r="RVM30" s="3"/>
      <c r="RVN30" s="3"/>
      <c r="RVO30" s="4"/>
      <c r="RVP30" s="5"/>
      <c r="RVQ30" s="2"/>
      <c r="RVR30" s="3"/>
      <c r="RVS30" s="3"/>
      <c r="RVT30" s="3"/>
      <c r="RVU30" s="4"/>
      <c r="RVV30" s="5"/>
      <c r="RVW30" s="2"/>
      <c r="RVX30" s="3"/>
      <c r="RVY30" s="3"/>
      <c r="RVZ30" s="3"/>
      <c r="RWA30" s="4"/>
      <c r="RWB30" s="5"/>
      <c r="RWC30" s="2"/>
      <c r="RWD30" s="3"/>
      <c r="RWE30" s="3"/>
      <c r="RWF30" s="3"/>
      <c r="RWG30" s="4"/>
      <c r="RWH30" s="5"/>
      <c r="RWI30" s="2"/>
      <c r="RWJ30" s="3"/>
      <c r="RWK30" s="3"/>
      <c r="RWL30" s="3"/>
      <c r="RWM30" s="4"/>
      <c r="RWN30" s="5"/>
      <c r="RWO30" s="2"/>
      <c r="RWP30" s="3"/>
      <c r="RWQ30" s="3"/>
      <c r="RWR30" s="3"/>
      <c r="RWS30" s="4"/>
      <c r="RWT30" s="5"/>
      <c r="RWU30" s="2"/>
      <c r="RWV30" s="3"/>
      <c r="RWW30" s="3"/>
      <c r="RWX30" s="3"/>
      <c r="RWY30" s="4"/>
      <c r="RWZ30" s="5"/>
      <c r="RXA30" s="2"/>
      <c r="RXB30" s="3"/>
      <c r="RXC30" s="3"/>
      <c r="RXD30" s="3"/>
      <c r="RXE30" s="4"/>
      <c r="RXF30" s="5"/>
      <c r="RXG30" s="2"/>
      <c r="RXH30" s="3"/>
      <c r="RXI30" s="3"/>
      <c r="RXJ30" s="3"/>
      <c r="RXK30" s="4"/>
      <c r="RXL30" s="5"/>
      <c r="RXM30" s="2"/>
      <c r="RXN30" s="3"/>
      <c r="RXO30" s="3"/>
      <c r="RXP30" s="3"/>
      <c r="RXQ30" s="4"/>
      <c r="RXR30" s="5"/>
      <c r="RXS30" s="2"/>
      <c r="RXT30" s="3"/>
      <c r="RXU30" s="3"/>
      <c r="RXV30" s="3"/>
      <c r="RXW30" s="4"/>
      <c r="RXX30" s="5"/>
      <c r="RXY30" s="2"/>
      <c r="RXZ30" s="3"/>
      <c r="RYA30" s="3"/>
      <c r="RYB30" s="3"/>
      <c r="RYC30" s="4"/>
      <c r="RYD30" s="5"/>
      <c r="RYE30" s="2"/>
      <c r="RYF30" s="3"/>
      <c r="RYG30" s="3"/>
      <c r="RYH30" s="3"/>
      <c r="RYI30" s="4"/>
      <c r="RYJ30" s="5"/>
      <c r="RYK30" s="2"/>
      <c r="RYL30" s="3"/>
      <c r="RYM30" s="3"/>
      <c r="RYN30" s="3"/>
      <c r="RYO30" s="4"/>
      <c r="RYP30" s="5"/>
      <c r="RYQ30" s="2"/>
      <c r="RYR30" s="3"/>
      <c r="RYS30" s="3"/>
      <c r="RYT30" s="3"/>
      <c r="RYU30" s="4"/>
      <c r="RYV30" s="5"/>
      <c r="RYW30" s="2"/>
      <c r="RYX30" s="3"/>
      <c r="RYY30" s="3"/>
      <c r="RYZ30" s="3"/>
      <c r="RZA30" s="4"/>
      <c r="RZB30" s="5"/>
      <c r="RZC30" s="2"/>
      <c r="RZD30" s="3"/>
      <c r="RZE30" s="3"/>
      <c r="RZF30" s="3"/>
      <c r="RZG30" s="4"/>
      <c r="RZH30" s="5"/>
      <c r="RZI30" s="2"/>
      <c r="RZJ30" s="3"/>
      <c r="RZK30" s="3"/>
      <c r="RZL30" s="3"/>
      <c r="RZM30" s="4"/>
      <c r="RZN30" s="5"/>
      <c r="RZO30" s="2"/>
      <c r="RZP30" s="3"/>
      <c r="RZQ30" s="3"/>
      <c r="RZR30" s="3"/>
      <c r="RZS30" s="4"/>
      <c r="RZT30" s="5"/>
      <c r="RZU30" s="2"/>
      <c r="RZV30" s="3"/>
      <c r="RZW30" s="3"/>
      <c r="RZX30" s="3"/>
      <c r="RZY30" s="4"/>
      <c r="RZZ30" s="5"/>
      <c r="SAA30" s="2"/>
      <c r="SAB30" s="3"/>
      <c r="SAC30" s="3"/>
      <c r="SAD30" s="3"/>
      <c r="SAE30" s="4"/>
      <c r="SAF30" s="5"/>
      <c r="SAG30" s="2"/>
      <c r="SAH30" s="3"/>
      <c r="SAI30" s="3"/>
      <c r="SAJ30" s="3"/>
      <c r="SAK30" s="4"/>
      <c r="SAL30" s="5"/>
      <c r="SAM30" s="2"/>
      <c r="SAN30" s="3"/>
      <c r="SAO30" s="3"/>
      <c r="SAP30" s="3"/>
      <c r="SAQ30" s="4"/>
      <c r="SAR30" s="5"/>
      <c r="SAS30" s="2"/>
      <c r="SAT30" s="3"/>
      <c r="SAU30" s="3"/>
      <c r="SAV30" s="3"/>
      <c r="SAW30" s="4"/>
      <c r="SAX30" s="5"/>
      <c r="SAY30" s="2"/>
      <c r="SAZ30" s="3"/>
      <c r="SBA30" s="3"/>
      <c r="SBB30" s="3"/>
      <c r="SBC30" s="4"/>
      <c r="SBD30" s="5"/>
      <c r="SBE30" s="2"/>
      <c r="SBF30" s="3"/>
      <c r="SBG30" s="3"/>
      <c r="SBH30" s="3"/>
      <c r="SBI30" s="4"/>
      <c r="SBJ30" s="5"/>
      <c r="SBK30" s="2"/>
      <c r="SBL30" s="3"/>
      <c r="SBM30" s="3"/>
      <c r="SBN30" s="3"/>
      <c r="SBO30" s="4"/>
      <c r="SBP30" s="5"/>
      <c r="SBQ30" s="2"/>
      <c r="SBR30" s="3"/>
      <c r="SBS30" s="3"/>
      <c r="SBT30" s="3"/>
      <c r="SBU30" s="4"/>
      <c r="SBV30" s="5"/>
      <c r="SBW30" s="2"/>
      <c r="SBX30" s="3"/>
      <c r="SBY30" s="3"/>
      <c r="SBZ30" s="3"/>
      <c r="SCA30" s="4"/>
      <c r="SCB30" s="5"/>
      <c r="SCC30" s="2"/>
      <c r="SCD30" s="3"/>
      <c r="SCE30" s="3"/>
      <c r="SCF30" s="3"/>
      <c r="SCG30" s="4"/>
      <c r="SCH30" s="5"/>
      <c r="SCI30" s="2"/>
      <c r="SCJ30" s="3"/>
      <c r="SCK30" s="3"/>
      <c r="SCL30" s="3"/>
      <c r="SCM30" s="4"/>
      <c r="SCN30" s="5"/>
      <c r="SCO30" s="2"/>
      <c r="SCP30" s="3"/>
      <c r="SCQ30" s="3"/>
      <c r="SCR30" s="3"/>
      <c r="SCS30" s="4"/>
      <c r="SCT30" s="5"/>
      <c r="SCU30" s="2"/>
      <c r="SCV30" s="3"/>
      <c r="SCW30" s="3"/>
      <c r="SCX30" s="3"/>
      <c r="SCY30" s="4"/>
      <c r="SCZ30" s="5"/>
      <c r="SDA30" s="2"/>
      <c r="SDB30" s="3"/>
      <c r="SDC30" s="3"/>
      <c r="SDD30" s="3"/>
      <c r="SDE30" s="4"/>
      <c r="SDF30" s="5"/>
      <c r="SDG30" s="2"/>
      <c r="SDH30" s="3"/>
      <c r="SDI30" s="3"/>
      <c r="SDJ30" s="3"/>
      <c r="SDK30" s="4"/>
      <c r="SDL30" s="5"/>
      <c r="SDM30" s="2"/>
      <c r="SDN30" s="3"/>
      <c r="SDO30" s="3"/>
      <c r="SDP30" s="3"/>
      <c r="SDQ30" s="4"/>
      <c r="SDR30" s="5"/>
      <c r="SDS30" s="2"/>
      <c r="SDT30" s="3"/>
      <c r="SDU30" s="3"/>
      <c r="SDV30" s="3"/>
      <c r="SDW30" s="4"/>
      <c r="SDX30" s="5"/>
      <c r="SDY30" s="2"/>
      <c r="SDZ30" s="3"/>
      <c r="SEA30" s="3"/>
      <c r="SEB30" s="3"/>
      <c r="SEC30" s="4"/>
      <c r="SED30" s="5"/>
      <c r="SEE30" s="2"/>
      <c r="SEF30" s="3"/>
      <c r="SEG30" s="3"/>
      <c r="SEH30" s="3"/>
      <c r="SEI30" s="4"/>
      <c r="SEJ30" s="5"/>
      <c r="SEK30" s="2"/>
      <c r="SEL30" s="3"/>
      <c r="SEM30" s="3"/>
      <c r="SEN30" s="3"/>
      <c r="SEO30" s="4"/>
      <c r="SEP30" s="5"/>
      <c r="SEQ30" s="2"/>
      <c r="SER30" s="3"/>
      <c r="SES30" s="3"/>
      <c r="SET30" s="3"/>
      <c r="SEU30" s="4"/>
      <c r="SEV30" s="5"/>
      <c r="SEW30" s="2"/>
      <c r="SEX30" s="3"/>
      <c r="SEY30" s="3"/>
      <c r="SEZ30" s="3"/>
      <c r="SFA30" s="4"/>
      <c r="SFB30" s="5"/>
      <c r="SFC30" s="2"/>
      <c r="SFD30" s="3"/>
      <c r="SFE30" s="3"/>
      <c r="SFF30" s="3"/>
      <c r="SFG30" s="4"/>
      <c r="SFH30" s="5"/>
      <c r="SFI30" s="2"/>
      <c r="SFJ30" s="3"/>
      <c r="SFK30" s="3"/>
      <c r="SFL30" s="3"/>
      <c r="SFM30" s="4"/>
      <c r="SFN30" s="5"/>
      <c r="SFO30" s="2"/>
      <c r="SFP30" s="3"/>
      <c r="SFQ30" s="3"/>
      <c r="SFR30" s="3"/>
      <c r="SFS30" s="4"/>
      <c r="SFT30" s="5"/>
      <c r="SFU30" s="2"/>
      <c r="SFV30" s="3"/>
      <c r="SFW30" s="3"/>
      <c r="SFX30" s="3"/>
      <c r="SFY30" s="4"/>
      <c r="SFZ30" s="5"/>
      <c r="SGA30" s="2"/>
      <c r="SGB30" s="3"/>
      <c r="SGC30" s="3"/>
      <c r="SGD30" s="3"/>
      <c r="SGE30" s="4"/>
      <c r="SGF30" s="5"/>
      <c r="SGG30" s="2"/>
      <c r="SGH30" s="3"/>
      <c r="SGI30" s="3"/>
      <c r="SGJ30" s="3"/>
      <c r="SGK30" s="4"/>
      <c r="SGL30" s="5"/>
      <c r="SGM30" s="2"/>
      <c r="SGN30" s="3"/>
      <c r="SGO30" s="3"/>
      <c r="SGP30" s="3"/>
      <c r="SGQ30" s="4"/>
      <c r="SGR30" s="5"/>
      <c r="SGS30" s="2"/>
      <c r="SGT30" s="3"/>
      <c r="SGU30" s="3"/>
      <c r="SGV30" s="3"/>
      <c r="SGW30" s="4"/>
      <c r="SGX30" s="5"/>
      <c r="SGY30" s="2"/>
      <c r="SGZ30" s="3"/>
      <c r="SHA30" s="3"/>
      <c r="SHB30" s="3"/>
      <c r="SHC30" s="4"/>
      <c r="SHD30" s="5"/>
      <c r="SHE30" s="2"/>
      <c r="SHF30" s="3"/>
      <c r="SHG30" s="3"/>
      <c r="SHH30" s="3"/>
      <c r="SHI30" s="4"/>
      <c r="SHJ30" s="5"/>
      <c r="SHK30" s="2"/>
      <c r="SHL30" s="3"/>
      <c r="SHM30" s="3"/>
      <c r="SHN30" s="3"/>
      <c r="SHO30" s="4"/>
      <c r="SHP30" s="5"/>
      <c r="SHQ30" s="2"/>
      <c r="SHR30" s="3"/>
      <c r="SHS30" s="3"/>
      <c r="SHT30" s="3"/>
      <c r="SHU30" s="4"/>
      <c r="SHV30" s="5"/>
      <c r="SHW30" s="2"/>
      <c r="SHX30" s="3"/>
      <c r="SHY30" s="3"/>
      <c r="SHZ30" s="3"/>
      <c r="SIA30" s="4"/>
      <c r="SIB30" s="5"/>
      <c r="SIC30" s="2"/>
      <c r="SID30" s="3"/>
      <c r="SIE30" s="3"/>
      <c r="SIF30" s="3"/>
      <c r="SIG30" s="4"/>
      <c r="SIH30" s="5"/>
      <c r="SII30" s="2"/>
      <c r="SIJ30" s="3"/>
      <c r="SIK30" s="3"/>
      <c r="SIL30" s="3"/>
      <c r="SIM30" s="4"/>
      <c r="SIN30" s="5"/>
      <c r="SIO30" s="2"/>
      <c r="SIP30" s="3"/>
      <c r="SIQ30" s="3"/>
      <c r="SIR30" s="3"/>
      <c r="SIS30" s="4"/>
      <c r="SIT30" s="5"/>
      <c r="SIU30" s="2"/>
      <c r="SIV30" s="3"/>
      <c r="SIW30" s="3"/>
      <c r="SIX30" s="3"/>
      <c r="SIY30" s="4"/>
      <c r="SIZ30" s="5"/>
      <c r="SJA30" s="2"/>
      <c r="SJB30" s="3"/>
      <c r="SJC30" s="3"/>
      <c r="SJD30" s="3"/>
      <c r="SJE30" s="4"/>
      <c r="SJF30" s="5"/>
      <c r="SJG30" s="2"/>
      <c r="SJH30" s="3"/>
      <c r="SJI30" s="3"/>
      <c r="SJJ30" s="3"/>
      <c r="SJK30" s="4"/>
      <c r="SJL30" s="5"/>
      <c r="SJM30" s="2"/>
      <c r="SJN30" s="3"/>
      <c r="SJO30" s="3"/>
      <c r="SJP30" s="3"/>
      <c r="SJQ30" s="4"/>
      <c r="SJR30" s="5"/>
      <c r="SJS30" s="2"/>
      <c r="SJT30" s="3"/>
      <c r="SJU30" s="3"/>
      <c r="SJV30" s="3"/>
      <c r="SJW30" s="4"/>
      <c r="SJX30" s="5"/>
      <c r="SJY30" s="2"/>
      <c r="SJZ30" s="3"/>
      <c r="SKA30" s="3"/>
      <c r="SKB30" s="3"/>
      <c r="SKC30" s="4"/>
      <c r="SKD30" s="5"/>
      <c r="SKE30" s="2"/>
      <c r="SKF30" s="3"/>
      <c r="SKG30" s="3"/>
      <c r="SKH30" s="3"/>
      <c r="SKI30" s="4"/>
      <c r="SKJ30" s="5"/>
      <c r="SKK30" s="2"/>
      <c r="SKL30" s="3"/>
      <c r="SKM30" s="3"/>
      <c r="SKN30" s="3"/>
      <c r="SKO30" s="4"/>
      <c r="SKP30" s="5"/>
      <c r="SKQ30" s="2"/>
      <c r="SKR30" s="3"/>
      <c r="SKS30" s="3"/>
      <c r="SKT30" s="3"/>
      <c r="SKU30" s="4"/>
      <c r="SKV30" s="5"/>
      <c r="SKW30" s="2"/>
      <c r="SKX30" s="3"/>
      <c r="SKY30" s="3"/>
      <c r="SKZ30" s="3"/>
      <c r="SLA30" s="4"/>
      <c r="SLB30" s="5"/>
      <c r="SLC30" s="2"/>
      <c r="SLD30" s="3"/>
      <c r="SLE30" s="3"/>
      <c r="SLF30" s="3"/>
      <c r="SLG30" s="4"/>
      <c r="SLH30" s="5"/>
      <c r="SLI30" s="2"/>
      <c r="SLJ30" s="3"/>
      <c r="SLK30" s="3"/>
      <c r="SLL30" s="3"/>
      <c r="SLM30" s="4"/>
      <c r="SLN30" s="5"/>
      <c r="SLO30" s="2"/>
      <c r="SLP30" s="3"/>
      <c r="SLQ30" s="3"/>
      <c r="SLR30" s="3"/>
      <c r="SLS30" s="4"/>
      <c r="SLT30" s="5"/>
      <c r="SLU30" s="2"/>
      <c r="SLV30" s="3"/>
      <c r="SLW30" s="3"/>
      <c r="SLX30" s="3"/>
      <c r="SLY30" s="4"/>
      <c r="SLZ30" s="5"/>
      <c r="SMA30" s="2"/>
      <c r="SMB30" s="3"/>
      <c r="SMC30" s="3"/>
      <c r="SMD30" s="3"/>
      <c r="SME30" s="4"/>
      <c r="SMF30" s="5"/>
      <c r="SMG30" s="2"/>
      <c r="SMH30" s="3"/>
      <c r="SMI30" s="3"/>
      <c r="SMJ30" s="3"/>
      <c r="SMK30" s="4"/>
      <c r="SML30" s="5"/>
      <c r="SMM30" s="2"/>
      <c r="SMN30" s="3"/>
      <c r="SMO30" s="3"/>
      <c r="SMP30" s="3"/>
      <c r="SMQ30" s="4"/>
      <c r="SMR30" s="5"/>
      <c r="SMS30" s="2"/>
      <c r="SMT30" s="3"/>
      <c r="SMU30" s="3"/>
      <c r="SMV30" s="3"/>
      <c r="SMW30" s="4"/>
      <c r="SMX30" s="5"/>
      <c r="SMY30" s="2"/>
      <c r="SMZ30" s="3"/>
      <c r="SNA30" s="3"/>
      <c r="SNB30" s="3"/>
      <c r="SNC30" s="4"/>
      <c r="SND30" s="5"/>
      <c r="SNE30" s="2"/>
      <c r="SNF30" s="3"/>
      <c r="SNG30" s="3"/>
      <c r="SNH30" s="3"/>
      <c r="SNI30" s="4"/>
      <c r="SNJ30" s="5"/>
      <c r="SNK30" s="2"/>
      <c r="SNL30" s="3"/>
      <c r="SNM30" s="3"/>
      <c r="SNN30" s="3"/>
      <c r="SNO30" s="4"/>
      <c r="SNP30" s="5"/>
      <c r="SNQ30" s="2"/>
      <c r="SNR30" s="3"/>
      <c r="SNS30" s="3"/>
      <c r="SNT30" s="3"/>
      <c r="SNU30" s="4"/>
      <c r="SNV30" s="5"/>
      <c r="SNW30" s="2"/>
      <c r="SNX30" s="3"/>
      <c r="SNY30" s="3"/>
      <c r="SNZ30" s="3"/>
      <c r="SOA30" s="4"/>
      <c r="SOB30" s="5"/>
      <c r="SOC30" s="2"/>
      <c r="SOD30" s="3"/>
      <c r="SOE30" s="3"/>
      <c r="SOF30" s="3"/>
      <c r="SOG30" s="4"/>
      <c r="SOH30" s="5"/>
      <c r="SOI30" s="2"/>
      <c r="SOJ30" s="3"/>
      <c r="SOK30" s="3"/>
      <c r="SOL30" s="3"/>
      <c r="SOM30" s="4"/>
      <c r="SON30" s="5"/>
      <c r="SOO30" s="2"/>
      <c r="SOP30" s="3"/>
      <c r="SOQ30" s="3"/>
      <c r="SOR30" s="3"/>
      <c r="SOS30" s="4"/>
      <c r="SOT30" s="5"/>
      <c r="SOU30" s="2"/>
      <c r="SOV30" s="3"/>
      <c r="SOW30" s="3"/>
      <c r="SOX30" s="3"/>
      <c r="SOY30" s="4"/>
      <c r="SOZ30" s="5"/>
      <c r="SPA30" s="2"/>
      <c r="SPB30" s="3"/>
      <c r="SPC30" s="3"/>
      <c r="SPD30" s="3"/>
      <c r="SPE30" s="4"/>
      <c r="SPF30" s="5"/>
      <c r="SPG30" s="2"/>
      <c r="SPH30" s="3"/>
      <c r="SPI30" s="3"/>
      <c r="SPJ30" s="3"/>
      <c r="SPK30" s="4"/>
      <c r="SPL30" s="5"/>
      <c r="SPM30" s="2"/>
      <c r="SPN30" s="3"/>
      <c r="SPO30" s="3"/>
      <c r="SPP30" s="3"/>
      <c r="SPQ30" s="4"/>
      <c r="SPR30" s="5"/>
      <c r="SPS30" s="2"/>
      <c r="SPT30" s="3"/>
      <c r="SPU30" s="3"/>
      <c r="SPV30" s="3"/>
      <c r="SPW30" s="4"/>
      <c r="SPX30" s="5"/>
      <c r="SPY30" s="2"/>
      <c r="SPZ30" s="3"/>
      <c r="SQA30" s="3"/>
      <c r="SQB30" s="3"/>
      <c r="SQC30" s="4"/>
      <c r="SQD30" s="5"/>
      <c r="SQE30" s="2"/>
      <c r="SQF30" s="3"/>
      <c r="SQG30" s="3"/>
      <c r="SQH30" s="3"/>
      <c r="SQI30" s="4"/>
      <c r="SQJ30" s="5"/>
      <c r="SQK30" s="2"/>
      <c r="SQL30" s="3"/>
      <c r="SQM30" s="3"/>
      <c r="SQN30" s="3"/>
      <c r="SQO30" s="4"/>
      <c r="SQP30" s="5"/>
      <c r="SQQ30" s="2"/>
      <c r="SQR30" s="3"/>
      <c r="SQS30" s="3"/>
      <c r="SQT30" s="3"/>
      <c r="SQU30" s="4"/>
      <c r="SQV30" s="5"/>
      <c r="SQW30" s="2"/>
      <c r="SQX30" s="3"/>
      <c r="SQY30" s="3"/>
      <c r="SQZ30" s="3"/>
      <c r="SRA30" s="4"/>
      <c r="SRB30" s="5"/>
      <c r="SRC30" s="2"/>
      <c r="SRD30" s="3"/>
      <c r="SRE30" s="3"/>
      <c r="SRF30" s="3"/>
      <c r="SRG30" s="4"/>
      <c r="SRH30" s="5"/>
      <c r="SRI30" s="2"/>
      <c r="SRJ30" s="3"/>
      <c r="SRK30" s="3"/>
      <c r="SRL30" s="3"/>
      <c r="SRM30" s="4"/>
      <c r="SRN30" s="5"/>
      <c r="SRO30" s="2"/>
      <c r="SRP30" s="3"/>
      <c r="SRQ30" s="3"/>
      <c r="SRR30" s="3"/>
      <c r="SRS30" s="4"/>
      <c r="SRT30" s="5"/>
      <c r="SRU30" s="2"/>
      <c r="SRV30" s="3"/>
      <c r="SRW30" s="3"/>
      <c r="SRX30" s="3"/>
      <c r="SRY30" s="4"/>
      <c r="SRZ30" s="5"/>
      <c r="SSA30" s="2"/>
      <c r="SSB30" s="3"/>
      <c r="SSC30" s="3"/>
      <c r="SSD30" s="3"/>
      <c r="SSE30" s="4"/>
      <c r="SSF30" s="5"/>
      <c r="SSG30" s="2"/>
      <c r="SSH30" s="3"/>
      <c r="SSI30" s="3"/>
      <c r="SSJ30" s="3"/>
      <c r="SSK30" s="4"/>
      <c r="SSL30" s="5"/>
      <c r="SSM30" s="2"/>
      <c r="SSN30" s="3"/>
      <c r="SSO30" s="3"/>
      <c r="SSP30" s="3"/>
      <c r="SSQ30" s="4"/>
      <c r="SSR30" s="5"/>
      <c r="SSS30" s="2"/>
      <c r="SST30" s="3"/>
      <c r="SSU30" s="3"/>
      <c r="SSV30" s="3"/>
      <c r="SSW30" s="4"/>
      <c r="SSX30" s="5"/>
      <c r="SSY30" s="2"/>
      <c r="SSZ30" s="3"/>
      <c r="STA30" s="3"/>
      <c r="STB30" s="3"/>
      <c r="STC30" s="4"/>
      <c r="STD30" s="5"/>
      <c r="STE30" s="2"/>
      <c r="STF30" s="3"/>
      <c r="STG30" s="3"/>
      <c r="STH30" s="3"/>
      <c r="STI30" s="4"/>
      <c r="STJ30" s="5"/>
      <c r="STK30" s="2"/>
      <c r="STL30" s="3"/>
      <c r="STM30" s="3"/>
      <c r="STN30" s="3"/>
      <c r="STO30" s="4"/>
      <c r="STP30" s="5"/>
      <c r="STQ30" s="2"/>
      <c r="STR30" s="3"/>
      <c r="STS30" s="3"/>
      <c r="STT30" s="3"/>
      <c r="STU30" s="4"/>
      <c r="STV30" s="5"/>
      <c r="STW30" s="2"/>
      <c r="STX30" s="3"/>
      <c r="STY30" s="3"/>
      <c r="STZ30" s="3"/>
      <c r="SUA30" s="4"/>
      <c r="SUB30" s="5"/>
      <c r="SUC30" s="2"/>
      <c r="SUD30" s="3"/>
      <c r="SUE30" s="3"/>
      <c r="SUF30" s="3"/>
      <c r="SUG30" s="4"/>
      <c r="SUH30" s="5"/>
      <c r="SUI30" s="2"/>
      <c r="SUJ30" s="3"/>
      <c r="SUK30" s="3"/>
      <c r="SUL30" s="3"/>
      <c r="SUM30" s="4"/>
      <c r="SUN30" s="5"/>
      <c r="SUO30" s="2"/>
      <c r="SUP30" s="3"/>
      <c r="SUQ30" s="3"/>
      <c r="SUR30" s="3"/>
      <c r="SUS30" s="4"/>
      <c r="SUT30" s="5"/>
      <c r="SUU30" s="2"/>
      <c r="SUV30" s="3"/>
      <c r="SUW30" s="3"/>
      <c r="SUX30" s="3"/>
      <c r="SUY30" s="4"/>
      <c r="SUZ30" s="5"/>
      <c r="SVA30" s="2"/>
      <c r="SVB30" s="3"/>
      <c r="SVC30" s="3"/>
      <c r="SVD30" s="3"/>
      <c r="SVE30" s="4"/>
      <c r="SVF30" s="5"/>
      <c r="SVG30" s="2"/>
      <c r="SVH30" s="3"/>
      <c r="SVI30" s="3"/>
      <c r="SVJ30" s="3"/>
      <c r="SVK30" s="4"/>
      <c r="SVL30" s="5"/>
      <c r="SVM30" s="2"/>
      <c r="SVN30" s="3"/>
      <c r="SVO30" s="3"/>
      <c r="SVP30" s="3"/>
      <c r="SVQ30" s="4"/>
      <c r="SVR30" s="5"/>
      <c r="SVS30" s="2"/>
      <c r="SVT30" s="3"/>
      <c r="SVU30" s="3"/>
      <c r="SVV30" s="3"/>
      <c r="SVW30" s="4"/>
      <c r="SVX30" s="5"/>
      <c r="SVY30" s="2"/>
      <c r="SVZ30" s="3"/>
      <c r="SWA30" s="3"/>
      <c r="SWB30" s="3"/>
      <c r="SWC30" s="4"/>
      <c r="SWD30" s="5"/>
      <c r="SWE30" s="2"/>
      <c r="SWF30" s="3"/>
      <c r="SWG30" s="3"/>
      <c r="SWH30" s="3"/>
      <c r="SWI30" s="4"/>
      <c r="SWJ30" s="5"/>
      <c r="SWK30" s="2"/>
      <c r="SWL30" s="3"/>
      <c r="SWM30" s="3"/>
      <c r="SWN30" s="3"/>
      <c r="SWO30" s="4"/>
      <c r="SWP30" s="5"/>
      <c r="SWQ30" s="2"/>
      <c r="SWR30" s="3"/>
      <c r="SWS30" s="3"/>
      <c r="SWT30" s="3"/>
      <c r="SWU30" s="4"/>
      <c r="SWV30" s="5"/>
      <c r="SWW30" s="2"/>
      <c r="SWX30" s="3"/>
      <c r="SWY30" s="3"/>
      <c r="SWZ30" s="3"/>
      <c r="SXA30" s="4"/>
      <c r="SXB30" s="5"/>
      <c r="SXC30" s="2"/>
      <c r="SXD30" s="3"/>
      <c r="SXE30" s="3"/>
      <c r="SXF30" s="3"/>
      <c r="SXG30" s="4"/>
      <c r="SXH30" s="5"/>
      <c r="SXI30" s="2"/>
      <c r="SXJ30" s="3"/>
      <c r="SXK30" s="3"/>
      <c r="SXL30" s="3"/>
      <c r="SXM30" s="4"/>
      <c r="SXN30" s="5"/>
      <c r="SXO30" s="2"/>
      <c r="SXP30" s="3"/>
      <c r="SXQ30" s="3"/>
      <c r="SXR30" s="3"/>
      <c r="SXS30" s="4"/>
      <c r="SXT30" s="5"/>
      <c r="SXU30" s="2"/>
      <c r="SXV30" s="3"/>
      <c r="SXW30" s="3"/>
      <c r="SXX30" s="3"/>
      <c r="SXY30" s="4"/>
      <c r="SXZ30" s="5"/>
      <c r="SYA30" s="2"/>
      <c r="SYB30" s="3"/>
      <c r="SYC30" s="3"/>
      <c r="SYD30" s="3"/>
      <c r="SYE30" s="4"/>
      <c r="SYF30" s="5"/>
      <c r="SYG30" s="2"/>
      <c r="SYH30" s="3"/>
      <c r="SYI30" s="3"/>
      <c r="SYJ30" s="3"/>
      <c r="SYK30" s="4"/>
      <c r="SYL30" s="5"/>
      <c r="SYM30" s="2"/>
      <c r="SYN30" s="3"/>
      <c r="SYO30" s="3"/>
      <c r="SYP30" s="3"/>
      <c r="SYQ30" s="4"/>
      <c r="SYR30" s="5"/>
      <c r="SYS30" s="2"/>
      <c r="SYT30" s="3"/>
      <c r="SYU30" s="3"/>
      <c r="SYV30" s="3"/>
      <c r="SYW30" s="4"/>
      <c r="SYX30" s="5"/>
      <c r="SYY30" s="2"/>
      <c r="SYZ30" s="3"/>
      <c r="SZA30" s="3"/>
      <c r="SZB30" s="3"/>
      <c r="SZC30" s="4"/>
      <c r="SZD30" s="5"/>
      <c r="SZE30" s="2"/>
      <c r="SZF30" s="3"/>
      <c r="SZG30" s="3"/>
      <c r="SZH30" s="3"/>
      <c r="SZI30" s="4"/>
      <c r="SZJ30" s="5"/>
      <c r="SZK30" s="2"/>
      <c r="SZL30" s="3"/>
      <c r="SZM30" s="3"/>
      <c r="SZN30" s="3"/>
      <c r="SZO30" s="4"/>
      <c r="SZP30" s="5"/>
      <c r="SZQ30" s="2"/>
      <c r="SZR30" s="3"/>
      <c r="SZS30" s="3"/>
      <c r="SZT30" s="3"/>
      <c r="SZU30" s="4"/>
      <c r="SZV30" s="5"/>
      <c r="SZW30" s="2"/>
      <c r="SZX30" s="3"/>
      <c r="SZY30" s="3"/>
      <c r="SZZ30" s="3"/>
      <c r="TAA30" s="4"/>
      <c r="TAB30" s="5"/>
      <c r="TAC30" s="2"/>
      <c r="TAD30" s="3"/>
      <c r="TAE30" s="3"/>
      <c r="TAF30" s="3"/>
      <c r="TAG30" s="4"/>
      <c r="TAH30" s="5"/>
      <c r="TAI30" s="2"/>
      <c r="TAJ30" s="3"/>
      <c r="TAK30" s="3"/>
      <c r="TAL30" s="3"/>
      <c r="TAM30" s="4"/>
      <c r="TAN30" s="5"/>
      <c r="TAO30" s="2"/>
      <c r="TAP30" s="3"/>
      <c r="TAQ30" s="3"/>
      <c r="TAR30" s="3"/>
      <c r="TAS30" s="4"/>
      <c r="TAT30" s="5"/>
      <c r="TAU30" s="2"/>
      <c r="TAV30" s="3"/>
      <c r="TAW30" s="3"/>
      <c r="TAX30" s="3"/>
      <c r="TAY30" s="4"/>
      <c r="TAZ30" s="5"/>
      <c r="TBA30" s="2"/>
      <c r="TBB30" s="3"/>
      <c r="TBC30" s="3"/>
      <c r="TBD30" s="3"/>
      <c r="TBE30" s="4"/>
      <c r="TBF30" s="5"/>
      <c r="TBG30" s="2"/>
      <c r="TBH30" s="3"/>
      <c r="TBI30" s="3"/>
      <c r="TBJ30" s="3"/>
      <c r="TBK30" s="4"/>
      <c r="TBL30" s="5"/>
      <c r="TBM30" s="2"/>
      <c r="TBN30" s="3"/>
      <c r="TBO30" s="3"/>
      <c r="TBP30" s="3"/>
      <c r="TBQ30" s="4"/>
      <c r="TBR30" s="5"/>
      <c r="TBS30" s="2"/>
      <c r="TBT30" s="3"/>
      <c r="TBU30" s="3"/>
      <c r="TBV30" s="3"/>
      <c r="TBW30" s="4"/>
      <c r="TBX30" s="5"/>
      <c r="TBY30" s="2"/>
      <c r="TBZ30" s="3"/>
      <c r="TCA30" s="3"/>
      <c r="TCB30" s="3"/>
      <c r="TCC30" s="4"/>
      <c r="TCD30" s="5"/>
      <c r="TCE30" s="2"/>
      <c r="TCF30" s="3"/>
      <c r="TCG30" s="3"/>
      <c r="TCH30" s="3"/>
      <c r="TCI30" s="4"/>
      <c r="TCJ30" s="5"/>
      <c r="TCK30" s="2"/>
      <c r="TCL30" s="3"/>
      <c r="TCM30" s="3"/>
      <c r="TCN30" s="3"/>
      <c r="TCO30" s="4"/>
      <c r="TCP30" s="5"/>
      <c r="TCQ30" s="2"/>
      <c r="TCR30" s="3"/>
      <c r="TCS30" s="3"/>
      <c r="TCT30" s="3"/>
      <c r="TCU30" s="4"/>
      <c r="TCV30" s="5"/>
      <c r="TCW30" s="2"/>
      <c r="TCX30" s="3"/>
      <c r="TCY30" s="3"/>
      <c r="TCZ30" s="3"/>
      <c r="TDA30" s="4"/>
      <c r="TDB30" s="5"/>
      <c r="TDC30" s="2"/>
      <c r="TDD30" s="3"/>
      <c r="TDE30" s="3"/>
      <c r="TDF30" s="3"/>
      <c r="TDG30" s="4"/>
      <c r="TDH30" s="5"/>
      <c r="TDI30" s="2"/>
      <c r="TDJ30" s="3"/>
      <c r="TDK30" s="3"/>
      <c r="TDL30" s="3"/>
      <c r="TDM30" s="4"/>
      <c r="TDN30" s="5"/>
      <c r="TDO30" s="2"/>
      <c r="TDP30" s="3"/>
      <c r="TDQ30" s="3"/>
      <c r="TDR30" s="3"/>
      <c r="TDS30" s="4"/>
      <c r="TDT30" s="5"/>
      <c r="TDU30" s="2"/>
      <c r="TDV30" s="3"/>
      <c r="TDW30" s="3"/>
      <c r="TDX30" s="3"/>
      <c r="TDY30" s="4"/>
      <c r="TDZ30" s="5"/>
      <c r="TEA30" s="2"/>
      <c r="TEB30" s="3"/>
      <c r="TEC30" s="3"/>
      <c r="TED30" s="3"/>
      <c r="TEE30" s="4"/>
      <c r="TEF30" s="5"/>
      <c r="TEG30" s="2"/>
      <c r="TEH30" s="3"/>
      <c r="TEI30" s="3"/>
      <c r="TEJ30" s="3"/>
      <c r="TEK30" s="4"/>
      <c r="TEL30" s="5"/>
      <c r="TEM30" s="2"/>
      <c r="TEN30" s="3"/>
      <c r="TEO30" s="3"/>
      <c r="TEP30" s="3"/>
      <c r="TEQ30" s="4"/>
      <c r="TER30" s="5"/>
      <c r="TES30" s="2"/>
      <c r="TET30" s="3"/>
      <c r="TEU30" s="3"/>
      <c r="TEV30" s="3"/>
      <c r="TEW30" s="4"/>
      <c r="TEX30" s="5"/>
      <c r="TEY30" s="2"/>
      <c r="TEZ30" s="3"/>
      <c r="TFA30" s="3"/>
      <c r="TFB30" s="3"/>
      <c r="TFC30" s="4"/>
      <c r="TFD30" s="5"/>
      <c r="TFE30" s="2"/>
      <c r="TFF30" s="3"/>
      <c r="TFG30" s="3"/>
      <c r="TFH30" s="3"/>
      <c r="TFI30" s="4"/>
      <c r="TFJ30" s="5"/>
      <c r="TFK30" s="2"/>
      <c r="TFL30" s="3"/>
      <c r="TFM30" s="3"/>
      <c r="TFN30" s="3"/>
      <c r="TFO30" s="4"/>
      <c r="TFP30" s="5"/>
      <c r="TFQ30" s="2"/>
      <c r="TFR30" s="3"/>
      <c r="TFS30" s="3"/>
      <c r="TFT30" s="3"/>
      <c r="TFU30" s="4"/>
      <c r="TFV30" s="5"/>
      <c r="TFW30" s="2"/>
      <c r="TFX30" s="3"/>
      <c r="TFY30" s="3"/>
      <c r="TFZ30" s="3"/>
      <c r="TGA30" s="4"/>
      <c r="TGB30" s="5"/>
      <c r="TGC30" s="2"/>
      <c r="TGD30" s="3"/>
      <c r="TGE30" s="3"/>
      <c r="TGF30" s="3"/>
      <c r="TGG30" s="4"/>
      <c r="TGH30" s="5"/>
      <c r="TGI30" s="2"/>
      <c r="TGJ30" s="3"/>
      <c r="TGK30" s="3"/>
      <c r="TGL30" s="3"/>
      <c r="TGM30" s="4"/>
      <c r="TGN30" s="5"/>
      <c r="TGO30" s="2"/>
      <c r="TGP30" s="3"/>
      <c r="TGQ30" s="3"/>
      <c r="TGR30" s="3"/>
      <c r="TGS30" s="4"/>
      <c r="TGT30" s="5"/>
      <c r="TGU30" s="2"/>
      <c r="TGV30" s="3"/>
      <c r="TGW30" s="3"/>
      <c r="TGX30" s="3"/>
      <c r="TGY30" s="4"/>
      <c r="TGZ30" s="5"/>
      <c r="THA30" s="2"/>
      <c r="THB30" s="3"/>
      <c r="THC30" s="3"/>
      <c r="THD30" s="3"/>
      <c r="THE30" s="4"/>
      <c r="THF30" s="5"/>
      <c r="THG30" s="2"/>
      <c r="THH30" s="3"/>
      <c r="THI30" s="3"/>
      <c r="THJ30" s="3"/>
      <c r="THK30" s="4"/>
      <c r="THL30" s="5"/>
      <c r="THM30" s="2"/>
      <c r="THN30" s="3"/>
      <c r="THO30" s="3"/>
      <c r="THP30" s="3"/>
      <c r="THQ30" s="4"/>
      <c r="THR30" s="5"/>
      <c r="THS30" s="2"/>
      <c r="THT30" s="3"/>
      <c r="THU30" s="3"/>
      <c r="THV30" s="3"/>
      <c r="THW30" s="4"/>
      <c r="THX30" s="5"/>
      <c r="THY30" s="2"/>
      <c r="THZ30" s="3"/>
      <c r="TIA30" s="3"/>
      <c r="TIB30" s="3"/>
      <c r="TIC30" s="4"/>
      <c r="TID30" s="5"/>
      <c r="TIE30" s="2"/>
      <c r="TIF30" s="3"/>
      <c r="TIG30" s="3"/>
      <c r="TIH30" s="3"/>
      <c r="TII30" s="4"/>
      <c r="TIJ30" s="5"/>
      <c r="TIK30" s="2"/>
      <c r="TIL30" s="3"/>
      <c r="TIM30" s="3"/>
      <c r="TIN30" s="3"/>
      <c r="TIO30" s="4"/>
      <c r="TIP30" s="5"/>
      <c r="TIQ30" s="2"/>
      <c r="TIR30" s="3"/>
      <c r="TIS30" s="3"/>
      <c r="TIT30" s="3"/>
      <c r="TIU30" s="4"/>
      <c r="TIV30" s="5"/>
      <c r="TIW30" s="2"/>
      <c r="TIX30" s="3"/>
      <c r="TIY30" s="3"/>
      <c r="TIZ30" s="3"/>
      <c r="TJA30" s="4"/>
      <c r="TJB30" s="5"/>
      <c r="TJC30" s="2"/>
      <c r="TJD30" s="3"/>
      <c r="TJE30" s="3"/>
      <c r="TJF30" s="3"/>
      <c r="TJG30" s="4"/>
      <c r="TJH30" s="5"/>
      <c r="TJI30" s="2"/>
      <c r="TJJ30" s="3"/>
      <c r="TJK30" s="3"/>
      <c r="TJL30" s="3"/>
      <c r="TJM30" s="4"/>
      <c r="TJN30" s="5"/>
      <c r="TJO30" s="2"/>
      <c r="TJP30" s="3"/>
      <c r="TJQ30" s="3"/>
      <c r="TJR30" s="3"/>
      <c r="TJS30" s="4"/>
      <c r="TJT30" s="5"/>
      <c r="TJU30" s="2"/>
      <c r="TJV30" s="3"/>
      <c r="TJW30" s="3"/>
      <c r="TJX30" s="3"/>
      <c r="TJY30" s="4"/>
      <c r="TJZ30" s="5"/>
      <c r="TKA30" s="2"/>
      <c r="TKB30" s="3"/>
      <c r="TKC30" s="3"/>
      <c r="TKD30" s="3"/>
      <c r="TKE30" s="4"/>
      <c r="TKF30" s="5"/>
      <c r="TKG30" s="2"/>
      <c r="TKH30" s="3"/>
      <c r="TKI30" s="3"/>
      <c r="TKJ30" s="3"/>
      <c r="TKK30" s="4"/>
      <c r="TKL30" s="5"/>
      <c r="TKM30" s="2"/>
      <c r="TKN30" s="3"/>
      <c r="TKO30" s="3"/>
      <c r="TKP30" s="3"/>
      <c r="TKQ30" s="4"/>
      <c r="TKR30" s="5"/>
      <c r="TKS30" s="2"/>
      <c r="TKT30" s="3"/>
      <c r="TKU30" s="3"/>
      <c r="TKV30" s="3"/>
      <c r="TKW30" s="4"/>
      <c r="TKX30" s="5"/>
      <c r="TKY30" s="2"/>
      <c r="TKZ30" s="3"/>
      <c r="TLA30" s="3"/>
      <c r="TLB30" s="3"/>
      <c r="TLC30" s="4"/>
      <c r="TLD30" s="5"/>
      <c r="TLE30" s="2"/>
      <c r="TLF30" s="3"/>
      <c r="TLG30" s="3"/>
      <c r="TLH30" s="3"/>
      <c r="TLI30" s="4"/>
      <c r="TLJ30" s="5"/>
      <c r="TLK30" s="2"/>
      <c r="TLL30" s="3"/>
      <c r="TLM30" s="3"/>
      <c r="TLN30" s="3"/>
      <c r="TLO30" s="4"/>
      <c r="TLP30" s="5"/>
      <c r="TLQ30" s="2"/>
      <c r="TLR30" s="3"/>
      <c r="TLS30" s="3"/>
      <c r="TLT30" s="3"/>
      <c r="TLU30" s="4"/>
      <c r="TLV30" s="5"/>
      <c r="TLW30" s="2"/>
      <c r="TLX30" s="3"/>
      <c r="TLY30" s="3"/>
      <c r="TLZ30" s="3"/>
      <c r="TMA30" s="4"/>
      <c r="TMB30" s="5"/>
      <c r="TMC30" s="2"/>
      <c r="TMD30" s="3"/>
      <c r="TME30" s="3"/>
      <c r="TMF30" s="3"/>
      <c r="TMG30" s="4"/>
      <c r="TMH30" s="5"/>
      <c r="TMI30" s="2"/>
      <c r="TMJ30" s="3"/>
      <c r="TMK30" s="3"/>
      <c r="TML30" s="3"/>
      <c r="TMM30" s="4"/>
      <c r="TMN30" s="5"/>
      <c r="TMO30" s="2"/>
      <c r="TMP30" s="3"/>
      <c r="TMQ30" s="3"/>
      <c r="TMR30" s="3"/>
      <c r="TMS30" s="4"/>
      <c r="TMT30" s="5"/>
      <c r="TMU30" s="2"/>
      <c r="TMV30" s="3"/>
      <c r="TMW30" s="3"/>
      <c r="TMX30" s="3"/>
      <c r="TMY30" s="4"/>
      <c r="TMZ30" s="5"/>
      <c r="TNA30" s="2"/>
      <c r="TNB30" s="3"/>
      <c r="TNC30" s="3"/>
      <c r="TND30" s="3"/>
      <c r="TNE30" s="4"/>
      <c r="TNF30" s="5"/>
      <c r="TNG30" s="2"/>
      <c r="TNH30" s="3"/>
      <c r="TNI30" s="3"/>
      <c r="TNJ30" s="3"/>
      <c r="TNK30" s="4"/>
      <c r="TNL30" s="5"/>
      <c r="TNM30" s="2"/>
      <c r="TNN30" s="3"/>
      <c r="TNO30" s="3"/>
      <c r="TNP30" s="3"/>
      <c r="TNQ30" s="4"/>
      <c r="TNR30" s="5"/>
      <c r="TNS30" s="2"/>
      <c r="TNT30" s="3"/>
      <c r="TNU30" s="3"/>
      <c r="TNV30" s="3"/>
      <c r="TNW30" s="4"/>
      <c r="TNX30" s="5"/>
      <c r="TNY30" s="2"/>
      <c r="TNZ30" s="3"/>
      <c r="TOA30" s="3"/>
      <c r="TOB30" s="3"/>
      <c r="TOC30" s="4"/>
      <c r="TOD30" s="5"/>
      <c r="TOE30" s="2"/>
      <c r="TOF30" s="3"/>
      <c r="TOG30" s="3"/>
      <c r="TOH30" s="3"/>
      <c r="TOI30" s="4"/>
      <c r="TOJ30" s="5"/>
      <c r="TOK30" s="2"/>
      <c r="TOL30" s="3"/>
      <c r="TOM30" s="3"/>
      <c r="TON30" s="3"/>
      <c r="TOO30" s="4"/>
      <c r="TOP30" s="5"/>
      <c r="TOQ30" s="2"/>
      <c r="TOR30" s="3"/>
      <c r="TOS30" s="3"/>
      <c r="TOT30" s="3"/>
      <c r="TOU30" s="4"/>
      <c r="TOV30" s="5"/>
      <c r="TOW30" s="2"/>
      <c r="TOX30" s="3"/>
      <c r="TOY30" s="3"/>
      <c r="TOZ30" s="3"/>
      <c r="TPA30" s="4"/>
      <c r="TPB30" s="5"/>
      <c r="TPC30" s="2"/>
      <c r="TPD30" s="3"/>
      <c r="TPE30" s="3"/>
      <c r="TPF30" s="3"/>
      <c r="TPG30" s="4"/>
      <c r="TPH30" s="5"/>
      <c r="TPI30" s="2"/>
      <c r="TPJ30" s="3"/>
      <c r="TPK30" s="3"/>
      <c r="TPL30" s="3"/>
      <c r="TPM30" s="4"/>
      <c r="TPN30" s="5"/>
      <c r="TPO30" s="2"/>
      <c r="TPP30" s="3"/>
      <c r="TPQ30" s="3"/>
      <c r="TPR30" s="3"/>
      <c r="TPS30" s="4"/>
      <c r="TPT30" s="5"/>
      <c r="TPU30" s="2"/>
      <c r="TPV30" s="3"/>
      <c r="TPW30" s="3"/>
      <c r="TPX30" s="3"/>
      <c r="TPY30" s="4"/>
      <c r="TPZ30" s="5"/>
      <c r="TQA30" s="2"/>
      <c r="TQB30" s="3"/>
      <c r="TQC30" s="3"/>
      <c r="TQD30" s="3"/>
      <c r="TQE30" s="4"/>
      <c r="TQF30" s="5"/>
      <c r="TQG30" s="2"/>
      <c r="TQH30" s="3"/>
      <c r="TQI30" s="3"/>
      <c r="TQJ30" s="3"/>
      <c r="TQK30" s="4"/>
      <c r="TQL30" s="5"/>
      <c r="TQM30" s="2"/>
      <c r="TQN30" s="3"/>
      <c r="TQO30" s="3"/>
      <c r="TQP30" s="3"/>
      <c r="TQQ30" s="4"/>
      <c r="TQR30" s="5"/>
      <c r="TQS30" s="2"/>
      <c r="TQT30" s="3"/>
      <c r="TQU30" s="3"/>
      <c r="TQV30" s="3"/>
      <c r="TQW30" s="4"/>
      <c r="TQX30" s="5"/>
      <c r="TQY30" s="2"/>
      <c r="TQZ30" s="3"/>
      <c r="TRA30" s="3"/>
      <c r="TRB30" s="3"/>
      <c r="TRC30" s="4"/>
      <c r="TRD30" s="5"/>
      <c r="TRE30" s="2"/>
      <c r="TRF30" s="3"/>
      <c r="TRG30" s="3"/>
      <c r="TRH30" s="3"/>
      <c r="TRI30" s="4"/>
      <c r="TRJ30" s="5"/>
      <c r="TRK30" s="2"/>
      <c r="TRL30" s="3"/>
      <c r="TRM30" s="3"/>
      <c r="TRN30" s="3"/>
      <c r="TRO30" s="4"/>
      <c r="TRP30" s="5"/>
      <c r="TRQ30" s="2"/>
      <c r="TRR30" s="3"/>
      <c r="TRS30" s="3"/>
      <c r="TRT30" s="3"/>
      <c r="TRU30" s="4"/>
      <c r="TRV30" s="5"/>
      <c r="TRW30" s="2"/>
      <c r="TRX30" s="3"/>
      <c r="TRY30" s="3"/>
      <c r="TRZ30" s="3"/>
      <c r="TSA30" s="4"/>
      <c r="TSB30" s="5"/>
      <c r="TSC30" s="2"/>
      <c r="TSD30" s="3"/>
      <c r="TSE30" s="3"/>
      <c r="TSF30" s="3"/>
      <c r="TSG30" s="4"/>
      <c r="TSH30" s="5"/>
      <c r="TSI30" s="2"/>
      <c r="TSJ30" s="3"/>
      <c r="TSK30" s="3"/>
      <c r="TSL30" s="3"/>
      <c r="TSM30" s="4"/>
      <c r="TSN30" s="5"/>
      <c r="TSO30" s="2"/>
      <c r="TSP30" s="3"/>
      <c r="TSQ30" s="3"/>
      <c r="TSR30" s="3"/>
      <c r="TSS30" s="4"/>
      <c r="TST30" s="5"/>
      <c r="TSU30" s="2"/>
      <c r="TSV30" s="3"/>
      <c r="TSW30" s="3"/>
      <c r="TSX30" s="3"/>
      <c r="TSY30" s="4"/>
      <c r="TSZ30" s="5"/>
      <c r="TTA30" s="2"/>
      <c r="TTB30" s="3"/>
      <c r="TTC30" s="3"/>
      <c r="TTD30" s="3"/>
      <c r="TTE30" s="4"/>
      <c r="TTF30" s="5"/>
      <c r="TTG30" s="2"/>
      <c r="TTH30" s="3"/>
      <c r="TTI30" s="3"/>
      <c r="TTJ30" s="3"/>
      <c r="TTK30" s="4"/>
      <c r="TTL30" s="5"/>
      <c r="TTM30" s="2"/>
      <c r="TTN30" s="3"/>
      <c r="TTO30" s="3"/>
      <c r="TTP30" s="3"/>
      <c r="TTQ30" s="4"/>
      <c r="TTR30" s="5"/>
      <c r="TTS30" s="2"/>
      <c r="TTT30" s="3"/>
      <c r="TTU30" s="3"/>
      <c r="TTV30" s="3"/>
      <c r="TTW30" s="4"/>
      <c r="TTX30" s="5"/>
      <c r="TTY30" s="2"/>
      <c r="TTZ30" s="3"/>
      <c r="TUA30" s="3"/>
      <c r="TUB30" s="3"/>
      <c r="TUC30" s="4"/>
      <c r="TUD30" s="5"/>
      <c r="TUE30" s="2"/>
      <c r="TUF30" s="3"/>
      <c r="TUG30" s="3"/>
      <c r="TUH30" s="3"/>
      <c r="TUI30" s="4"/>
      <c r="TUJ30" s="5"/>
      <c r="TUK30" s="2"/>
      <c r="TUL30" s="3"/>
      <c r="TUM30" s="3"/>
      <c r="TUN30" s="3"/>
      <c r="TUO30" s="4"/>
      <c r="TUP30" s="5"/>
      <c r="TUQ30" s="2"/>
      <c r="TUR30" s="3"/>
      <c r="TUS30" s="3"/>
      <c r="TUT30" s="3"/>
      <c r="TUU30" s="4"/>
      <c r="TUV30" s="5"/>
      <c r="TUW30" s="2"/>
      <c r="TUX30" s="3"/>
      <c r="TUY30" s="3"/>
      <c r="TUZ30" s="3"/>
      <c r="TVA30" s="4"/>
      <c r="TVB30" s="5"/>
      <c r="TVC30" s="2"/>
      <c r="TVD30" s="3"/>
      <c r="TVE30" s="3"/>
      <c r="TVF30" s="3"/>
      <c r="TVG30" s="4"/>
      <c r="TVH30" s="5"/>
      <c r="TVI30" s="2"/>
      <c r="TVJ30" s="3"/>
      <c r="TVK30" s="3"/>
      <c r="TVL30" s="3"/>
      <c r="TVM30" s="4"/>
      <c r="TVN30" s="5"/>
      <c r="TVO30" s="2"/>
      <c r="TVP30" s="3"/>
      <c r="TVQ30" s="3"/>
      <c r="TVR30" s="3"/>
      <c r="TVS30" s="4"/>
      <c r="TVT30" s="5"/>
      <c r="TVU30" s="2"/>
      <c r="TVV30" s="3"/>
      <c r="TVW30" s="3"/>
      <c r="TVX30" s="3"/>
      <c r="TVY30" s="4"/>
      <c r="TVZ30" s="5"/>
      <c r="TWA30" s="2"/>
      <c r="TWB30" s="3"/>
      <c r="TWC30" s="3"/>
      <c r="TWD30" s="3"/>
      <c r="TWE30" s="4"/>
      <c r="TWF30" s="5"/>
      <c r="TWG30" s="2"/>
      <c r="TWH30" s="3"/>
      <c r="TWI30" s="3"/>
      <c r="TWJ30" s="3"/>
      <c r="TWK30" s="4"/>
      <c r="TWL30" s="5"/>
      <c r="TWM30" s="2"/>
      <c r="TWN30" s="3"/>
      <c r="TWO30" s="3"/>
      <c r="TWP30" s="3"/>
      <c r="TWQ30" s="4"/>
      <c r="TWR30" s="5"/>
      <c r="TWS30" s="2"/>
      <c r="TWT30" s="3"/>
      <c r="TWU30" s="3"/>
      <c r="TWV30" s="3"/>
      <c r="TWW30" s="4"/>
      <c r="TWX30" s="5"/>
      <c r="TWY30" s="2"/>
      <c r="TWZ30" s="3"/>
      <c r="TXA30" s="3"/>
      <c r="TXB30" s="3"/>
      <c r="TXC30" s="4"/>
      <c r="TXD30" s="5"/>
      <c r="TXE30" s="2"/>
      <c r="TXF30" s="3"/>
      <c r="TXG30" s="3"/>
      <c r="TXH30" s="3"/>
      <c r="TXI30" s="4"/>
      <c r="TXJ30" s="5"/>
      <c r="TXK30" s="2"/>
      <c r="TXL30" s="3"/>
      <c r="TXM30" s="3"/>
      <c r="TXN30" s="3"/>
      <c r="TXO30" s="4"/>
      <c r="TXP30" s="5"/>
      <c r="TXQ30" s="2"/>
      <c r="TXR30" s="3"/>
      <c r="TXS30" s="3"/>
      <c r="TXT30" s="3"/>
      <c r="TXU30" s="4"/>
      <c r="TXV30" s="5"/>
      <c r="TXW30" s="2"/>
      <c r="TXX30" s="3"/>
      <c r="TXY30" s="3"/>
      <c r="TXZ30" s="3"/>
      <c r="TYA30" s="4"/>
      <c r="TYB30" s="5"/>
      <c r="TYC30" s="2"/>
      <c r="TYD30" s="3"/>
      <c r="TYE30" s="3"/>
      <c r="TYF30" s="3"/>
      <c r="TYG30" s="4"/>
      <c r="TYH30" s="5"/>
      <c r="TYI30" s="2"/>
      <c r="TYJ30" s="3"/>
      <c r="TYK30" s="3"/>
      <c r="TYL30" s="3"/>
      <c r="TYM30" s="4"/>
      <c r="TYN30" s="5"/>
      <c r="TYO30" s="2"/>
      <c r="TYP30" s="3"/>
      <c r="TYQ30" s="3"/>
      <c r="TYR30" s="3"/>
      <c r="TYS30" s="4"/>
      <c r="TYT30" s="5"/>
      <c r="TYU30" s="2"/>
      <c r="TYV30" s="3"/>
      <c r="TYW30" s="3"/>
      <c r="TYX30" s="3"/>
      <c r="TYY30" s="4"/>
      <c r="TYZ30" s="5"/>
      <c r="TZA30" s="2"/>
      <c r="TZB30" s="3"/>
      <c r="TZC30" s="3"/>
      <c r="TZD30" s="3"/>
      <c r="TZE30" s="4"/>
      <c r="TZF30" s="5"/>
      <c r="TZG30" s="2"/>
      <c r="TZH30" s="3"/>
      <c r="TZI30" s="3"/>
      <c r="TZJ30" s="3"/>
      <c r="TZK30" s="4"/>
      <c r="TZL30" s="5"/>
      <c r="TZM30" s="2"/>
      <c r="TZN30" s="3"/>
      <c r="TZO30" s="3"/>
      <c r="TZP30" s="3"/>
      <c r="TZQ30" s="4"/>
      <c r="TZR30" s="5"/>
      <c r="TZS30" s="2"/>
      <c r="TZT30" s="3"/>
      <c r="TZU30" s="3"/>
      <c r="TZV30" s="3"/>
      <c r="TZW30" s="4"/>
      <c r="TZX30" s="5"/>
      <c r="TZY30" s="2"/>
      <c r="TZZ30" s="3"/>
      <c r="UAA30" s="3"/>
      <c r="UAB30" s="3"/>
      <c r="UAC30" s="4"/>
      <c r="UAD30" s="5"/>
      <c r="UAE30" s="2"/>
      <c r="UAF30" s="3"/>
      <c r="UAG30" s="3"/>
      <c r="UAH30" s="3"/>
      <c r="UAI30" s="4"/>
      <c r="UAJ30" s="5"/>
      <c r="UAK30" s="2"/>
      <c r="UAL30" s="3"/>
      <c r="UAM30" s="3"/>
      <c r="UAN30" s="3"/>
      <c r="UAO30" s="4"/>
      <c r="UAP30" s="5"/>
      <c r="UAQ30" s="2"/>
      <c r="UAR30" s="3"/>
      <c r="UAS30" s="3"/>
      <c r="UAT30" s="3"/>
      <c r="UAU30" s="4"/>
      <c r="UAV30" s="5"/>
      <c r="UAW30" s="2"/>
      <c r="UAX30" s="3"/>
      <c r="UAY30" s="3"/>
      <c r="UAZ30" s="3"/>
      <c r="UBA30" s="4"/>
      <c r="UBB30" s="5"/>
      <c r="UBC30" s="2"/>
      <c r="UBD30" s="3"/>
      <c r="UBE30" s="3"/>
      <c r="UBF30" s="3"/>
      <c r="UBG30" s="4"/>
      <c r="UBH30" s="5"/>
      <c r="UBI30" s="2"/>
      <c r="UBJ30" s="3"/>
      <c r="UBK30" s="3"/>
      <c r="UBL30" s="3"/>
      <c r="UBM30" s="4"/>
      <c r="UBN30" s="5"/>
      <c r="UBO30" s="2"/>
      <c r="UBP30" s="3"/>
      <c r="UBQ30" s="3"/>
      <c r="UBR30" s="3"/>
      <c r="UBS30" s="4"/>
      <c r="UBT30" s="5"/>
      <c r="UBU30" s="2"/>
      <c r="UBV30" s="3"/>
      <c r="UBW30" s="3"/>
      <c r="UBX30" s="3"/>
      <c r="UBY30" s="4"/>
      <c r="UBZ30" s="5"/>
      <c r="UCA30" s="2"/>
      <c r="UCB30" s="3"/>
      <c r="UCC30" s="3"/>
      <c r="UCD30" s="3"/>
      <c r="UCE30" s="4"/>
      <c r="UCF30" s="5"/>
      <c r="UCG30" s="2"/>
      <c r="UCH30" s="3"/>
      <c r="UCI30" s="3"/>
      <c r="UCJ30" s="3"/>
      <c r="UCK30" s="4"/>
      <c r="UCL30" s="5"/>
      <c r="UCM30" s="2"/>
      <c r="UCN30" s="3"/>
      <c r="UCO30" s="3"/>
      <c r="UCP30" s="3"/>
      <c r="UCQ30" s="4"/>
      <c r="UCR30" s="5"/>
      <c r="UCS30" s="2"/>
      <c r="UCT30" s="3"/>
      <c r="UCU30" s="3"/>
      <c r="UCV30" s="3"/>
      <c r="UCW30" s="4"/>
      <c r="UCX30" s="5"/>
      <c r="UCY30" s="2"/>
      <c r="UCZ30" s="3"/>
      <c r="UDA30" s="3"/>
      <c r="UDB30" s="3"/>
      <c r="UDC30" s="4"/>
      <c r="UDD30" s="5"/>
      <c r="UDE30" s="2"/>
      <c r="UDF30" s="3"/>
      <c r="UDG30" s="3"/>
      <c r="UDH30" s="3"/>
      <c r="UDI30" s="4"/>
      <c r="UDJ30" s="5"/>
      <c r="UDK30" s="2"/>
      <c r="UDL30" s="3"/>
      <c r="UDM30" s="3"/>
      <c r="UDN30" s="3"/>
      <c r="UDO30" s="4"/>
      <c r="UDP30" s="5"/>
      <c r="UDQ30" s="2"/>
      <c r="UDR30" s="3"/>
      <c r="UDS30" s="3"/>
      <c r="UDT30" s="3"/>
      <c r="UDU30" s="4"/>
      <c r="UDV30" s="5"/>
      <c r="UDW30" s="2"/>
      <c r="UDX30" s="3"/>
      <c r="UDY30" s="3"/>
      <c r="UDZ30" s="3"/>
      <c r="UEA30" s="4"/>
      <c r="UEB30" s="5"/>
      <c r="UEC30" s="2"/>
      <c r="UED30" s="3"/>
      <c r="UEE30" s="3"/>
      <c r="UEF30" s="3"/>
      <c r="UEG30" s="4"/>
      <c r="UEH30" s="5"/>
      <c r="UEI30" s="2"/>
      <c r="UEJ30" s="3"/>
      <c r="UEK30" s="3"/>
      <c r="UEL30" s="3"/>
      <c r="UEM30" s="4"/>
      <c r="UEN30" s="5"/>
      <c r="UEO30" s="2"/>
      <c r="UEP30" s="3"/>
      <c r="UEQ30" s="3"/>
      <c r="UER30" s="3"/>
      <c r="UES30" s="4"/>
      <c r="UET30" s="5"/>
      <c r="UEU30" s="2"/>
      <c r="UEV30" s="3"/>
      <c r="UEW30" s="3"/>
      <c r="UEX30" s="3"/>
      <c r="UEY30" s="4"/>
      <c r="UEZ30" s="5"/>
      <c r="UFA30" s="2"/>
      <c r="UFB30" s="3"/>
      <c r="UFC30" s="3"/>
      <c r="UFD30" s="3"/>
      <c r="UFE30" s="4"/>
      <c r="UFF30" s="5"/>
      <c r="UFG30" s="2"/>
      <c r="UFH30" s="3"/>
      <c r="UFI30" s="3"/>
      <c r="UFJ30" s="3"/>
      <c r="UFK30" s="4"/>
      <c r="UFL30" s="5"/>
      <c r="UFM30" s="2"/>
      <c r="UFN30" s="3"/>
      <c r="UFO30" s="3"/>
      <c r="UFP30" s="3"/>
      <c r="UFQ30" s="4"/>
      <c r="UFR30" s="5"/>
      <c r="UFS30" s="2"/>
      <c r="UFT30" s="3"/>
      <c r="UFU30" s="3"/>
      <c r="UFV30" s="3"/>
      <c r="UFW30" s="4"/>
      <c r="UFX30" s="5"/>
      <c r="UFY30" s="2"/>
      <c r="UFZ30" s="3"/>
      <c r="UGA30" s="3"/>
      <c r="UGB30" s="3"/>
      <c r="UGC30" s="4"/>
      <c r="UGD30" s="5"/>
      <c r="UGE30" s="2"/>
      <c r="UGF30" s="3"/>
      <c r="UGG30" s="3"/>
      <c r="UGH30" s="3"/>
      <c r="UGI30" s="4"/>
      <c r="UGJ30" s="5"/>
      <c r="UGK30" s="2"/>
      <c r="UGL30" s="3"/>
      <c r="UGM30" s="3"/>
      <c r="UGN30" s="3"/>
      <c r="UGO30" s="4"/>
      <c r="UGP30" s="5"/>
      <c r="UGQ30" s="2"/>
      <c r="UGR30" s="3"/>
      <c r="UGS30" s="3"/>
      <c r="UGT30" s="3"/>
      <c r="UGU30" s="4"/>
      <c r="UGV30" s="5"/>
      <c r="UGW30" s="2"/>
      <c r="UGX30" s="3"/>
      <c r="UGY30" s="3"/>
      <c r="UGZ30" s="3"/>
      <c r="UHA30" s="4"/>
      <c r="UHB30" s="5"/>
      <c r="UHC30" s="2"/>
      <c r="UHD30" s="3"/>
      <c r="UHE30" s="3"/>
      <c r="UHF30" s="3"/>
      <c r="UHG30" s="4"/>
      <c r="UHH30" s="5"/>
      <c r="UHI30" s="2"/>
      <c r="UHJ30" s="3"/>
      <c r="UHK30" s="3"/>
      <c r="UHL30" s="3"/>
      <c r="UHM30" s="4"/>
      <c r="UHN30" s="5"/>
      <c r="UHO30" s="2"/>
      <c r="UHP30" s="3"/>
      <c r="UHQ30" s="3"/>
      <c r="UHR30" s="3"/>
      <c r="UHS30" s="4"/>
      <c r="UHT30" s="5"/>
      <c r="UHU30" s="2"/>
      <c r="UHV30" s="3"/>
      <c r="UHW30" s="3"/>
      <c r="UHX30" s="3"/>
      <c r="UHY30" s="4"/>
      <c r="UHZ30" s="5"/>
      <c r="UIA30" s="2"/>
      <c r="UIB30" s="3"/>
      <c r="UIC30" s="3"/>
      <c r="UID30" s="3"/>
      <c r="UIE30" s="4"/>
      <c r="UIF30" s="5"/>
      <c r="UIG30" s="2"/>
      <c r="UIH30" s="3"/>
      <c r="UII30" s="3"/>
      <c r="UIJ30" s="3"/>
      <c r="UIK30" s="4"/>
      <c r="UIL30" s="5"/>
      <c r="UIM30" s="2"/>
      <c r="UIN30" s="3"/>
      <c r="UIO30" s="3"/>
      <c r="UIP30" s="3"/>
      <c r="UIQ30" s="4"/>
      <c r="UIR30" s="5"/>
      <c r="UIS30" s="2"/>
      <c r="UIT30" s="3"/>
      <c r="UIU30" s="3"/>
      <c r="UIV30" s="3"/>
      <c r="UIW30" s="4"/>
      <c r="UIX30" s="5"/>
      <c r="UIY30" s="2"/>
      <c r="UIZ30" s="3"/>
      <c r="UJA30" s="3"/>
      <c r="UJB30" s="3"/>
      <c r="UJC30" s="4"/>
      <c r="UJD30" s="5"/>
      <c r="UJE30" s="2"/>
      <c r="UJF30" s="3"/>
      <c r="UJG30" s="3"/>
      <c r="UJH30" s="3"/>
      <c r="UJI30" s="4"/>
      <c r="UJJ30" s="5"/>
      <c r="UJK30" s="2"/>
      <c r="UJL30" s="3"/>
      <c r="UJM30" s="3"/>
      <c r="UJN30" s="3"/>
      <c r="UJO30" s="4"/>
      <c r="UJP30" s="5"/>
      <c r="UJQ30" s="2"/>
      <c r="UJR30" s="3"/>
      <c r="UJS30" s="3"/>
      <c r="UJT30" s="3"/>
      <c r="UJU30" s="4"/>
      <c r="UJV30" s="5"/>
      <c r="UJW30" s="2"/>
      <c r="UJX30" s="3"/>
      <c r="UJY30" s="3"/>
      <c r="UJZ30" s="3"/>
      <c r="UKA30" s="4"/>
      <c r="UKB30" s="5"/>
      <c r="UKC30" s="2"/>
      <c r="UKD30" s="3"/>
      <c r="UKE30" s="3"/>
      <c r="UKF30" s="3"/>
      <c r="UKG30" s="4"/>
      <c r="UKH30" s="5"/>
      <c r="UKI30" s="2"/>
      <c r="UKJ30" s="3"/>
      <c r="UKK30" s="3"/>
      <c r="UKL30" s="3"/>
      <c r="UKM30" s="4"/>
      <c r="UKN30" s="5"/>
      <c r="UKO30" s="2"/>
      <c r="UKP30" s="3"/>
      <c r="UKQ30" s="3"/>
      <c r="UKR30" s="3"/>
      <c r="UKS30" s="4"/>
      <c r="UKT30" s="5"/>
      <c r="UKU30" s="2"/>
      <c r="UKV30" s="3"/>
      <c r="UKW30" s="3"/>
      <c r="UKX30" s="3"/>
      <c r="UKY30" s="4"/>
      <c r="UKZ30" s="5"/>
      <c r="ULA30" s="2"/>
      <c r="ULB30" s="3"/>
      <c r="ULC30" s="3"/>
      <c r="ULD30" s="3"/>
      <c r="ULE30" s="4"/>
      <c r="ULF30" s="5"/>
      <c r="ULG30" s="2"/>
      <c r="ULH30" s="3"/>
      <c r="ULI30" s="3"/>
      <c r="ULJ30" s="3"/>
      <c r="ULK30" s="4"/>
      <c r="ULL30" s="5"/>
      <c r="ULM30" s="2"/>
      <c r="ULN30" s="3"/>
      <c r="ULO30" s="3"/>
      <c r="ULP30" s="3"/>
      <c r="ULQ30" s="4"/>
      <c r="ULR30" s="5"/>
      <c r="ULS30" s="2"/>
      <c r="ULT30" s="3"/>
      <c r="ULU30" s="3"/>
      <c r="ULV30" s="3"/>
      <c r="ULW30" s="4"/>
      <c r="ULX30" s="5"/>
      <c r="ULY30" s="2"/>
      <c r="ULZ30" s="3"/>
      <c r="UMA30" s="3"/>
      <c r="UMB30" s="3"/>
      <c r="UMC30" s="4"/>
      <c r="UMD30" s="5"/>
      <c r="UME30" s="2"/>
      <c r="UMF30" s="3"/>
      <c r="UMG30" s="3"/>
      <c r="UMH30" s="3"/>
      <c r="UMI30" s="4"/>
      <c r="UMJ30" s="5"/>
      <c r="UMK30" s="2"/>
      <c r="UML30" s="3"/>
      <c r="UMM30" s="3"/>
      <c r="UMN30" s="3"/>
      <c r="UMO30" s="4"/>
      <c r="UMP30" s="5"/>
      <c r="UMQ30" s="2"/>
      <c r="UMR30" s="3"/>
      <c r="UMS30" s="3"/>
      <c r="UMT30" s="3"/>
      <c r="UMU30" s="4"/>
      <c r="UMV30" s="5"/>
      <c r="UMW30" s="2"/>
      <c r="UMX30" s="3"/>
      <c r="UMY30" s="3"/>
      <c r="UMZ30" s="3"/>
      <c r="UNA30" s="4"/>
      <c r="UNB30" s="5"/>
      <c r="UNC30" s="2"/>
      <c r="UND30" s="3"/>
      <c r="UNE30" s="3"/>
      <c r="UNF30" s="3"/>
      <c r="UNG30" s="4"/>
      <c r="UNH30" s="5"/>
      <c r="UNI30" s="2"/>
      <c r="UNJ30" s="3"/>
      <c r="UNK30" s="3"/>
      <c r="UNL30" s="3"/>
      <c r="UNM30" s="4"/>
      <c r="UNN30" s="5"/>
      <c r="UNO30" s="2"/>
      <c r="UNP30" s="3"/>
      <c r="UNQ30" s="3"/>
      <c r="UNR30" s="3"/>
      <c r="UNS30" s="4"/>
      <c r="UNT30" s="5"/>
      <c r="UNU30" s="2"/>
      <c r="UNV30" s="3"/>
      <c r="UNW30" s="3"/>
      <c r="UNX30" s="3"/>
      <c r="UNY30" s="4"/>
      <c r="UNZ30" s="5"/>
      <c r="UOA30" s="2"/>
      <c r="UOB30" s="3"/>
      <c r="UOC30" s="3"/>
      <c r="UOD30" s="3"/>
      <c r="UOE30" s="4"/>
      <c r="UOF30" s="5"/>
      <c r="UOG30" s="2"/>
      <c r="UOH30" s="3"/>
      <c r="UOI30" s="3"/>
      <c r="UOJ30" s="3"/>
      <c r="UOK30" s="4"/>
      <c r="UOL30" s="5"/>
      <c r="UOM30" s="2"/>
      <c r="UON30" s="3"/>
      <c r="UOO30" s="3"/>
      <c r="UOP30" s="3"/>
      <c r="UOQ30" s="4"/>
      <c r="UOR30" s="5"/>
      <c r="UOS30" s="2"/>
      <c r="UOT30" s="3"/>
      <c r="UOU30" s="3"/>
      <c r="UOV30" s="3"/>
      <c r="UOW30" s="4"/>
      <c r="UOX30" s="5"/>
      <c r="UOY30" s="2"/>
      <c r="UOZ30" s="3"/>
      <c r="UPA30" s="3"/>
      <c r="UPB30" s="3"/>
      <c r="UPC30" s="4"/>
      <c r="UPD30" s="5"/>
      <c r="UPE30" s="2"/>
      <c r="UPF30" s="3"/>
      <c r="UPG30" s="3"/>
      <c r="UPH30" s="3"/>
      <c r="UPI30" s="4"/>
      <c r="UPJ30" s="5"/>
      <c r="UPK30" s="2"/>
      <c r="UPL30" s="3"/>
      <c r="UPM30" s="3"/>
      <c r="UPN30" s="3"/>
      <c r="UPO30" s="4"/>
      <c r="UPP30" s="5"/>
      <c r="UPQ30" s="2"/>
      <c r="UPR30" s="3"/>
      <c r="UPS30" s="3"/>
      <c r="UPT30" s="3"/>
      <c r="UPU30" s="4"/>
      <c r="UPV30" s="5"/>
      <c r="UPW30" s="2"/>
      <c r="UPX30" s="3"/>
      <c r="UPY30" s="3"/>
      <c r="UPZ30" s="3"/>
      <c r="UQA30" s="4"/>
      <c r="UQB30" s="5"/>
      <c r="UQC30" s="2"/>
      <c r="UQD30" s="3"/>
      <c r="UQE30" s="3"/>
      <c r="UQF30" s="3"/>
      <c r="UQG30" s="4"/>
      <c r="UQH30" s="5"/>
      <c r="UQI30" s="2"/>
      <c r="UQJ30" s="3"/>
      <c r="UQK30" s="3"/>
      <c r="UQL30" s="3"/>
      <c r="UQM30" s="4"/>
      <c r="UQN30" s="5"/>
      <c r="UQO30" s="2"/>
      <c r="UQP30" s="3"/>
      <c r="UQQ30" s="3"/>
      <c r="UQR30" s="3"/>
      <c r="UQS30" s="4"/>
      <c r="UQT30" s="5"/>
      <c r="UQU30" s="2"/>
      <c r="UQV30" s="3"/>
      <c r="UQW30" s="3"/>
      <c r="UQX30" s="3"/>
      <c r="UQY30" s="4"/>
      <c r="UQZ30" s="5"/>
      <c r="URA30" s="2"/>
      <c r="URB30" s="3"/>
      <c r="URC30" s="3"/>
      <c r="URD30" s="3"/>
      <c r="URE30" s="4"/>
      <c r="URF30" s="5"/>
      <c r="URG30" s="2"/>
      <c r="URH30" s="3"/>
      <c r="URI30" s="3"/>
      <c r="URJ30" s="3"/>
      <c r="URK30" s="4"/>
      <c r="URL30" s="5"/>
      <c r="URM30" s="2"/>
      <c r="URN30" s="3"/>
      <c r="URO30" s="3"/>
      <c r="URP30" s="3"/>
      <c r="URQ30" s="4"/>
      <c r="URR30" s="5"/>
      <c r="URS30" s="2"/>
      <c r="URT30" s="3"/>
      <c r="URU30" s="3"/>
      <c r="URV30" s="3"/>
      <c r="URW30" s="4"/>
      <c r="URX30" s="5"/>
      <c r="URY30" s="2"/>
      <c r="URZ30" s="3"/>
      <c r="USA30" s="3"/>
      <c r="USB30" s="3"/>
      <c r="USC30" s="4"/>
      <c r="USD30" s="5"/>
      <c r="USE30" s="2"/>
      <c r="USF30" s="3"/>
      <c r="USG30" s="3"/>
      <c r="USH30" s="3"/>
      <c r="USI30" s="4"/>
      <c r="USJ30" s="5"/>
      <c r="USK30" s="2"/>
      <c r="USL30" s="3"/>
      <c r="USM30" s="3"/>
      <c r="USN30" s="3"/>
      <c r="USO30" s="4"/>
      <c r="USP30" s="5"/>
      <c r="USQ30" s="2"/>
      <c r="USR30" s="3"/>
      <c r="USS30" s="3"/>
      <c r="UST30" s="3"/>
      <c r="USU30" s="4"/>
      <c r="USV30" s="5"/>
      <c r="USW30" s="2"/>
      <c r="USX30" s="3"/>
      <c r="USY30" s="3"/>
      <c r="USZ30" s="3"/>
      <c r="UTA30" s="4"/>
      <c r="UTB30" s="5"/>
      <c r="UTC30" s="2"/>
      <c r="UTD30" s="3"/>
      <c r="UTE30" s="3"/>
      <c r="UTF30" s="3"/>
      <c r="UTG30" s="4"/>
      <c r="UTH30" s="5"/>
      <c r="UTI30" s="2"/>
      <c r="UTJ30" s="3"/>
      <c r="UTK30" s="3"/>
      <c r="UTL30" s="3"/>
      <c r="UTM30" s="4"/>
      <c r="UTN30" s="5"/>
      <c r="UTO30" s="2"/>
      <c r="UTP30" s="3"/>
      <c r="UTQ30" s="3"/>
      <c r="UTR30" s="3"/>
      <c r="UTS30" s="4"/>
      <c r="UTT30" s="5"/>
      <c r="UTU30" s="2"/>
      <c r="UTV30" s="3"/>
      <c r="UTW30" s="3"/>
      <c r="UTX30" s="3"/>
      <c r="UTY30" s="4"/>
      <c r="UTZ30" s="5"/>
      <c r="UUA30" s="2"/>
      <c r="UUB30" s="3"/>
      <c r="UUC30" s="3"/>
      <c r="UUD30" s="3"/>
      <c r="UUE30" s="4"/>
      <c r="UUF30" s="5"/>
      <c r="UUG30" s="2"/>
      <c r="UUH30" s="3"/>
      <c r="UUI30" s="3"/>
      <c r="UUJ30" s="3"/>
      <c r="UUK30" s="4"/>
      <c r="UUL30" s="5"/>
      <c r="UUM30" s="2"/>
      <c r="UUN30" s="3"/>
      <c r="UUO30" s="3"/>
      <c r="UUP30" s="3"/>
      <c r="UUQ30" s="4"/>
      <c r="UUR30" s="5"/>
      <c r="UUS30" s="2"/>
      <c r="UUT30" s="3"/>
      <c r="UUU30" s="3"/>
      <c r="UUV30" s="3"/>
      <c r="UUW30" s="4"/>
      <c r="UUX30" s="5"/>
      <c r="UUY30" s="2"/>
      <c r="UUZ30" s="3"/>
      <c r="UVA30" s="3"/>
      <c r="UVB30" s="3"/>
      <c r="UVC30" s="4"/>
      <c r="UVD30" s="5"/>
      <c r="UVE30" s="2"/>
      <c r="UVF30" s="3"/>
      <c r="UVG30" s="3"/>
      <c r="UVH30" s="3"/>
      <c r="UVI30" s="4"/>
      <c r="UVJ30" s="5"/>
      <c r="UVK30" s="2"/>
      <c r="UVL30" s="3"/>
      <c r="UVM30" s="3"/>
      <c r="UVN30" s="3"/>
      <c r="UVO30" s="4"/>
      <c r="UVP30" s="5"/>
      <c r="UVQ30" s="2"/>
      <c r="UVR30" s="3"/>
      <c r="UVS30" s="3"/>
      <c r="UVT30" s="3"/>
      <c r="UVU30" s="4"/>
      <c r="UVV30" s="5"/>
      <c r="UVW30" s="2"/>
      <c r="UVX30" s="3"/>
      <c r="UVY30" s="3"/>
      <c r="UVZ30" s="3"/>
      <c r="UWA30" s="4"/>
      <c r="UWB30" s="5"/>
      <c r="UWC30" s="2"/>
      <c r="UWD30" s="3"/>
      <c r="UWE30" s="3"/>
      <c r="UWF30" s="3"/>
      <c r="UWG30" s="4"/>
      <c r="UWH30" s="5"/>
      <c r="UWI30" s="2"/>
      <c r="UWJ30" s="3"/>
      <c r="UWK30" s="3"/>
      <c r="UWL30" s="3"/>
      <c r="UWM30" s="4"/>
      <c r="UWN30" s="5"/>
      <c r="UWO30" s="2"/>
      <c r="UWP30" s="3"/>
      <c r="UWQ30" s="3"/>
      <c r="UWR30" s="3"/>
      <c r="UWS30" s="4"/>
      <c r="UWT30" s="5"/>
      <c r="UWU30" s="2"/>
      <c r="UWV30" s="3"/>
      <c r="UWW30" s="3"/>
      <c r="UWX30" s="3"/>
      <c r="UWY30" s="4"/>
      <c r="UWZ30" s="5"/>
      <c r="UXA30" s="2"/>
      <c r="UXB30" s="3"/>
      <c r="UXC30" s="3"/>
      <c r="UXD30" s="3"/>
      <c r="UXE30" s="4"/>
      <c r="UXF30" s="5"/>
      <c r="UXG30" s="2"/>
      <c r="UXH30" s="3"/>
      <c r="UXI30" s="3"/>
      <c r="UXJ30" s="3"/>
      <c r="UXK30" s="4"/>
      <c r="UXL30" s="5"/>
      <c r="UXM30" s="2"/>
      <c r="UXN30" s="3"/>
      <c r="UXO30" s="3"/>
      <c r="UXP30" s="3"/>
      <c r="UXQ30" s="4"/>
      <c r="UXR30" s="5"/>
      <c r="UXS30" s="2"/>
      <c r="UXT30" s="3"/>
      <c r="UXU30" s="3"/>
      <c r="UXV30" s="3"/>
      <c r="UXW30" s="4"/>
      <c r="UXX30" s="5"/>
      <c r="UXY30" s="2"/>
      <c r="UXZ30" s="3"/>
      <c r="UYA30" s="3"/>
      <c r="UYB30" s="3"/>
      <c r="UYC30" s="4"/>
      <c r="UYD30" s="5"/>
      <c r="UYE30" s="2"/>
      <c r="UYF30" s="3"/>
      <c r="UYG30" s="3"/>
      <c r="UYH30" s="3"/>
      <c r="UYI30" s="4"/>
      <c r="UYJ30" s="5"/>
      <c r="UYK30" s="2"/>
      <c r="UYL30" s="3"/>
      <c r="UYM30" s="3"/>
      <c r="UYN30" s="3"/>
      <c r="UYO30" s="4"/>
      <c r="UYP30" s="5"/>
      <c r="UYQ30" s="2"/>
      <c r="UYR30" s="3"/>
      <c r="UYS30" s="3"/>
      <c r="UYT30" s="3"/>
      <c r="UYU30" s="4"/>
      <c r="UYV30" s="5"/>
      <c r="UYW30" s="2"/>
      <c r="UYX30" s="3"/>
      <c r="UYY30" s="3"/>
      <c r="UYZ30" s="3"/>
      <c r="UZA30" s="4"/>
      <c r="UZB30" s="5"/>
      <c r="UZC30" s="2"/>
      <c r="UZD30" s="3"/>
      <c r="UZE30" s="3"/>
      <c r="UZF30" s="3"/>
      <c r="UZG30" s="4"/>
      <c r="UZH30" s="5"/>
      <c r="UZI30" s="2"/>
      <c r="UZJ30" s="3"/>
      <c r="UZK30" s="3"/>
      <c r="UZL30" s="3"/>
      <c r="UZM30" s="4"/>
      <c r="UZN30" s="5"/>
      <c r="UZO30" s="2"/>
      <c r="UZP30" s="3"/>
      <c r="UZQ30" s="3"/>
      <c r="UZR30" s="3"/>
      <c r="UZS30" s="4"/>
      <c r="UZT30" s="5"/>
      <c r="UZU30" s="2"/>
      <c r="UZV30" s="3"/>
      <c r="UZW30" s="3"/>
      <c r="UZX30" s="3"/>
      <c r="UZY30" s="4"/>
      <c r="UZZ30" s="5"/>
      <c r="VAA30" s="2"/>
      <c r="VAB30" s="3"/>
      <c r="VAC30" s="3"/>
      <c r="VAD30" s="3"/>
      <c r="VAE30" s="4"/>
      <c r="VAF30" s="5"/>
      <c r="VAG30" s="2"/>
      <c r="VAH30" s="3"/>
      <c r="VAI30" s="3"/>
      <c r="VAJ30" s="3"/>
      <c r="VAK30" s="4"/>
      <c r="VAL30" s="5"/>
      <c r="VAM30" s="2"/>
      <c r="VAN30" s="3"/>
      <c r="VAO30" s="3"/>
      <c r="VAP30" s="3"/>
      <c r="VAQ30" s="4"/>
      <c r="VAR30" s="5"/>
      <c r="VAS30" s="2"/>
      <c r="VAT30" s="3"/>
      <c r="VAU30" s="3"/>
      <c r="VAV30" s="3"/>
      <c r="VAW30" s="4"/>
      <c r="VAX30" s="5"/>
      <c r="VAY30" s="2"/>
      <c r="VAZ30" s="3"/>
      <c r="VBA30" s="3"/>
      <c r="VBB30" s="3"/>
      <c r="VBC30" s="4"/>
      <c r="VBD30" s="5"/>
      <c r="VBE30" s="2"/>
      <c r="VBF30" s="3"/>
      <c r="VBG30" s="3"/>
      <c r="VBH30" s="3"/>
      <c r="VBI30" s="4"/>
      <c r="VBJ30" s="5"/>
      <c r="VBK30" s="2"/>
      <c r="VBL30" s="3"/>
      <c r="VBM30" s="3"/>
      <c r="VBN30" s="3"/>
      <c r="VBO30" s="4"/>
      <c r="VBP30" s="5"/>
      <c r="VBQ30" s="2"/>
      <c r="VBR30" s="3"/>
      <c r="VBS30" s="3"/>
      <c r="VBT30" s="3"/>
      <c r="VBU30" s="4"/>
      <c r="VBV30" s="5"/>
      <c r="VBW30" s="2"/>
      <c r="VBX30" s="3"/>
      <c r="VBY30" s="3"/>
      <c r="VBZ30" s="3"/>
      <c r="VCA30" s="4"/>
      <c r="VCB30" s="5"/>
      <c r="VCC30" s="2"/>
      <c r="VCD30" s="3"/>
      <c r="VCE30" s="3"/>
      <c r="VCF30" s="3"/>
      <c r="VCG30" s="4"/>
      <c r="VCH30" s="5"/>
      <c r="VCI30" s="2"/>
      <c r="VCJ30" s="3"/>
      <c r="VCK30" s="3"/>
      <c r="VCL30" s="3"/>
      <c r="VCM30" s="4"/>
      <c r="VCN30" s="5"/>
      <c r="VCO30" s="2"/>
      <c r="VCP30" s="3"/>
      <c r="VCQ30" s="3"/>
      <c r="VCR30" s="3"/>
      <c r="VCS30" s="4"/>
      <c r="VCT30" s="5"/>
      <c r="VCU30" s="2"/>
      <c r="VCV30" s="3"/>
      <c r="VCW30" s="3"/>
      <c r="VCX30" s="3"/>
      <c r="VCY30" s="4"/>
      <c r="VCZ30" s="5"/>
      <c r="VDA30" s="2"/>
      <c r="VDB30" s="3"/>
      <c r="VDC30" s="3"/>
      <c r="VDD30" s="3"/>
      <c r="VDE30" s="4"/>
      <c r="VDF30" s="5"/>
      <c r="VDG30" s="2"/>
      <c r="VDH30" s="3"/>
      <c r="VDI30" s="3"/>
      <c r="VDJ30" s="3"/>
      <c r="VDK30" s="4"/>
      <c r="VDL30" s="5"/>
      <c r="VDM30" s="2"/>
      <c r="VDN30" s="3"/>
      <c r="VDO30" s="3"/>
      <c r="VDP30" s="3"/>
      <c r="VDQ30" s="4"/>
      <c r="VDR30" s="5"/>
      <c r="VDS30" s="2"/>
      <c r="VDT30" s="3"/>
      <c r="VDU30" s="3"/>
      <c r="VDV30" s="3"/>
      <c r="VDW30" s="4"/>
      <c r="VDX30" s="5"/>
      <c r="VDY30" s="2"/>
      <c r="VDZ30" s="3"/>
      <c r="VEA30" s="3"/>
      <c r="VEB30" s="3"/>
      <c r="VEC30" s="4"/>
      <c r="VED30" s="5"/>
      <c r="VEE30" s="2"/>
      <c r="VEF30" s="3"/>
      <c r="VEG30" s="3"/>
      <c r="VEH30" s="3"/>
      <c r="VEI30" s="4"/>
      <c r="VEJ30" s="5"/>
      <c r="VEK30" s="2"/>
      <c r="VEL30" s="3"/>
      <c r="VEM30" s="3"/>
      <c r="VEN30" s="3"/>
      <c r="VEO30" s="4"/>
      <c r="VEP30" s="5"/>
      <c r="VEQ30" s="2"/>
      <c r="VER30" s="3"/>
      <c r="VES30" s="3"/>
      <c r="VET30" s="3"/>
      <c r="VEU30" s="4"/>
      <c r="VEV30" s="5"/>
      <c r="VEW30" s="2"/>
      <c r="VEX30" s="3"/>
      <c r="VEY30" s="3"/>
      <c r="VEZ30" s="3"/>
      <c r="VFA30" s="4"/>
      <c r="VFB30" s="5"/>
      <c r="VFC30" s="2"/>
      <c r="VFD30" s="3"/>
      <c r="VFE30" s="3"/>
      <c r="VFF30" s="3"/>
      <c r="VFG30" s="4"/>
      <c r="VFH30" s="5"/>
      <c r="VFI30" s="2"/>
      <c r="VFJ30" s="3"/>
      <c r="VFK30" s="3"/>
      <c r="VFL30" s="3"/>
      <c r="VFM30" s="4"/>
      <c r="VFN30" s="5"/>
      <c r="VFO30" s="2"/>
      <c r="VFP30" s="3"/>
      <c r="VFQ30" s="3"/>
      <c r="VFR30" s="3"/>
      <c r="VFS30" s="4"/>
      <c r="VFT30" s="5"/>
      <c r="VFU30" s="2"/>
      <c r="VFV30" s="3"/>
      <c r="VFW30" s="3"/>
      <c r="VFX30" s="3"/>
      <c r="VFY30" s="4"/>
      <c r="VFZ30" s="5"/>
      <c r="VGA30" s="2"/>
      <c r="VGB30" s="3"/>
      <c r="VGC30" s="3"/>
      <c r="VGD30" s="3"/>
      <c r="VGE30" s="4"/>
      <c r="VGF30" s="5"/>
      <c r="VGG30" s="2"/>
      <c r="VGH30" s="3"/>
      <c r="VGI30" s="3"/>
      <c r="VGJ30" s="3"/>
      <c r="VGK30" s="4"/>
      <c r="VGL30" s="5"/>
      <c r="VGM30" s="2"/>
      <c r="VGN30" s="3"/>
      <c r="VGO30" s="3"/>
      <c r="VGP30" s="3"/>
      <c r="VGQ30" s="4"/>
      <c r="VGR30" s="5"/>
      <c r="VGS30" s="2"/>
      <c r="VGT30" s="3"/>
      <c r="VGU30" s="3"/>
      <c r="VGV30" s="3"/>
      <c r="VGW30" s="4"/>
      <c r="VGX30" s="5"/>
      <c r="VGY30" s="2"/>
      <c r="VGZ30" s="3"/>
      <c r="VHA30" s="3"/>
      <c r="VHB30" s="3"/>
      <c r="VHC30" s="4"/>
      <c r="VHD30" s="5"/>
      <c r="VHE30" s="2"/>
      <c r="VHF30" s="3"/>
      <c r="VHG30" s="3"/>
      <c r="VHH30" s="3"/>
      <c r="VHI30" s="4"/>
      <c r="VHJ30" s="5"/>
      <c r="VHK30" s="2"/>
      <c r="VHL30" s="3"/>
      <c r="VHM30" s="3"/>
      <c r="VHN30" s="3"/>
      <c r="VHO30" s="4"/>
      <c r="VHP30" s="5"/>
      <c r="VHQ30" s="2"/>
      <c r="VHR30" s="3"/>
      <c r="VHS30" s="3"/>
      <c r="VHT30" s="3"/>
      <c r="VHU30" s="4"/>
      <c r="VHV30" s="5"/>
      <c r="VHW30" s="2"/>
      <c r="VHX30" s="3"/>
      <c r="VHY30" s="3"/>
      <c r="VHZ30" s="3"/>
      <c r="VIA30" s="4"/>
      <c r="VIB30" s="5"/>
      <c r="VIC30" s="2"/>
      <c r="VID30" s="3"/>
      <c r="VIE30" s="3"/>
      <c r="VIF30" s="3"/>
      <c r="VIG30" s="4"/>
      <c r="VIH30" s="5"/>
      <c r="VII30" s="2"/>
      <c r="VIJ30" s="3"/>
      <c r="VIK30" s="3"/>
      <c r="VIL30" s="3"/>
      <c r="VIM30" s="4"/>
      <c r="VIN30" s="5"/>
      <c r="VIO30" s="2"/>
      <c r="VIP30" s="3"/>
      <c r="VIQ30" s="3"/>
      <c r="VIR30" s="3"/>
      <c r="VIS30" s="4"/>
      <c r="VIT30" s="5"/>
      <c r="VIU30" s="2"/>
      <c r="VIV30" s="3"/>
      <c r="VIW30" s="3"/>
      <c r="VIX30" s="3"/>
      <c r="VIY30" s="4"/>
      <c r="VIZ30" s="5"/>
      <c r="VJA30" s="2"/>
      <c r="VJB30" s="3"/>
      <c r="VJC30" s="3"/>
      <c r="VJD30" s="3"/>
      <c r="VJE30" s="4"/>
      <c r="VJF30" s="5"/>
      <c r="VJG30" s="2"/>
      <c r="VJH30" s="3"/>
      <c r="VJI30" s="3"/>
      <c r="VJJ30" s="3"/>
      <c r="VJK30" s="4"/>
      <c r="VJL30" s="5"/>
      <c r="VJM30" s="2"/>
      <c r="VJN30" s="3"/>
      <c r="VJO30" s="3"/>
      <c r="VJP30" s="3"/>
      <c r="VJQ30" s="4"/>
      <c r="VJR30" s="5"/>
      <c r="VJS30" s="2"/>
      <c r="VJT30" s="3"/>
      <c r="VJU30" s="3"/>
      <c r="VJV30" s="3"/>
      <c r="VJW30" s="4"/>
      <c r="VJX30" s="5"/>
      <c r="VJY30" s="2"/>
      <c r="VJZ30" s="3"/>
      <c r="VKA30" s="3"/>
      <c r="VKB30" s="3"/>
      <c r="VKC30" s="4"/>
      <c r="VKD30" s="5"/>
      <c r="VKE30" s="2"/>
      <c r="VKF30" s="3"/>
      <c r="VKG30" s="3"/>
      <c r="VKH30" s="3"/>
      <c r="VKI30" s="4"/>
      <c r="VKJ30" s="5"/>
      <c r="VKK30" s="2"/>
      <c r="VKL30" s="3"/>
      <c r="VKM30" s="3"/>
      <c r="VKN30" s="3"/>
      <c r="VKO30" s="4"/>
      <c r="VKP30" s="5"/>
      <c r="VKQ30" s="2"/>
      <c r="VKR30" s="3"/>
      <c r="VKS30" s="3"/>
      <c r="VKT30" s="3"/>
      <c r="VKU30" s="4"/>
      <c r="VKV30" s="5"/>
      <c r="VKW30" s="2"/>
      <c r="VKX30" s="3"/>
      <c r="VKY30" s="3"/>
      <c r="VKZ30" s="3"/>
      <c r="VLA30" s="4"/>
      <c r="VLB30" s="5"/>
      <c r="VLC30" s="2"/>
      <c r="VLD30" s="3"/>
      <c r="VLE30" s="3"/>
      <c r="VLF30" s="3"/>
      <c r="VLG30" s="4"/>
      <c r="VLH30" s="5"/>
      <c r="VLI30" s="2"/>
      <c r="VLJ30" s="3"/>
      <c r="VLK30" s="3"/>
      <c r="VLL30" s="3"/>
      <c r="VLM30" s="4"/>
      <c r="VLN30" s="5"/>
      <c r="VLO30" s="2"/>
      <c r="VLP30" s="3"/>
      <c r="VLQ30" s="3"/>
      <c r="VLR30" s="3"/>
      <c r="VLS30" s="4"/>
      <c r="VLT30" s="5"/>
      <c r="VLU30" s="2"/>
      <c r="VLV30" s="3"/>
      <c r="VLW30" s="3"/>
      <c r="VLX30" s="3"/>
      <c r="VLY30" s="4"/>
      <c r="VLZ30" s="5"/>
      <c r="VMA30" s="2"/>
      <c r="VMB30" s="3"/>
      <c r="VMC30" s="3"/>
      <c r="VMD30" s="3"/>
      <c r="VME30" s="4"/>
      <c r="VMF30" s="5"/>
      <c r="VMG30" s="2"/>
      <c r="VMH30" s="3"/>
      <c r="VMI30" s="3"/>
      <c r="VMJ30" s="3"/>
      <c r="VMK30" s="4"/>
      <c r="VML30" s="5"/>
      <c r="VMM30" s="2"/>
      <c r="VMN30" s="3"/>
      <c r="VMO30" s="3"/>
      <c r="VMP30" s="3"/>
      <c r="VMQ30" s="4"/>
      <c r="VMR30" s="5"/>
      <c r="VMS30" s="2"/>
      <c r="VMT30" s="3"/>
      <c r="VMU30" s="3"/>
      <c r="VMV30" s="3"/>
      <c r="VMW30" s="4"/>
      <c r="VMX30" s="5"/>
      <c r="VMY30" s="2"/>
      <c r="VMZ30" s="3"/>
      <c r="VNA30" s="3"/>
      <c r="VNB30" s="3"/>
      <c r="VNC30" s="4"/>
      <c r="VND30" s="5"/>
      <c r="VNE30" s="2"/>
      <c r="VNF30" s="3"/>
      <c r="VNG30" s="3"/>
      <c r="VNH30" s="3"/>
      <c r="VNI30" s="4"/>
      <c r="VNJ30" s="5"/>
      <c r="VNK30" s="2"/>
      <c r="VNL30" s="3"/>
      <c r="VNM30" s="3"/>
      <c r="VNN30" s="3"/>
      <c r="VNO30" s="4"/>
      <c r="VNP30" s="5"/>
      <c r="VNQ30" s="2"/>
      <c r="VNR30" s="3"/>
      <c r="VNS30" s="3"/>
      <c r="VNT30" s="3"/>
      <c r="VNU30" s="4"/>
      <c r="VNV30" s="5"/>
      <c r="VNW30" s="2"/>
      <c r="VNX30" s="3"/>
      <c r="VNY30" s="3"/>
      <c r="VNZ30" s="3"/>
      <c r="VOA30" s="4"/>
      <c r="VOB30" s="5"/>
      <c r="VOC30" s="2"/>
      <c r="VOD30" s="3"/>
      <c r="VOE30" s="3"/>
      <c r="VOF30" s="3"/>
      <c r="VOG30" s="4"/>
      <c r="VOH30" s="5"/>
      <c r="VOI30" s="2"/>
      <c r="VOJ30" s="3"/>
      <c r="VOK30" s="3"/>
      <c r="VOL30" s="3"/>
      <c r="VOM30" s="4"/>
      <c r="VON30" s="5"/>
      <c r="VOO30" s="2"/>
      <c r="VOP30" s="3"/>
      <c r="VOQ30" s="3"/>
      <c r="VOR30" s="3"/>
      <c r="VOS30" s="4"/>
      <c r="VOT30" s="5"/>
      <c r="VOU30" s="2"/>
      <c r="VOV30" s="3"/>
      <c r="VOW30" s="3"/>
      <c r="VOX30" s="3"/>
      <c r="VOY30" s="4"/>
      <c r="VOZ30" s="5"/>
      <c r="VPA30" s="2"/>
      <c r="VPB30" s="3"/>
      <c r="VPC30" s="3"/>
      <c r="VPD30" s="3"/>
      <c r="VPE30" s="4"/>
      <c r="VPF30" s="5"/>
      <c r="VPG30" s="2"/>
      <c r="VPH30" s="3"/>
      <c r="VPI30" s="3"/>
      <c r="VPJ30" s="3"/>
      <c r="VPK30" s="4"/>
      <c r="VPL30" s="5"/>
      <c r="VPM30" s="2"/>
      <c r="VPN30" s="3"/>
      <c r="VPO30" s="3"/>
      <c r="VPP30" s="3"/>
      <c r="VPQ30" s="4"/>
      <c r="VPR30" s="5"/>
      <c r="VPS30" s="2"/>
      <c r="VPT30" s="3"/>
      <c r="VPU30" s="3"/>
      <c r="VPV30" s="3"/>
      <c r="VPW30" s="4"/>
      <c r="VPX30" s="5"/>
      <c r="VPY30" s="2"/>
      <c r="VPZ30" s="3"/>
      <c r="VQA30" s="3"/>
      <c r="VQB30" s="3"/>
      <c r="VQC30" s="4"/>
      <c r="VQD30" s="5"/>
      <c r="VQE30" s="2"/>
      <c r="VQF30" s="3"/>
      <c r="VQG30" s="3"/>
      <c r="VQH30" s="3"/>
      <c r="VQI30" s="4"/>
      <c r="VQJ30" s="5"/>
      <c r="VQK30" s="2"/>
      <c r="VQL30" s="3"/>
      <c r="VQM30" s="3"/>
      <c r="VQN30" s="3"/>
      <c r="VQO30" s="4"/>
      <c r="VQP30" s="5"/>
      <c r="VQQ30" s="2"/>
      <c r="VQR30" s="3"/>
      <c r="VQS30" s="3"/>
      <c r="VQT30" s="3"/>
      <c r="VQU30" s="4"/>
      <c r="VQV30" s="5"/>
      <c r="VQW30" s="2"/>
      <c r="VQX30" s="3"/>
      <c r="VQY30" s="3"/>
      <c r="VQZ30" s="3"/>
      <c r="VRA30" s="4"/>
      <c r="VRB30" s="5"/>
      <c r="VRC30" s="2"/>
      <c r="VRD30" s="3"/>
      <c r="VRE30" s="3"/>
      <c r="VRF30" s="3"/>
      <c r="VRG30" s="4"/>
      <c r="VRH30" s="5"/>
      <c r="VRI30" s="2"/>
      <c r="VRJ30" s="3"/>
      <c r="VRK30" s="3"/>
      <c r="VRL30" s="3"/>
      <c r="VRM30" s="4"/>
      <c r="VRN30" s="5"/>
      <c r="VRO30" s="2"/>
      <c r="VRP30" s="3"/>
      <c r="VRQ30" s="3"/>
      <c r="VRR30" s="3"/>
      <c r="VRS30" s="4"/>
      <c r="VRT30" s="5"/>
      <c r="VRU30" s="2"/>
      <c r="VRV30" s="3"/>
      <c r="VRW30" s="3"/>
      <c r="VRX30" s="3"/>
      <c r="VRY30" s="4"/>
      <c r="VRZ30" s="5"/>
      <c r="VSA30" s="2"/>
      <c r="VSB30" s="3"/>
      <c r="VSC30" s="3"/>
      <c r="VSD30" s="3"/>
      <c r="VSE30" s="4"/>
      <c r="VSF30" s="5"/>
      <c r="VSG30" s="2"/>
      <c r="VSH30" s="3"/>
      <c r="VSI30" s="3"/>
      <c r="VSJ30" s="3"/>
      <c r="VSK30" s="4"/>
      <c r="VSL30" s="5"/>
      <c r="VSM30" s="2"/>
      <c r="VSN30" s="3"/>
      <c r="VSO30" s="3"/>
      <c r="VSP30" s="3"/>
      <c r="VSQ30" s="4"/>
      <c r="VSR30" s="5"/>
      <c r="VSS30" s="2"/>
      <c r="VST30" s="3"/>
      <c r="VSU30" s="3"/>
      <c r="VSV30" s="3"/>
      <c r="VSW30" s="4"/>
      <c r="VSX30" s="5"/>
      <c r="VSY30" s="2"/>
      <c r="VSZ30" s="3"/>
      <c r="VTA30" s="3"/>
      <c r="VTB30" s="3"/>
      <c r="VTC30" s="4"/>
      <c r="VTD30" s="5"/>
      <c r="VTE30" s="2"/>
      <c r="VTF30" s="3"/>
      <c r="VTG30" s="3"/>
      <c r="VTH30" s="3"/>
      <c r="VTI30" s="4"/>
      <c r="VTJ30" s="5"/>
      <c r="VTK30" s="2"/>
      <c r="VTL30" s="3"/>
      <c r="VTM30" s="3"/>
      <c r="VTN30" s="3"/>
      <c r="VTO30" s="4"/>
      <c r="VTP30" s="5"/>
      <c r="VTQ30" s="2"/>
      <c r="VTR30" s="3"/>
      <c r="VTS30" s="3"/>
      <c r="VTT30" s="3"/>
      <c r="VTU30" s="4"/>
      <c r="VTV30" s="5"/>
      <c r="VTW30" s="2"/>
      <c r="VTX30" s="3"/>
      <c r="VTY30" s="3"/>
      <c r="VTZ30" s="3"/>
      <c r="VUA30" s="4"/>
      <c r="VUB30" s="5"/>
      <c r="VUC30" s="2"/>
      <c r="VUD30" s="3"/>
      <c r="VUE30" s="3"/>
      <c r="VUF30" s="3"/>
      <c r="VUG30" s="4"/>
      <c r="VUH30" s="5"/>
      <c r="VUI30" s="2"/>
      <c r="VUJ30" s="3"/>
      <c r="VUK30" s="3"/>
      <c r="VUL30" s="3"/>
      <c r="VUM30" s="4"/>
      <c r="VUN30" s="5"/>
      <c r="VUO30" s="2"/>
      <c r="VUP30" s="3"/>
      <c r="VUQ30" s="3"/>
      <c r="VUR30" s="3"/>
      <c r="VUS30" s="4"/>
      <c r="VUT30" s="5"/>
      <c r="VUU30" s="2"/>
      <c r="VUV30" s="3"/>
      <c r="VUW30" s="3"/>
      <c r="VUX30" s="3"/>
      <c r="VUY30" s="4"/>
      <c r="VUZ30" s="5"/>
      <c r="VVA30" s="2"/>
      <c r="VVB30" s="3"/>
      <c r="VVC30" s="3"/>
      <c r="VVD30" s="3"/>
      <c r="VVE30" s="4"/>
      <c r="VVF30" s="5"/>
      <c r="VVG30" s="2"/>
      <c r="VVH30" s="3"/>
      <c r="VVI30" s="3"/>
      <c r="VVJ30" s="3"/>
      <c r="VVK30" s="4"/>
      <c r="VVL30" s="5"/>
      <c r="VVM30" s="2"/>
      <c r="VVN30" s="3"/>
      <c r="VVO30" s="3"/>
      <c r="VVP30" s="3"/>
      <c r="VVQ30" s="4"/>
      <c r="VVR30" s="5"/>
      <c r="VVS30" s="2"/>
      <c r="VVT30" s="3"/>
      <c r="VVU30" s="3"/>
      <c r="VVV30" s="3"/>
      <c r="VVW30" s="4"/>
      <c r="VVX30" s="5"/>
      <c r="VVY30" s="2"/>
      <c r="VVZ30" s="3"/>
      <c r="VWA30" s="3"/>
      <c r="VWB30" s="3"/>
      <c r="VWC30" s="4"/>
      <c r="VWD30" s="5"/>
      <c r="VWE30" s="2"/>
      <c r="VWF30" s="3"/>
      <c r="VWG30" s="3"/>
      <c r="VWH30" s="3"/>
      <c r="VWI30" s="4"/>
      <c r="VWJ30" s="5"/>
      <c r="VWK30" s="2"/>
      <c r="VWL30" s="3"/>
      <c r="VWM30" s="3"/>
      <c r="VWN30" s="3"/>
      <c r="VWO30" s="4"/>
      <c r="VWP30" s="5"/>
      <c r="VWQ30" s="2"/>
      <c r="VWR30" s="3"/>
      <c r="VWS30" s="3"/>
      <c r="VWT30" s="3"/>
      <c r="VWU30" s="4"/>
      <c r="VWV30" s="5"/>
      <c r="VWW30" s="2"/>
      <c r="VWX30" s="3"/>
      <c r="VWY30" s="3"/>
      <c r="VWZ30" s="3"/>
      <c r="VXA30" s="4"/>
      <c r="VXB30" s="5"/>
      <c r="VXC30" s="2"/>
      <c r="VXD30" s="3"/>
      <c r="VXE30" s="3"/>
      <c r="VXF30" s="3"/>
      <c r="VXG30" s="4"/>
      <c r="VXH30" s="5"/>
      <c r="VXI30" s="2"/>
      <c r="VXJ30" s="3"/>
      <c r="VXK30" s="3"/>
      <c r="VXL30" s="3"/>
      <c r="VXM30" s="4"/>
      <c r="VXN30" s="5"/>
      <c r="VXO30" s="2"/>
      <c r="VXP30" s="3"/>
      <c r="VXQ30" s="3"/>
      <c r="VXR30" s="3"/>
      <c r="VXS30" s="4"/>
      <c r="VXT30" s="5"/>
      <c r="VXU30" s="2"/>
      <c r="VXV30" s="3"/>
      <c r="VXW30" s="3"/>
      <c r="VXX30" s="3"/>
      <c r="VXY30" s="4"/>
      <c r="VXZ30" s="5"/>
      <c r="VYA30" s="2"/>
      <c r="VYB30" s="3"/>
      <c r="VYC30" s="3"/>
      <c r="VYD30" s="3"/>
      <c r="VYE30" s="4"/>
      <c r="VYF30" s="5"/>
      <c r="VYG30" s="2"/>
      <c r="VYH30" s="3"/>
      <c r="VYI30" s="3"/>
      <c r="VYJ30" s="3"/>
      <c r="VYK30" s="4"/>
      <c r="VYL30" s="5"/>
      <c r="VYM30" s="2"/>
      <c r="VYN30" s="3"/>
      <c r="VYO30" s="3"/>
      <c r="VYP30" s="3"/>
      <c r="VYQ30" s="4"/>
      <c r="VYR30" s="5"/>
      <c r="VYS30" s="2"/>
      <c r="VYT30" s="3"/>
      <c r="VYU30" s="3"/>
      <c r="VYV30" s="3"/>
      <c r="VYW30" s="4"/>
      <c r="VYX30" s="5"/>
      <c r="VYY30" s="2"/>
      <c r="VYZ30" s="3"/>
      <c r="VZA30" s="3"/>
      <c r="VZB30" s="3"/>
      <c r="VZC30" s="4"/>
      <c r="VZD30" s="5"/>
      <c r="VZE30" s="2"/>
      <c r="VZF30" s="3"/>
      <c r="VZG30" s="3"/>
      <c r="VZH30" s="3"/>
      <c r="VZI30" s="4"/>
      <c r="VZJ30" s="5"/>
      <c r="VZK30" s="2"/>
      <c r="VZL30" s="3"/>
      <c r="VZM30" s="3"/>
      <c r="VZN30" s="3"/>
      <c r="VZO30" s="4"/>
      <c r="VZP30" s="5"/>
      <c r="VZQ30" s="2"/>
      <c r="VZR30" s="3"/>
      <c r="VZS30" s="3"/>
      <c r="VZT30" s="3"/>
      <c r="VZU30" s="4"/>
      <c r="VZV30" s="5"/>
      <c r="VZW30" s="2"/>
      <c r="VZX30" s="3"/>
      <c r="VZY30" s="3"/>
      <c r="VZZ30" s="3"/>
      <c r="WAA30" s="4"/>
      <c r="WAB30" s="5"/>
      <c r="WAC30" s="2"/>
      <c r="WAD30" s="3"/>
      <c r="WAE30" s="3"/>
      <c r="WAF30" s="3"/>
      <c r="WAG30" s="4"/>
      <c r="WAH30" s="5"/>
      <c r="WAI30" s="2"/>
      <c r="WAJ30" s="3"/>
      <c r="WAK30" s="3"/>
      <c r="WAL30" s="3"/>
      <c r="WAM30" s="4"/>
      <c r="WAN30" s="5"/>
      <c r="WAO30" s="2"/>
      <c r="WAP30" s="3"/>
      <c r="WAQ30" s="3"/>
      <c r="WAR30" s="3"/>
      <c r="WAS30" s="4"/>
      <c r="WAT30" s="5"/>
      <c r="WAU30" s="2"/>
      <c r="WAV30" s="3"/>
      <c r="WAW30" s="3"/>
      <c r="WAX30" s="3"/>
      <c r="WAY30" s="4"/>
      <c r="WAZ30" s="5"/>
      <c r="WBA30" s="2"/>
      <c r="WBB30" s="3"/>
      <c r="WBC30" s="3"/>
      <c r="WBD30" s="3"/>
      <c r="WBE30" s="4"/>
      <c r="WBF30" s="5"/>
      <c r="WBG30" s="2"/>
      <c r="WBH30" s="3"/>
      <c r="WBI30" s="3"/>
      <c r="WBJ30" s="3"/>
      <c r="WBK30" s="4"/>
      <c r="WBL30" s="5"/>
      <c r="WBM30" s="2"/>
      <c r="WBN30" s="3"/>
      <c r="WBO30" s="3"/>
      <c r="WBP30" s="3"/>
      <c r="WBQ30" s="4"/>
      <c r="WBR30" s="5"/>
      <c r="WBS30" s="2"/>
      <c r="WBT30" s="3"/>
      <c r="WBU30" s="3"/>
      <c r="WBV30" s="3"/>
      <c r="WBW30" s="4"/>
      <c r="WBX30" s="5"/>
      <c r="WBY30" s="2"/>
      <c r="WBZ30" s="3"/>
      <c r="WCA30" s="3"/>
      <c r="WCB30" s="3"/>
      <c r="WCC30" s="4"/>
      <c r="WCD30" s="5"/>
      <c r="WCE30" s="2"/>
      <c r="WCF30" s="3"/>
      <c r="WCG30" s="3"/>
      <c r="WCH30" s="3"/>
      <c r="WCI30" s="4"/>
      <c r="WCJ30" s="5"/>
      <c r="WCK30" s="2"/>
      <c r="WCL30" s="3"/>
      <c r="WCM30" s="3"/>
      <c r="WCN30" s="3"/>
      <c r="WCO30" s="4"/>
      <c r="WCP30" s="5"/>
      <c r="WCQ30" s="2"/>
      <c r="WCR30" s="3"/>
      <c r="WCS30" s="3"/>
      <c r="WCT30" s="3"/>
      <c r="WCU30" s="4"/>
      <c r="WCV30" s="5"/>
      <c r="WCW30" s="2"/>
      <c r="WCX30" s="3"/>
      <c r="WCY30" s="3"/>
      <c r="WCZ30" s="3"/>
      <c r="WDA30" s="4"/>
      <c r="WDB30" s="5"/>
      <c r="WDC30" s="2"/>
      <c r="WDD30" s="3"/>
      <c r="WDE30" s="3"/>
      <c r="WDF30" s="3"/>
      <c r="WDG30" s="4"/>
      <c r="WDH30" s="5"/>
      <c r="WDI30" s="2"/>
      <c r="WDJ30" s="3"/>
      <c r="WDK30" s="3"/>
      <c r="WDL30" s="3"/>
      <c r="WDM30" s="4"/>
      <c r="WDN30" s="5"/>
      <c r="WDO30" s="2"/>
      <c r="WDP30" s="3"/>
      <c r="WDQ30" s="3"/>
      <c r="WDR30" s="3"/>
      <c r="WDS30" s="4"/>
      <c r="WDT30" s="5"/>
      <c r="WDU30" s="2"/>
      <c r="WDV30" s="3"/>
      <c r="WDW30" s="3"/>
      <c r="WDX30" s="3"/>
      <c r="WDY30" s="4"/>
      <c r="WDZ30" s="5"/>
      <c r="WEA30" s="2"/>
      <c r="WEB30" s="3"/>
      <c r="WEC30" s="3"/>
      <c r="WED30" s="3"/>
      <c r="WEE30" s="4"/>
      <c r="WEF30" s="5"/>
      <c r="WEG30" s="2"/>
      <c r="WEH30" s="3"/>
      <c r="WEI30" s="3"/>
      <c r="WEJ30" s="3"/>
      <c r="WEK30" s="4"/>
      <c r="WEL30" s="5"/>
      <c r="WEM30" s="2"/>
      <c r="WEN30" s="3"/>
      <c r="WEO30" s="3"/>
      <c r="WEP30" s="3"/>
      <c r="WEQ30" s="4"/>
      <c r="WER30" s="5"/>
      <c r="WES30" s="2"/>
      <c r="WET30" s="3"/>
      <c r="WEU30" s="3"/>
      <c r="WEV30" s="3"/>
      <c r="WEW30" s="4"/>
      <c r="WEX30" s="5"/>
      <c r="WEY30" s="2"/>
      <c r="WEZ30" s="3"/>
      <c r="WFA30" s="3"/>
      <c r="WFB30" s="3"/>
      <c r="WFC30" s="4"/>
      <c r="WFD30" s="5"/>
      <c r="WFE30" s="2"/>
      <c r="WFF30" s="3"/>
      <c r="WFG30" s="3"/>
      <c r="WFH30" s="3"/>
      <c r="WFI30" s="4"/>
      <c r="WFJ30" s="5"/>
      <c r="WFK30" s="2"/>
      <c r="WFL30" s="3"/>
      <c r="WFM30" s="3"/>
      <c r="WFN30" s="3"/>
      <c r="WFO30" s="4"/>
      <c r="WFP30" s="5"/>
      <c r="WFQ30" s="2"/>
      <c r="WFR30" s="3"/>
      <c r="WFS30" s="3"/>
      <c r="WFT30" s="3"/>
      <c r="WFU30" s="4"/>
      <c r="WFV30" s="5"/>
      <c r="WFW30" s="2"/>
      <c r="WFX30" s="3"/>
      <c r="WFY30" s="3"/>
      <c r="WFZ30" s="3"/>
      <c r="WGA30" s="4"/>
      <c r="WGB30" s="5"/>
      <c r="WGC30" s="2"/>
      <c r="WGD30" s="3"/>
      <c r="WGE30" s="3"/>
      <c r="WGF30" s="3"/>
      <c r="WGG30" s="4"/>
      <c r="WGH30" s="5"/>
      <c r="WGI30" s="2"/>
      <c r="WGJ30" s="3"/>
      <c r="WGK30" s="3"/>
      <c r="WGL30" s="3"/>
      <c r="WGM30" s="4"/>
      <c r="WGN30" s="5"/>
      <c r="WGO30" s="2"/>
      <c r="WGP30" s="3"/>
      <c r="WGQ30" s="3"/>
      <c r="WGR30" s="3"/>
      <c r="WGS30" s="4"/>
      <c r="WGT30" s="5"/>
      <c r="WGU30" s="2"/>
      <c r="WGV30" s="3"/>
      <c r="WGW30" s="3"/>
      <c r="WGX30" s="3"/>
      <c r="WGY30" s="4"/>
      <c r="WGZ30" s="5"/>
      <c r="WHA30" s="2"/>
      <c r="WHB30" s="3"/>
      <c r="WHC30" s="3"/>
      <c r="WHD30" s="3"/>
      <c r="WHE30" s="4"/>
      <c r="WHF30" s="5"/>
      <c r="WHG30" s="2"/>
      <c r="WHH30" s="3"/>
      <c r="WHI30" s="3"/>
      <c r="WHJ30" s="3"/>
      <c r="WHK30" s="4"/>
      <c r="WHL30" s="5"/>
      <c r="WHM30" s="2"/>
      <c r="WHN30" s="3"/>
      <c r="WHO30" s="3"/>
      <c r="WHP30" s="3"/>
      <c r="WHQ30" s="4"/>
      <c r="WHR30" s="5"/>
      <c r="WHS30" s="2"/>
      <c r="WHT30" s="3"/>
      <c r="WHU30" s="3"/>
      <c r="WHV30" s="3"/>
      <c r="WHW30" s="4"/>
      <c r="WHX30" s="5"/>
      <c r="WHY30" s="2"/>
      <c r="WHZ30" s="3"/>
      <c r="WIA30" s="3"/>
      <c r="WIB30" s="3"/>
      <c r="WIC30" s="4"/>
      <c r="WID30" s="5"/>
      <c r="WIE30" s="2"/>
      <c r="WIF30" s="3"/>
      <c r="WIG30" s="3"/>
      <c r="WIH30" s="3"/>
      <c r="WII30" s="4"/>
      <c r="WIJ30" s="5"/>
      <c r="WIK30" s="2"/>
      <c r="WIL30" s="3"/>
      <c r="WIM30" s="3"/>
      <c r="WIN30" s="3"/>
      <c r="WIO30" s="4"/>
      <c r="WIP30" s="5"/>
      <c r="WIQ30" s="2"/>
      <c r="WIR30" s="3"/>
      <c r="WIS30" s="3"/>
      <c r="WIT30" s="3"/>
      <c r="WIU30" s="4"/>
      <c r="WIV30" s="5"/>
      <c r="WIW30" s="2"/>
      <c r="WIX30" s="3"/>
      <c r="WIY30" s="3"/>
      <c r="WIZ30" s="3"/>
      <c r="WJA30" s="4"/>
      <c r="WJB30" s="5"/>
      <c r="WJC30" s="2"/>
      <c r="WJD30" s="3"/>
      <c r="WJE30" s="3"/>
      <c r="WJF30" s="3"/>
      <c r="WJG30" s="4"/>
      <c r="WJH30" s="5"/>
      <c r="WJI30" s="2"/>
      <c r="WJJ30" s="3"/>
      <c r="WJK30" s="3"/>
      <c r="WJL30" s="3"/>
      <c r="WJM30" s="4"/>
      <c r="WJN30" s="5"/>
      <c r="WJO30" s="2"/>
      <c r="WJP30" s="3"/>
      <c r="WJQ30" s="3"/>
      <c r="WJR30" s="3"/>
      <c r="WJS30" s="4"/>
      <c r="WJT30" s="5"/>
      <c r="WJU30" s="2"/>
      <c r="WJV30" s="3"/>
      <c r="WJW30" s="3"/>
      <c r="WJX30" s="3"/>
      <c r="WJY30" s="4"/>
      <c r="WJZ30" s="5"/>
      <c r="WKA30" s="2"/>
      <c r="WKB30" s="3"/>
      <c r="WKC30" s="3"/>
      <c r="WKD30" s="3"/>
      <c r="WKE30" s="4"/>
      <c r="WKF30" s="5"/>
      <c r="WKG30" s="2"/>
      <c r="WKH30" s="3"/>
      <c r="WKI30" s="3"/>
      <c r="WKJ30" s="3"/>
      <c r="WKK30" s="4"/>
      <c r="WKL30" s="5"/>
      <c r="WKM30" s="2"/>
      <c r="WKN30" s="3"/>
      <c r="WKO30" s="3"/>
      <c r="WKP30" s="3"/>
      <c r="WKQ30" s="4"/>
      <c r="WKR30" s="5"/>
      <c r="WKS30" s="2"/>
      <c r="WKT30" s="3"/>
      <c r="WKU30" s="3"/>
      <c r="WKV30" s="3"/>
      <c r="WKW30" s="4"/>
      <c r="WKX30" s="5"/>
      <c r="WKY30" s="2"/>
      <c r="WKZ30" s="3"/>
      <c r="WLA30" s="3"/>
      <c r="WLB30" s="3"/>
      <c r="WLC30" s="4"/>
      <c r="WLD30" s="5"/>
      <c r="WLE30" s="2"/>
      <c r="WLF30" s="3"/>
      <c r="WLG30" s="3"/>
      <c r="WLH30" s="3"/>
      <c r="WLI30" s="4"/>
      <c r="WLJ30" s="5"/>
      <c r="WLK30" s="2"/>
      <c r="WLL30" s="3"/>
      <c r="WLM30" s="3"/>
      <c r="WLN30" s="3"/>
      <c r="WLO30" s="4"/>
      <c r="WLP30" s="5"/>
      <c r="WLQ30" s="2"/>
      <c r="WLR30" s="3"/>
      <c r="WLS30" s="3"/>
      <c r="WLT30" s="3"/>
      <c r="WLU30" s="4"/>
      <c r="WLV30" s="5"/>
      <c r="WLW30" s="2"/>
      <c r="WLX30" s="3"/>
      <c r="WLY30" s="3"/>
      <c r="WLZ30" s="3"/>
      <c r="WMA30" s="4"/>
      <c r="WMB30" s="5"/>
      <c r="WMC30" s="2"/>
      <c r="WMD30" s="3"/>
      <c r="WME30" s="3"/>
      <c r="WMF30" s="3"/>
      <c r="WMG30" s="4"/>
      <c r="WMH30" s="5"/>
      <c r="WMI30" s="2"/>
      <c r="WMJ30" s="3"/>
      <c r="WMK30" s="3"/>
      <c r="WML30" s="3"/>
      <c r="WMM30" s="4"/>
      <c r="WMN30" s="5"/>
      <c r="WMO30" s="2"/>
      <c r="WMP30" s="3"/>
      <c r="WMQ30" s="3"/>
      <c r="WMR30" s="3"/>
      <c r="WMS30" s="4"/>
      <c r="WMT30" s="5"/>
      <c r="WMU30" s="2"/>
      <c r="WMV30" s="3"/>
      <c r="WMW30" s="3"/>
      <c r="WMX30" s="3"/>
      <c r="WMY30" s="4"/>
      <c r="WMZ30" s="5"/>
      <c r="WNA30" s="2"/>
      <c r="WNB30" s="3"/>
      <c r="WNC30" s="3"/>
      <c r="WND30" s="3"/>
      <c r="WNE30" s="4"/>
      <c r="WNF30" s="5"/>
      <c r="WNG30" s="2"/>
      <c r="WNH30" s="3"/>
      <c r="WNI30" s="3"/>
      <c r="WNJ30" s="3"/>
      <c r="WNK30" s="4"/>
      <c r="WNL30" s="5"/>
      <c r="WNM30" s="2"/>
      <c r="WNN30" s="3"/>
      <c r="WNO30" s="3"/>
      <c r="WNP30" s="3"/>
      <c r="WNQ30" s="4"/>
      <c r="WNR30" s="5"/>
      <c r="WNS30" s="2"/>
      <c r="WNT30" s="3"/>
      <c r="WNU30" s="3"/>
      <c r="WNV30" s="3"/>
      <c r="WNW30" s="4"/>
      <c r="WNX30" s="5"/>
      <c r="WNY30" s="2"/>
      <c r="WNZ30" s="3"/>
      <c r="WOA30" s="3"/>
      <c r="WOB30" s="3"/>
      <c r="WOC30" s="4"/>
      <c r="WOD30" s="5"/>
      <c r="WOE30" s="2"/>
      <c r="WOF30" s="3"/>
      <c r="WOG30" s="3"/>
      <c r="WOH30" s="3"/>
      <c r="WOI30" s="4"/>
      <c r="WOJ30" s="5"/>
      <c r="WOK30" s="2"/>
      <c r="WOL30" s="3"/>
      <c r="WOM30" s="3"/>
      <c r="WON30" s="3"/>
      <c r="WOO30" s="4"/>
      <c r="WOP30" s="5"/>
      <c r="WOQ30" s="2"/>
      <c r="WOR30" s="3"/>
      <c r="WOS30" s="3"/>
      <c r="WOT30" s="3"/>
      <c r="WOU30" s="4"/>
      <c r="WOV30" s="5"/>
      <c r="WOW30" s="2"/>
      <c r="WOX30" s="3"/>
      <c r="WOY30" s="3"/>
      <c r="WOZ30" s="3"/>
      <c r="WPA30" s="4"/>
      <c r="WPB30" s="5"/>
      <c r="WPC30" s="2"/>
      <c r="WPD30" s="3"/>
      <c r="WPE30" s="3"/>
      <c r="WPF30" s="3"/>
      <c r="WPG30" s="4"/>
      <c r="WPH30" s="5"/>
      <c r="WPI30" s="2"/>
      <c r="WPJ30" s="3"/>
      <c r="WPK30" s="3"/>
      <c r="WPL30" s="3"/>
      <c r="WPM30" s="4"/>
      <c r="WPN30" s="5"/>
      <c r="WPO30" s="2"/>
      <c r="WPP30" s="3"/>
      <c r="WPQ30" s="3"/>
      <c r="WPR30" s="3"/>
      <c r="WPS30" s="4"/>
      <c r="WPT30" s="5"/>
      <c r="WPU30" s="2"/>
      <c r="WPV30" s="3"/>
      <c r="WPW30" s="3"/>
      <c r="WPX30" s="3"/>
      <c r="WPY30" s="4"/>
      <c r="WPZ30" s="5"/>
      <c r="WQA30" s="2"/>
      <c r="WQB30" s="3"/>
      <c r="WQC30" s="3"/>
      <c r="WQD30" s="3"/>
      <c r="WQE30" s="4"/>
      <c r="WQF30" s="5"/>
      <c r="WQG30" s="2"/>
      <c r="WQH30" s="3"/>
      <c r="WQI30" s="3"/>
      <c r="WQJ30" s="3"/>
      <c r="WQK30" s="4"/>
      <c r="WQL30" s="5"/>
      <c r="WQM30" s="2"/>
      <c r="WQN30" s="3"/>
      <c r="WQO30" s="3"/>
      <c r="WQP30" s="3"/>
      <c r="WQQ30" s="4"/>
      <c r="WQR30" s="5"/>
      <c r="WQS30" s="2"/>
      <c r="WQT30" s="3"/>
      <c r="WQU30" s="3"/>
      <c r="WQV30" s="3"/>
      <c r="WQW30" s="4"/>
      <c r="WQX30" s="5"/>
      <c r="WQY30" s="2"/>
      <c r="WQZ30" s="3"/>
      <c r="WRA30" s="3"/>
      <c r="WRB30" s="3"/>
      <c r="WRC30" s="4"/>
      <c r="WRD30" s="5"/>
      <c r="WRE30" s="2"/>
      <c r="WRF30" s="3"/>
      <c r="WRG30" s="3"/>
      <c r="WRH30" s="3"/>
      <c r="WRI30" s="4"/>
      <c r="WRJ30" s="5"/>
      <c r="WRK30" s="2"/>
      <c r="WRL30" s="3"/>
      <c r="WRM30" s="3"/>
      <c r="WRN30" s="3"/>
      <c r="WRO30" s="4"/>
      <c r="WRP30" s="5"/>
      <c r="WRQ30" s="2"/>
      <c r="WRR30" s="3"/>
      <c r="WRS30" s="3"/>
      <c r="WRT30" s="3"/>
      <c r="WRU30" s="4"/>
      <c r="WRV30" s="5"/>
      <c r="WRW30" s="2"/>
      <c r="WRX30" s="3"/>
      <c r="WRY30" s="3"/>
      <c r="WRZ30" s="3"/>
      <c r="WSA30" s="4"/>
      <c r="WSB30" s="5"/>
      <c r="WSC30" s="2"/>
      <c r="WSD30" s="3"/>
      <c r="WSE30" s="3"/>
      <c r="WSF30" s="3"/>
      <c r="WSG30" s="4"/>
      <c r="WSH30" s="5"/>
      <c r="WSI30" s="2"/>
      <c r="WSJ30" s="3"/>
      <c r="WSK30" s="3"/>
      <c r="WSL30" s="3"/>
      <c r="WSM30" s="4"/>
      <c r="WSN30" s="5"/>
      <c r="WSO30" s="2"/>
      <c r="WSP30" s="3"/>
      <c r="WSQ30" s="3"/>
      <c r="WSR30" s="3"/>
      <c r="WSS30" s="4"/>
      <c r="WST30" s="5"/>
      <c r="WSU30" s="2"/>
      <c r="WSV30" s="3"/>
      <c r="WSW30" s="3"/>
      <c r="WSX30" s="3"/>
      <c r="WSY30" s="4"/>
      <c r="WSZ30" s="5"/>
      <c r="WTA30" s="2"/>
      <c r="WTB30" s="3"/>
      <c r="WTC30" s="3"/>
      <c r="WTD30" s="3"/>
      <c r="WTE30" s="4"/>
      <c r="WTF30" s="5"/>
      <c r="WTG30" s="2"/>
      <c r="WTH30" s="3"/>
      <c r="WTI30" s="3"/>
      <c r="WTJ30" s="3"/>
      <c r="WTK30" s="4"/>
      <c r="WTL30" s="5"/>
      <c r="WTM30" s="2"/>
      <c r="WTN30" s="3"/>
      <c r="WTO30" s="3"/>
      <c r="WTP30" s="3"/>
      <c r="WTQ30" s="4"/>
      <c r="WTR30" s="5"/>
      <c r="WTS30" s="2"/>
      <c r="WTT30" s="3"/>
      <c r="WTU30" s="3"/>
      <c r="WTV30" s="3"/>
      <c r="WTW30" s="4"/>
      <c r="WTX30" s="5"/>
      <c r="WTY30" s="2"/>
      <c r="WTZ30" s="3"/>
      <c r="WUA30" s="3"/>
      <c r="WUB30" s="3"/>
      <c r="WUC30" s="4"/>
      <c r="WUD30" s="5"/>
      <c r="WUE30" s="2"/>
      <c r="WUF30" s="3"/>
      <c r="WUG30" s="3"/>
      <c r="WUH30" s="3"/>
      <c r="WUI30" s="4"/>
      <c r="WUJ30" s="5"/>
      <c r="WUK30" s="2"/>
      <c r="WUL30" s="3"/>
      <c r="WUM30" s="3"/>
      <c r="WUN30" s="3"/>
      <c r="WUO30" s="4"/>
      <c r="WUP30" s="5"/>
      <c r="WUQ30" s="2"/>
      <c r="WUR30" s="3"/>
      <c r="WUS30" s="3"/>
      <c r="WUT30" s="3"/>
      <c r="WUU30" s="4"/>
      <c r="WUV30" s="5"/>
      <c r="WUW30" s="2"/>
      <c r="WUX30" s="3"/>
      <c r="WUY30" s="3"/>
      <c r="WUZ30" s="3"/>
      <c r="WVA30" s="4"/>
      <c r="WVB30" s="5"/>
      <c r="WVC30" s="2"/>
      <c r="WVD30" s="3"/>
      <c r="WVE30" s="3"/>
      <c r="WVF30" s="3"/>
      <c r="WVG30" s="4"/>
      <c r="WVH30" s="5"/>
      <c r="WVI30" s="2"/>
      <c r="WVJ30" s="3"/>
      <c r="WVK30" s="3"/>
      <c r="WVL30" s="3"/>
      <c r="WVM30" s="4"/>
      <c r="WVN30" s="5"/>
      <c r="WVO30" s="2"/>
      <c r="WVP30" s="3"/>
      <c r="WVQ30" s="3"/>
      <c r="WVR30" s="3"/>
      <c r="WVS30" s="4"/>
      <c r="WVT30" s="5"/>
      <c r="WVU30" s="2"/>
      <c r="WVV30" s="3"/>
      <c r="WVW30" s="3"/>
      <c r="WVX30" s="3"/>
      <c r="WVY30" s="4"/>
      <c r="WVZ30" s="5"/>
      <c r="WWA30" s="2"/>
      <c r="WWB30" s="3"/>
      <c r="WWC30" s="3"/>
      <c r="WWD30" s="3"/>
      <c r="WWE30" s="4"/>
      <c r="WWF30" s="5"/>
      <c r="WWG30" s="2"/>
      <c r="WWH30" s="3"/>
      <c r="WWI30" s="3"/>
      <c r="WWJ30" s="3"/>
      <c r="WWK30" s="4"/>
      <c r="WWL30" s="5"/>
      <c r="WWM30" s="2"/>
      <c r="WWN30" s="3"/>
      <c r="WWO30" s="3"/>
      <c r="WWP30" s="3"/>
      <c r="WWQ30" s="4"/>
      <c r="WWR30" s="5"/>
      <c r="WWS30" s="2"/>
      <c r="WWT30" s="3"/>
      <c r="WWU30" s="3"/>
      <c r="WWV30" s="3"/>
      <c r="WWW30" s="4"/>
      <c r="WWX30" s="5"/>
      <c r="WWY30" s="2"/>
      <c r="WWZ30" s="3"/>
      <c r="WXA30" s="3"/>
      <c r="WXB30" s="3"/>
      <c r="WXC30" s="4"/>
      <c r="WXD30" s="5"/>
      <c r="WXE30" s="2"/>
      <c r="WXF30" s="3"/>
      <c r="WXG30" s="3"/>
      <c r="WXH30" s="3"/>
      <c r="WXI30" s="4"/>
      <c r="WXJ30" s="5"/>
      <c r="WXK30" s="2"/>
      <c r="WXL30" s="3"/>
      <c r="WXM30" s="3"/>
      <c r="WXN30" s="3"/>
      <c r="WXO30" s="4"/>
      <c r="WXP30" s="5"/>
      <c r="WXQ30" s="2"/>
      <c r="WXR30" s="3"/>
      <c r="WXS30" s="3"/>
      <c r="WXT30" s="3"/>
      <c r="WXU30" s="4"/>
      <c r="WXV30" s="5"/>
      <c r="WXW30" s="2"/>
      <c r="WXX30" s="3"/>
      <c r="WXY30" s="3"/>
      <c r="WXZ30" s="3"/>
      <c r="WYA30" s="4"/>
      <c r="WYB30" s="5"/>
      <c r="WYC30" s="2"/>
      <c r="WYD30" s="3"/>
      <c r="WYE30" s="3"/>
      <c r="WYF30" s="3"/>
      <c r="WYG30" s="4"/>
      <c r="WYH30" s="5"/>
      <c r="WYI30" s="2"/>
      <c r="WYJ30" s="3"/>
      <c r="WYK30" s="3"/>
      <c r="WYL30" s="3"/>
      <c r="WYM30" s="4"/>
      <c r="WYN30" s="5"/>
      <c r="WYO30" s="2"/>
      <c r="WYP30" s="3"/>
      <c r="WYQ30" s="3"/>
      <c r="WYR30" s="3"/>
      <c r="WYS30" s="4"/>
      <c r="WYT30" s="5"/>
      <c r="WYU30" s="2"/>
      <c r="WYV30" s="3"/>
      <c r="WYW30" s="3"/>
      <c r="WYX30" s="3"/>
      <c r="WYY30" s="4"/>
      <c r="WYZ30" s="5"/>
      <c r="WZA30" s="2"/>
      <c r="WZB30" s="3"/>
      <c r="WZC30" s="3"/>
      <c r="WZD30" s="3"/>
      <c r="WZE30" s="4"/>
      <c r="WZF30" s="5"/>
      <c r="WZG30" s="2"/>
      <c r="WZH30" s="3"/>
      <c r="WZI30" s="3"/>
      <c r="WZJ30" s="3"/>
      <c r="WZK30" s="4"/>
      <c r="WZL30" s="5"/>
      <c r="WZM30" s="2"/>
      <c r="WZN30" s="3"/>
      <c r="WZO30" s="3"/>
      <c r="WZP30" s="3"/>
      <c r="WZQ30" s="4"/>
      <c r="WZR30" s="5"/>
      <c r="WZS30" s="2"/>
      <c r="WZT30" s="3"/>
      <c r="WZU30" s="3"/>
      <c r="WZV30" s="3"/>
      <c r="WZW30" s="4"/>
      <c r="WZX30" s="5"/>
      <c r="WZY30" s="2"/>
      <c r="WZZ30" s="3"/>
      <c r="XAA30" s="3"/>
      <c r="XAB30" s="3"/>
      <c r="XAC30" s="4"/>
      <c r="XAD30" s="5"/>
      <c r="XAE30" s="2"/>
      <c r="XAF30" s="3"/>
      <c r="XAG30" s="3"/>
      <c r="XAH30" s="3"/>
      <c r="XAI30" s="4"/>
      <c r="XAJ30" s="5"/>
      <c r="XAK30" s="2"/>
      <c r="XAL30" s="3"/>
      <c r="XAM30" s="3"/>
      <c r="XAN30" s="3"/>
      <c r="XAO30" s="4"/>
      <c r="XAP30" s="5"/>
      <c r="XAQ30" s="2"/>
      <c r="XAR30" s="3"/>
      <c r="XAS30" s="3"/>
      <c r="XAT30" s="3"/>
      <c r="XAU30" s="4"/>
      <c r="XAV30" s="5"/>
      <c r="XAW30" s="2"/>
      <c r="XAX30" s="3"/>
      <c r="XAY30" s="3"/>
      <c r="XAZ30" s="3"/>
      <c r="XBA30" s="4"/>
      <c r="XBB30" s="5"/>
      <c r="XBC30" s="2"/>
      <c r="XBD30" s="3"/>
      <c r="XBE30" s="3"/>
      <c r="XBF30" s="3"/>
      <c r="XBG30" s="4"/>
      <c r="XBH30" s="5"/>
      <c r="XBI30" s="2"/>
      <c r="XBJ30" s="3"/>
      <c r="XBK30" s="3"/>
      <c r="XBL30" s="3"/>
      <c r="XBM30" s="4"/>
      <c r="XBN30" s="5"/>
      <c r="XBO30" s="2"/>
      <c r="XBP30" s="3"/>
      <c r="XBQ30" s="3"/>
      <c r="XBR30" s="3"/>
      <c r="XBS30" s="4"/>
      <c r="XBT30" s="5"/>
      <c r="XBU30" s="2"/>
      <c r="XBV30" s="3"/>
      <c r="XBW30" s="3"/>
      <c r="XBX30" s="3"/>
      <c r="XBY30" s="4"/>
      <c r="XBZ30" s="5"/>
      <c r="XCA30" s="2"/>
      <c r="XCB30" s="3"/>
      <c r="XCC30" s="3"/>
      <c r="XCD30" s="3"/>
      <c r="XCE30" s="4"/>
      <c r="XCF30" s="5"/>
      <c r="XCG30" s="2"/>
      <c r="XCH30" s="3"/>
      <c r="XCI30" s="3"/>
      <c r="XCJ30" s="3"/>
      <c r="XCK30" s="4"/>
      <c r="XCL30" s="5"/>
      <c r="XCM30" s="2"/>
      <c r="XCN30" s="3"/>
      <c r="XCO30" s="3"/>
      <c r="XCP30" s="3"/>
      <c r="XCQ30" s="4"/>
      <c r="XCR30" s="5"/>
      <c r="XCS30" s="2"/>
      <c r="XCT30" s="3"/>
      <c r="XCU30" s="3"/>
      <c r="XCV30" s="3"/>
      <c r="XCW30" s="4"/>
      <c r="XCX30" s="5"/>
      <c r="XCY30" s="2"/>
      <c r="XCZ30" s="3"/>
      <c r="XDA30" s="3"/>
      <c r="XDB30" s="3"/>
      <c r="XDC30" s="4"/>
      <c r="XDD30" s="5"/>
      <c r="XDE30" s="2"/>
      <c r="XDF30" s="3"/>
      <c r="XDG30" s="3"/>
      <c r="XDH30" s="3"/>
      <c r="XDI30" s="4"/>
      <c r="XDJ30" s="5"/>
      <c r="XDK30" s="2"/>
      <c r="XDL30" s="3"/>
      <c r="XDM30" s="3"/>
      <c r="XDN30" s="3"/>
      <c r="XDO30" s="4"/>
      <c r="XDP30" s="5"/>
      <c r="XDQ30" s="2"/>
      <c r="XDR30" s="3"/>
      <c r="XDS30" s="3"/>
      <c r="XDT30" s="3"/>
      <c r="XDU30" s="4"/>
      <c r="XDV30" s="5"/>
      <c r="XDW30" s="2"/>
      <c r="XDX30" s="3"/>
      <c r="XDY30" s="3"/>
      <c r="XDZ30" s="3"/>
      <c r="XEA30" s="4"/>
      <c r="XEB30" s="5"/>
      <c r="XEC30" s="2"/>
      <c r="XED30" s="3"/>
      <c r="XEE30" s="3"/>
      <c r="XEF30" s="3"/>
      <c r="XEG30" s="4"/>
      <c r="XEH30" s="5"/>
      <c r="XEI30" s="2"/>
      <c r="XEJ30" s="3"/>
      <c r="XEK30" s="3"/>
      <c r="XEL30" s="3"/>
      <c r="XEM30" s="4"/>
      <c r="XEN30" s="5"/>
      <c r="XEO30" s="2"/>
      <c r="XEP30" s="3"/>
      <c r="XEQ30" s="3"/>
      <c r="XER30" s="3"/>
      <c r="XES30" s="4"/>
      <c r="XET30" s="5"/>
      <c r="XEU30" s="2"/>
      <c r="XEV30" s="3"/>
      <c r="XEW30" s="3"/>
      <c r="XEX30" s="3"/>
      <c r="XEY30" s="4"/>
      <c r="XEZ30" s="5"/>
      <c r="XFA30" s="2"/>
    </row>
    <row r="31" spans="1:16381" x14ac:dyDescent="0.3">
      <c r="A31" s="1">
        <v>56</v>
      </c>
      <c r="B31" s="1" t="s">
        <v>61</v>
      </c>
      <c r="D31" s="1" t="str">
        <f t="shared" si="1"/>
        <v>SCD_ER.pdf</v>
      </c>
      <c r="F31" s="1" t="s">
        <v>62</v>
      </c>
      <c r="G31" s="9">
        <v>93.113472593446545</v>
      </c>
      <c r="H31" s="9">
        <v>34.877990017126962</v>
      </c>
      <c r="I31" s="9">
        <v>2.4878618529595082E-3</v>
      </c>
      <c r="J31" s="9">
        <v>58.232989571930638</v>
      </c>
      <c r="K31" s="14" t="str">
        <f t="shared" si="0"/>
        <v>Yes</v>
      </c>
      <c r="L31" s="20" t="s">
        <v>3</v>
      </c>
      <c r="M31" s="15" t="str">
        <f t="shared" si="2"/>
        <v>Mining</v>
      </c>
      <c r="N31" s="15" t="str">
        <f t="shared" si="3"/>
        <v>3</v>
      </c>
      <c r="O31" s="1" t="str">
        <f t="shared" si="4"/>
        <v>"ER":[93.1,34.9,0,58.2,3],</v>
      </c>
      <c r="P31" s="10"/>
    </row>
    <row r="32" spans="1:16381" x14ac:dyDescent="0.3">
      <c r="A32" s="1">
        <v>59</v>
      </c>
      <c r="B32" s="1" t="s">
        <v>63</v>
      </c>
      <c r="D32" s="1" t="str">
        <f t="shared" si="1"/>
        <v>SCD_ET.pdf</v>
      </c>
      <c r="F32" s="1" t="s">
        <v>64</v>
      </c>
      <c r="G32" s="9">
        <v>85.432310127362058</v>
      </c>
      <c r="H32" s="9">
        <v>70.930789976646651</v>
      </c>
      <c r="I32" s="9">
        <v>0.19834950421003172</v>
      </c>
      <c r="J32" s="9">
        <v>14.30316197581438</v>
      </c>
      <c r="K32" s="14" t="str">
        <f t="shared" si="0"/>
        <v>Yes</v>
      </c>
      <c r="L32" s="20" t="s">
        <v>1</v>
      </c>
      <c r="M32" s="15" t="str">
        <f t="shared" si="2"/>
        <v>Agriculture</v>
      </c>
      <c r="N32" s="15" t="str">
        <f t="shared" si="3"/>
        <v>1</v>
      </c>
      <c r="O32" s="1" t="str">
        <f t="shared" si="4"/>
        <v>"ET":[85.4,70.9,0.2,14.3,1],</v>
      </c>
      <c r="P32" s="10"/>
    </row>
    <row r="33" spans="1:16" x14ac:dyDescent="0.3">
      <c r="A33" s="1">
        <v>60</v>
      </c>
      <c r="B33" s="1" t="s">
        <v>65</v>
      </c>
      <c r="D33" s="1" t="str">
        <f t="shared" si="1"/>
        <v>SCD_FJ.pdf</v>
      </c>
      <c r="F33" s="1" t="s">
        <v>66</v>
      </c>
      <c r="G33" s="9">
        <v>82.030858813967271</v>
      </c>
      <c r="H33" s="9">
        <v>62.186155913518434</v>
      </c>
      <c r="I33" s="9">
        <v>13.439547041786092</v>
      </c>
      <c r="J33" s="9">
        <v>6.4050994080628589</v>
      </c>
      <c r="K33" s="14" t="str">
        <f t="shared" si="0"/>
        <v>Yes</v>
      </c>
      <c r="L33" s="20" t="s">
        <v>1</v>
      </c>
      <c r="M33" s="15" t="str">
        <f t="shared" si="2"/>
        <v>Agriculture</v>
      </c>
      <c r="N33" s="15" t="str">
        <f t="shared" si="3"/>
        <v>1</v>
      </c>
      <c r="O33" s="1" t="str">
        <f t="shared" si="4"/>
        <v>"FJ":[82,62.2,13.4,6.4,1],</v>
      </c>
      <c r="P33" s="10"/>
    </row>
    <row r="34" spans="1:16" x14ac:dyDescent="0.3">
      <c r="A34" s="1">
        <v>63</v>
      </c>
      <c r="B34" s="1" t="s">
        <v>67</v>
      </c>
      <c r="D34" s="1" t="str">
        <f t="shared" si="1"/>
        <v>SCD_GA.pdf</v>
      </c>
      <c r="F34" s="1" t="s">
        <v>68</v>
      </c>
      <c r="G34" s="9">
        <v>81.98872414751348</v>
      </c>
      <c r="H34" s="9">
        <v>6.3984123493412719</v>
      </c>
      <c r="I34" s="9">
        <v>59.716751258052646</v>
      </c>
      <c r="J34" s="9">
        <v>15.873559855469669</v>
      </c>
      <c r="K34" s="14" t="str">
        <f t="shared" si="0"/>
        <v>Yes</v>
      </c>
      <c r="L34" s="20" t="s">
        <v>8</v>
      </c>
      <c r="M34" s="15" t="str">
        <f t="shared" si="2"/>
        <v>Energy</v>
      </c>
      <c r="N34" s="15" t="str">
        <f t="shared" si="3"/>
        <v>2</v>
      </c>
      <c r="O34" s="1" t="str">
        <f t="shared" si="4"/>
        <v>"GA":[82,6.4,59.7,15.9,2],</v>
      </c>
      <c r="P34" s="10"/>
    </row>
    <row r="35" spans="1:16" x14ac:dyDescent="0.3">
      <c r="A35" s="1">
        <v>64</v>
      </c>
      <c r="B35" s="1" t="s">
        <v>69</v>
      </c>
      <c r="D35" s="1" t="str">
        <f t="shared" si="1"/>
        <v>SCD_GM.pdf</v>
      </c>
      <c r="F35" s="1" t="s">
        <v>70</v>
      </c>
      <c r="G35" s="9">
        <v>87.418647386118437</v>
      </c>
      <c r="H35" s="9">
        <v>70.231617698325266</v>
      </c>
      <c r="I35" s="9">
        <v>8.1293489325505845</v>
      </c>
      <c r="J35" s="9">
        <v>9.0572141731624676</v>
      </c>
      <c r="K35" s="14" t="str">
        <f t="shared" ref="K35:K66" si="5">IF(G35&gt;$K$1,"Yes","No")</f>
        <v>Yes</v>
      </c>
      <c r="L35" s="20" t="s">
        <v>1</v>
      </c>
      <c r="M35" s="15" t="str">
        <f t="shared" si="2"/>
        <v>Agriculture</v>
      </c>
      <c r="N35" s="15" t="str">
        <f t="shared" si="3"/>
        <v>1</v>
      </c>
      <c r="O35" s="1" t="str">
        <f t="shared" si="4"/>
        <v>"GM":[87.4,70.2,8.1,9.1,1],</v>
      </c>
      <c r="P35" s="10"/>
    </row>
    <row r="36" spans="1:16" x14ac:dyDescent="0.3">
      <c r="A36" s="1">
        <v>67</v>
      </c>
      <c r="B36" s="1" t="s">
        <v>71</v>
      </c>
      <c r="D36" s="1" t="str">
        <f t="shared" si="1"/>
        <v>SCD_GH.pdf</v>
      </c>
      <c r="F36" s="1" t="s">
        <v>72</v>
      </c>
      <c r="G36" s="9">
        <v>93.912564693941889</v>
      </c>
      <c r="H36" s="9">
        <v>22.560078297450612</v>
      </c>
      <c r="I36" s="9">
        <v>26.588403003478568</v>
      </c>
      <c r="J36" s="9">
        <v>44.764086872862322</v>
      </c>
      <c r="K36" s="14" t="str">
        <f t="shared" si="5"/>
        <v>Yes</v>
      </c>
      <c r="L36" s="20" t="s">
        <v>3</v>
      </c>
      <c r="M36" s="15" t="str">
        <f t="shared" si="2"/>
        <v>Mining</v>
      </c>
      <c r="N36" s="15" t="str">
        <f t="shared" si="3"/>
        <v>3</v>
      </c>
      <c r="O36" s="1" t="str">
        <f t="shared" si="4"/>
        <v>"GH":[93.9,22.6,26.6,44.8,3],</v>
      </c>
      <c r="P36" s="10"/>
    </row>
    <row r="37" spans="1:16" x14ac:dyDescent="0.3">
      <c r="A37" s="1">
        <v>69</v>
      </c>
      <c r="B37" s="1" t="s">
        <v>73</v>
      </c>
      <c r="D37" s="1" t="str">
        <f t="shared" si="1"/>
        <v>SCD_GD.pdf</v>
      </c>
      <c r="F37" s="1" t="s">
        <v>74</v>
      </c>
      <c r="G37" s="9">
        <v>64.002859104137769</v>
      </c>
      <c r="H37" s="9">
        <v>60.077749110940658</v>
      </c>
      <c r="I37" s="9">
        <v>6.7986890732863819E-2</v>
      </c>
      <c r="J37" s="9">
        <v>3.8578202356878881</v>
      </c>
      <c r="K37" s="14" t="str">
        <f t="shared" si="5"/>
        <v>Yes</v>
      </c>
      <c r="L37" s="20" t="s">
        <v>1</v>
      </c>
      <c r="M37" s="15" t="str">
        <f t="shared" si="2"/>
        <v>Agriculture</v>
      </c>
      <c r="N37" s="15" t="str">
        <f t="shared" si="3"/>
        <v>1</v>
      </c>
      <c r="O37" s="1" t="str">
        <f t="shared" si="4"/>
        <v>"GD":[64,60.1,0.1,3.9,1],</v>
      </c>
      <c r="P37" s="10"/>
    </row>
    <row r="38" spans="1:16" x14ac:dyDescent="0.3">
      <c r="A38" s="1">
        <v>71</v>
      </c>
      <c r="B38" s="1" t="s">
        <v>75</v>
      </c>
      <c r="D38" s="1" t="str">
        <f t="shared" si="1"/>
        <v>SCD_GN.pdf</v>
      </c>
      <c r="F38" s="1" t="s">
        <v>76</v>
      </c>
      <c r="G38" s="9">
        <v>97.580366587848289</v>
      </c>
      <c r="H38" s="9">
        <v>4.1574140947472822</v>
      </c>
      <c r="I38" s="9">
        <v>8.2107110373900873</v>
      </c>
      <c r="J38" s="9">
        <v>85.212239219364349</v>
      </c>
      <c r="K38" s="14" t="str">
        <f t="shared" si="5"/>
        <v>Yes</v>
      </c>
      <c r="L38" s="20" t="s">
        <v>3</v>
      </c>
      <c r="M38" s="15" t="str">
        <f t="shared" si="2"/>
        <v>Mining</v>
      </c>
      <c r="N38" s="15" t="str">
        <f t="shared" si="3"/>
        <v>3</v>
      </c>
      <c r="O38" s="1" t="str">
        <f t="shared" si="4"/>
        <v>"GN":[97.6,4.2,8.2,85.2,3],</v>
      </c>
      <c r="P38" s="10"/>
    </row>
    <row r="39" spans="1:16" x14ac:dyDescent="0.3">
      <c r="A39" s="1">
        <v>72</v>
      </c>
      <c r="B39" s="1" t="s">
        <v>77</v>
      </c>
      <c r="D39" s="1" t="str">
        <f t="shared" si="1"/>
        <v>SCD_GW.pdf</v>
      </c>
      <c r="F39" s="1" t="s">
        <v>78</v>
      </c>
      <c r="G39" s="9">
        <v>97.912915191441527</v>
      </c>
      <c r="H39" s="9">
        <v>91.589412802264292</v>
      </c>
      <c r="I39" s="9">
        <v>0</v>
      </c>
      <c r="J39" s="9">
        <v>6.3233228049305739</v>
      </c>
      <c r="K39" s="14" t="str">
        <f t="shared" si="5"/>
        <v>Yes</v>
      </c>
      <c r="L39" s="20" t="s">
        <v>1</v>
      </c>
      <c r="M39" s="15" t="str">
        <f t="shared" si="2"/>
        <v>Agriculture</v>
      </c>
      <c r="N39" s="15" t="str">
        <f t="shared" si="3"/>
        <v>1</v>
      </c>
      <c r="O39" s="1" t="str">
        <f t="shared" si="4"/>
        <v>"GW":[97.9,91.6,0,6.3,1],</v>
      </c>
      <c r="P39" s="10"/>
    </row>
    <row r="40" spans="1:16" x14ac:dyDescent="0.3">
      <c r="A40" s="1">
        <v>73</v>
      </c>
      <c r="B40" s="1" t="s">
        <v>79</v>
      </c>
      <c r="D40" s="1" t="str">
        <f t="shared" si="1"/>
        <v>SCD_GY.pdf</v>
      </c>
      <c r="F40" s="1" t="s">
        <v>80</v>
      </c>
      <c r="G40" s="9">
        <v>98.145744467863167</v>
      </c>
      <c r="H40" s="9">
        <v>3.984684909074502</v>
      </c>
      <c r="I40" s="9">
        <v>82.713265660729476</v>
      </c>
      <c r="J40" s="9">
        <v>11.447800070201149</v>
      </c>
      <c r="K40" s="14" t="str">
        <f t="shared" si="5"/>
        <v>Yes</v>
      </c>
      <c r="L40" s="20" t="s">
        <v>8</v>
      </c>
      <c r="M40" s="15" t="str">
        <f t="shared" si="2"/>
        <v>Energy</v>
      </c>
      <c r="N40" s="15" t="str">
        <f t="shared" si="3"/>
        <v>2</v>
      </c>
      <c r="O40" s="1" t="str">
        <f t="shared" si="4"/>
        <v>"GY":[98.1,4,82.7,11.4,2],</v>
      </c>
      <c r="P40" s="10"/>
    </row>
    <row r="41" spans="1:16" x14ac:dyDescent="0.3">
      <c r="A41" s="1">
        <v>77</v>
      </c>
      <c r="B41" s="1" t="s">
        <v>81</v>
      </c>
      <c r="D41" s="1" t="str">
        <f t="shared" si="1"/>
        <v>SCD_IS.pdf</v>
      </c>
      <c r="F41" s="1" t="s">
        <v>82</v>
      </c>
      <c r="G41" s="9">
        <v>86.549325053026877</v>
      </c>
      <c r="H41" s="9">
        <v>44.746217948196772</v>
      </c>
      <c r="I41" s="9">
        <v>2.0282073775005869</v>
      </c>
      <c r="J41" s="9">
        <v>39.774899227835299</v>
      </c>
      <c r="K41" s="14" t="str">
        <f t="shared" si="5"/>
        <v>Yes</v>
      </c>
      <c r="L41" s="20" t="s">
        <v>1</v>
      </c>
      <c r="M41" s="15" t="str">
        <f t="shared" si="2"/>
        <v>Agriculture</v>
      </c>
      <c r="N41" s="15" t="str">
        <f t="shared" si="3"/>
        <v>1</v>
      </c>
      <c r="O41" s="1" t="str">
        <f t="shared" si="4"/>
        <v>"IS":[86.5,44.7,2,39.8,1],</v>
      </c>
      <c r="P41" s="10"/>
    </row>
    <row r="42" spans="1:16" x14ac:dyDescent="0.3">
      <c r="A42" s="1">
        <v>80</v>
      </c>
      <c r="B42" s="1" t="s">
        <v>83</v>
      </c>
      <c r="D42" s="1" t="str">
        <f t="shared" si="1"/>
        <v>SCD_IR.pdf</v>
      </c>
      <c r="F42" s="1" t="s">
        <v>84</v>
      </c>
      <c r="G42" s="9">
        <v>58.376123713016156</v>
      </c>
      <c r="H42" s="9">
        <v>17.036249129874712</v>
      </c>
      <c r="I42" s="9">
        <v>34.81649081212241</v>
      </c>
      <c r="J42" s="9">
        <v>6.523384064632805</v>
      </c>
      <c r="K42" s="14" t="str">
        <f t="shared" si="5"/>
        <v>No</v>
      </c>
      <c r="M42" s="15" t="str">
        <f t="shared" si="2"/>
        <v/>
      </c>
      <c r="N42" s="15" t="str">
        <f t="shared" si="3"/>
        <v>0</v>
      </c>
      <c r="O42" s="1" t="str">
        <f t="shared" si="4"/>
        <v>"IR":[58.4,17,34.8,6.5,0],</v>
      </c>
      <c r="P42" s="10"/>
    </row>
    <row r="43" spans="1:16" x14ac:dyDescent="0.3">
      <c r="A43" s="1">
        <v>81</v>
      </c>
      <c r="B43" s="1" t="s">
        <v>85</v>
      </c>
      <c r="D43" s="1" t="str">
        <f t="shared" si="1"/>
        <v>SCD_IQ.pdf</v>
      </c>
      <c r="F43" s="1" t="s">
        <v>86</v>
      </c>
      <c r="G43" s="9">
        <v>99.50921283942931</v>
      </c>
      <c r="H43" s="9">
        <v>1.1332479036537149</v>
      </c>
      <c r="I43" s="9">
        <v>96.081451234803396</v>
      </c>
      <c r="J43" s="9">
        <v>2.2945141104729543</v>
      </c>
      <c r="K43" s="14" t="str">
        <f t="shared" si="5"/>
        <v>Yes</v>
      </c>
      <c r="L43" s="20" t="s">
        <v>8</v>
      </c>
      <c r="M43" s="15" t="str">
        <f t="shared" si="2"/>
        <v>Energy</v>
      </c>
      <c r="N43" s="15" t="str">
        <f t="shared" si="3"/>
        <v>2</v>
      </c>
      <c r="O43" s="1" t="str">
        <f t="shared" si="4"/>
        <v>"IQ":[99.5,1.1,96.1,2.3,2],</v>
      </c>
      <c r="P43" s="10"/>
    </row>
    <row r="44" spans="1:16" x14ac:dyDescent="0.3">
      <c r="A44" s="1">
        <v>85</v>
      </c>
      <c r="B44" s="1" t="s">
        <v>87</v>
      </c>
      <c r="D44" s="1" t="str">
        <f t="shared" si="1"/>
        <v>SCD_JM.pdf</v>
      </c>
      <c r="F44" s="1" t="s">
        <v>88</v>
      </c>
      <c r="G44" s="9">
        <v>95.168376760399184</v>
      </c>
      <c r="H44" s="9">
        <v>24.760897021189741</v>
      </c>
      <c r="I44" s="9">
        <v>44.838079637800746</v>
      </c>
      <c r="J44" s="9">
        <v>25.569428041167537</v>
      </c>
      <c r="K44" s="14" t="str">
        <f t="shared" si="5"/>
        <v>Yes</v>
      </c>
      <c r="L44" s="20" t="s">
        <v>8</v>
      </c>
      <c r="M44" s="15" t="str">
        <f t="shared" si="2"/>
        <v>Energy</v>
      </c>
      <c r="N44" s="15" t="str">
        <f t="shared" si="3"/>
        <v>2</v>
      </c>
      <c r="O44" s="1" t="str">
        <f t="shared" si="4"/>
        <v>"JM":[95.2,24.8,44.8,25.6,2],</v>
      </c>
      <c r="P44" s="10"/>
    </row>
    <row r="45" spans="1:16" x14ac:dyDescent="0.3">
      <c r="A45" s="1">
        <v>88</v>
      </c>
      <c r="B45" s="1" t="s">
        <v>89</v>
      </c>
      <c r="D45" s="1" t="str">
        <f t="shared" si="1"/>
        <v>SCD_KZ.pdf</v>
      </c>
      <c r="F45" s="1" t="s">
        <v>90</v>
      </c>
      <c r="G45" s="9">
        <v>83.480234510658661</v>
      </c>
      <c r="H45" s="9">
        <v>7.1995331992556313</v>
      </c>
      <c r="I45" s="9">
        <v>63.967955225049408</v>
      </c>
      <c r="J45" s="9">
        <v>12.312746379824382</v>
      </c>
      <c r="K45" s="14" t="str">
        <f t="shared" si="5"/>
        <v>Yes</v>
      </c>
      <c r="L45" s="20" t="s">
        <v>8</v>
      </c>
      <c r="M45" s="15" t="str">
        <f t="shared" si="2"/>
        <v>Energy</v>
      </c>
      <c r="N45" s="15" t="str">
        <f t="shared" si="3"/>
        <v>2</v>
      </c>
      <c r="O45" s="1" t="str">
        <f t="shared" si="4"/>
        <v>"KZ":[83.5,7.2,64,12.3,2],</v>
      </c>
      <c r="P45" s="10"/>
    </row>
    <row r="46" spans="1:16" x14ac:dyDescent="0.3">
      <c r="A46" s="1">
        <v>89</v>
      </c>
      <c r="B46" s="1" t="s">
        <v>91</v>
      </c>
      <c r="D46" s="1" t="str">
        <f t="shared" si="1"/>
        <v>SCD_KE.pdf</v>
      </c>
      <c r="F46" s="1" t="s">
        <v>92</v>
      </c>
      <c r="G46" s="9">
        <v>69.587152637091009</v>
      </c>
      <c r="H46" s="9">
        <v>56.751789909882277</v>
      </c>
      <c r="I46" s="9">
        <v>3.5424579805035128</v>
      </c>
      <c r="J46" s="9">
        <v>9.2929105330205655</v>
      </c>
      <c r="K46" s="14" t="str">
        <f t="shared" si="5"/>
        <v>Yes</v>
      </c>
      <c r="L46" s="20" t="s">
        <v>1</v>
      </c>
      <c r="M46" s="15" t="str">
        <f t="shared" si="2"/>
        <v>Agriculture</v>
      </c>
      <c r="N46" s="15" t="str">
        <f t="shared" si="3"/>
        <v>1</v>
      </c>
      <c r="O46" s="1" t="str">
        <f t="shared" si="4"/>
        <v>"KE":[69.6,56.8,3.5,9.3,1],</v>
      </c>
      <c r="P46" s="10"/>
    </row>
    <row r="47" spans="1:16" x14ac:dyDescent="0.3">
      <c r="A47" s="1">
        <v>90</v>
      </c>
      <c r="B47" s="1" t="s">
        <v>93</v>
      </c>
      <c r="D47" s="1" t="str">
        <f t="shared" si="1"/>
        <v>SCD_KI.pdf</v>
      </c>
      <c r="F47" s="1" t="s">
        <v>94</v>
      </c>
      <c r="G47" s="9">
        <v>77.432755962862089</v>
      </c>
      <c r="H47" s="9">
        <v>77.292651978313529</v>
      </c>
      <c r="I47" s="9">
        <v>7.2095974160802864E-2</v>
      </c>
      <c r="J47" s="9">
        <v>6.3444457261506507E-2</v>
      </c>
      <c r="K47" s="14" t="str">
        <f t="shared" si="5"/>
        <v>Yes</v>
      </c>
      <c r="L47" s="20" t="s">
        <v>1</v>
      </c>
      <c r="M47" s="15" t="str">
        <f t="shared" si="2"/>
        <v>Agriculture</v>
      </c>
      <c r="N47" s="15" t="str">
        <f t="shared" si="3"/>
        <v>1</v>
      </c>
      <c r="O47" s="1" t="str">
        <f t="shared" si="4"/>
        <v>"KI":[77.4,77.3,0.1,0.1,1],</v>
      </c>
      <c r="P47" s="10"/>
    </row>
    <row r="48" spans="1:16" x14ac:dyDescent="0.3">
      <c r="A48" s="1">
        <v>91</v>
      </c>
      <c r="B48" s="1" t="s">
        <v>95</v>
      </c>
      <c r="D48" s="1" t="str">
        <f t="shared" si="1"/>
        <v>SCD_KW.pdf</v>
      </c>
      <c r="F48" s="1" t="s">
        <v>96</v>
      </c>
      <c r="G48" s="9">
        <v>81.089018977447139</v>
      </c>
      <c r="H48" s="9">
        <v>3.3636170329094961</v>
      </c>
      <c r="I48" s="9">
        <v>76.385197023048576</v>
      </c>
      <c r="J48" s="9">
        <v>1.3402047221287647</v>
      </c>
      <c r="K48" s="14" t="str">
        <f t="shared" si="5"/>
        <v>Yes</v>
      </c>
      <c r="L48" s="20" t="s">
        <v>8</v>
      </c>
      <c r="M48" s="15" t="str">
        <f t="shared" si="2"/>
        <v>Energy</v>
      </c>
      <c r="N48" s="15" t="str">
        <f t="shared" si="3"/>
        <v>2</v>
      </c>
      <c r="O48" s="1" t="str">
        <f t="shared" si="4"/>
        <v>"KW":[81.1,3.4,76.4,1.3,2],</v>
      </c>
      <c r="P48" s="10"/>
    </row>
    <row r="49" spans="1:16" x14ac:dyDescent="0.3">
      <c r="A49" s="1">
        <v>92</v>
      </c>
      <c r="B49" s="11" t="s">
        <v>97</v>
      </c>
      <c r="D49" s="1" t="str">
        <f t="shared" si="1"/>
        <v>SCD_KG.pdf</v>
      </c>
      <c r="F49" s="1" t="s">
        <v>98</v>
      </c>
      <c r="G49" s="9">
        <v>74.747266029911955</v>
      </c>
      <c r="H49" s="9">
        <v>15.570275458307739</v>
      </c>
      <c r="I49" s="9">
        <v>8.0039019819627235</v>
      </c>
      <c r="J49" s="9">
        <v>51.173104347081875</v>
      </c>
      <c r="K49" s="14" t="str">
        <f t="shared" si="5"/>
        <v>Yes</v>
      </c>
      <c r="L49" s="20" t="s">
        <v>3</v>
      </c>
      <c r="M49" s="15" t="str">
        <f t="shared" si="2"/>
        <v>Mining</v>
      </c>
      <c r="N49" s="15" t="str">
        <f t="shared" si="3"/>
        <v>3</v>
      </c>
      <c r="O49" s="1" t="str">
        <f t="shared" si="4"/>
        <v>"KG":[74.7,15.6,8,51.2,3],</v>
      </c>
      <c r="P49" s="10"/>
    </row>
    <row r="50" spans="1:16" x14ac:dyDescent="0.3">
      <c r="A50" s="1">
        <v>93</v>
      </c>
      <c r="B50" s="1" t="s">
        <v>99</v>
      </c>
      <c r="D50" s="1" t="str">
        <f t="shared" si="1"/>
        <v>SCD_LA.pdf</v>
      </c>
      <c r="F50" s="1" t="s">
        <v>100</v>
      </c>
      <c r="G50" s="9">
        <v>72.694457656291632</v>
      </c>
      <c r="H50" s="9">
        <v>23.677112696658991</v>
      </c>
      <c r="I50" s="9">
        <v>26.882544402797997</v>
      </c>
      <c r="J50" s="9">
        <v>22.134799104658782</v>
      </c>
      <c r="K50" s="14" t="str">
        <f t="shared" si="5"/>
        <v>Yes</v>
      </c>
      <c r="L50" s="20" t="s">
        <v>8</v>
      </c>
      <c r="M50" s="15" t="str">
        <f t="shared" si="2"/>
        <v>Energy</v>
      </c>
      <c r="N50" s="15" t="str">
        <f t="shared" si="3"/>
        <v>2</v>
      </c>
      <c r="O50" s="1" t="str">
        <f t="shared" si="4"/>
        <v>"LA":[72.7,23.7,26.9,22.1,2],</v>
      </c>
      <c r="P50" s="10"/>
    </row>
    <row r="51" spans="1:16" x14ac:dyDescent="0.3">
      <c r="A51" s="1">
        <v>97</v>
      </c>
      <c r="B51" s="1" t="s">
        <v>101</v>
      </c>
      <c r="D51" s="1" t="str">
        <f t="shared" si="1"/>
        <v>SCD_LR.pdf</v>
      </c>
      <c r="F51" s="1" t="s">
        <v>102</v>
      </c>
      <c r="G51" s="9">
        <v>77.432203814966911</v>
      </c>
      <c r="H51" s="9">
        <v>16.384334790284683</v>
      </c>
      <c r="I51" s="9">
        <v>5.1735721617649348</v>
      </c>
      <c r="J51" s="9">
        <v>55.87428824348433</v>
      </c>
      <c r="K51" s="14" t="str">
        <f t="shared" si="5"/>
        <v>Yes</v>
      </c>
      <c r="L51" s="20" t="s">
        <v>3</v>
      </c>
      <c r="M51" s="15" t="str">
        <f t="shared" si="2"/>
        <v>Mining</v>
      </c>
      <c r="N51" s="15" t="str">
        <f t="shared" si="3"/>
        <v>3</v>
      </c>
      <c r="O51" s="1" t="str">
        <f t="shared" si="4"/>
        <v>"LR":[77.4,16.4,5.2,55.9,3],</v>
      </c>
      <c r="P51" s="10"/>
    </row>
    <row r="52" spans="1:16" x14ac:dyDescent="0.3">
      <c r="A52" s="1">
        <v>98</v>
      </c>
      <c r="B52" s="1" t="s">
        <v>103</v>
      </c>
      <c r="D52" s="1" t="str">
        <f t="shared" si="1"/>
        <v>SCD_LY.pdf</v>
      </c>
      <c r="F52" s="1" t="s">
        <v>104</v>
      </c>
      <c r="G52" s="9">
        <v>98.674044947367165</v>
      </c>
      <c r="H52" s="9">
        <v>0.1507925659530952</v>
      </c>
      <c r="I52" s="9">
        <v>94.646615566052972</v>
      </c>
      <c r="J52" s="9">
        <v>3.876636720677785</v>
      </c>
      <c r="K52" s="14" t="str">
        <f t="shared" si="5"/>
        <v>Yes</v>
      </c>
      <c r="L52" s="20" t="s">
        <v>8</v>
      </c>
      <c r="M52" s="15" t="str">
        <f t="shared" si="2"/>
        <v>Energy</v>
      </c>
      <c r="N52" s="15" t="str">
        <f t="shared" si="3"/>
        <v>2</v>
      </c>
      <c r="O52" s="1" t="str">
        <f t="shared" si="4"/>
        <v>"LY":[98.7,0.2,94.6,3.9,2],</v>
      </c>
      <c r="P52" s="10"/>
    </row>
    <row r="53" spans="1:16" x14ac:dyDescent="0.3">
      <c r="A53" s="1">
        <v>102</v>
      </c>
      <c r="B53" s="1" t="s">
        <v>105</v>
      </c>
      <c r="D53" s="1" t="str">
        <f t="shared" si="1"/>
        <v>SCD_MG.pdf</v>
      </c>
      <c r="F53" s="1" t="s">
        <v>106</v>
      </c>
      <c r="G53" s="9">
        <v>72.334271247850907</v>
      </c>
      <c r="H53" s="9">
        <v>34.08172025969035</v>
      </c>
      <c r="I53" s="9">
        <v>0.79338423561988503</v>
      </c>
      <c r="J53" s="9">
        <v>37.459177028605026</v>
      </c>
      <c r="K53" s="14" t="str">
        <f t="shared" si="5"/>
        <v>Yes</v>
      </c>
      <c r="L53" s="20" t="s">
        <v>3</v>
      </c>
      <c r="M53" s="15" t="str">
        <f t="shared" si="2"/>
        <v>Mining</v>
      </c>
      <c r="N53" s="15" t="str">
        <f t="shared" si="3"/>
        <v>3</v>
      </c>
      <c r="O53" s="1" t="str">
        <f t="shared" si="4"/>
        <v>"MG":[72.3,34.1,0.8,37.5,3],</v>
      </c>
      <c r="P53" s="10"/>
    </row>
    <row r="54" spans="1:16" x14ac:dyDescent="0.3">
      <c r="A54" s="1">
        <v>103</v>
      </c>
      <c r="B54" s="1" t="s">
        <v>107</v>
      </c>
      <c r="D54" s="1" t="str">
        <f t="shared" si="1"/>
        <v>SCD_MW.pdf</v>
      </c>
      <c r="F54" s="1" t="s">
        <v>108</v>
      </c>
      <c r="G54" s="9">
        <v>90.649566549551835</v>
      </c>
      <c r="H54" s="9">
        <v>89.494809057732382</v>
      </c>
      <c r="I54" s="9">
        <v>9.2549391278994309E-3</v>
      </c>
      <c r="J54" s="9">
        <v>1.1455596646093562</v>
      </c>
      <c r="K54" s="14" t="str">
        <f t="shared" si="5"/>
        <v>Yes</v>
      </c>
      <c r="L54" s="20" t="s">
        <v>1</v>
      </c>
      <c r="M54" s="15" t="str">
        <f t="shared" si="2"/>
        <v>Agriculture</v>
      </c>
      <c r="N54" s="15" t="str">
        <f t="shared" si="3"/>
        <v>1</v>
      </c>
      <c r="O54" s="1" t="str">
        <f t="shared" si="4"/>
        <v>"MW":[90.6,89.5,0,1.1,1],</v>
      </c>
      <c r="P54" s="10"/>
    </row>
    <row r="55" spans="1:16" x14ac:dyDescent="0.3">
      <c r="A55" s="1">
        <v>105</v>
      </c>
      <c r="B55" s="1" t="s">
        <v>109</v>
      </c>
      <c r="D55" s="1" t="str">
        <f t="shared" si="1"/>
        <v>SCD_MV.pdf</v>
      </c>
      <c r="F55" s="1" t="s">
        <v>110</v>
      </c>
      <c r="G55" s="9">
        <v>79.111115297226775</v>
      </c>
      <c r="H55" s="9">
        <v>65.530374907278699</v>
      </c>
      <c r="I55" s="9">
        <v>9.3364105758117493</v>
      </c>
      <c r="J55" s="9">
        <v>4.244252187405519</v>
      </c>
      <c r="K55" s="14" t="str">
        <f t="shared" si="5"/>
        <v>Yes</v>
      </c>
      <c r="L55" s="20" t="s">
        <v>1</v>
      </c>
      <c r="M55" s="15" t="str">
        <f t="shared" si="2"/>
        <v>Agriculture</v>
      </c>
      <c r="N55" s="15" t="str">
        <f t="shared" si="3"/>
        <v>1</v>
      </c>
      <c r="O55" s="1" t="str">
        <f t="shared" si="4"/>
        <v>"MV":[79.1,65.5,9.3,4.2,1],</v>
      </c>
      <c r="P55" s="10"/>
    </row>
    <row r="56" spans="1:16" x14ac:dyDescent="0.3">
      <c r="A56" s="1">
        <v>106</v>
      </c>
      <c r="B56" s="1" t="s">
        <v>111</v>
      </c>
      <c r="D56" s="1" t="str">
        <f t="shared" si="1"/>
        <v>SCD_ML.pdf</v>
      </c>
      <c r="F56" s="1" t="s">
        <v>112</v>
      </c>
      <c r="G56" s="9">
        <v>95.878472282171259</v>
      </c>
      <c r="H56" s="9">
        <v>11.011169363537885</v>
      </c>
      <c r="I56" s="9">
        <v>0.58177909732215605</v>
      </c>
      <c r="J56" s="9">
        <v>84.285518224846584</v>
      </c>
      <c r="K56" s="14" t="str">
        <f t="shared" si="5"/>
        <v>Yes</v>
      </c>
      <c r="L56" s="20" t="s">
        <v>3</v>
      </c>
      <c r="M56" s="15" t="str">
        <f t="shared" si="2"/>
        <v>Mining</v>
      </c>
      <c r="N56" s="15" t="str">
        <f t="shared" si="3"/>
        <v>3</v>
      </c>
      <c r="O56" s="1" t="str">
        <f t="shared" si="4"/>
        <v>"ML":[95.9,11,0.6,84.3,3],</v>
      </c>
      <c r="P56" s="10"/>
    </row>
    <row r="57" spans="1:16" x14ac:dyDescent="0.3">
      <c r="A57" s="1">
        <v>109</v>
      </c>
      <c r="B57" s="1" t="s">
        <v>113</v>
      </c>
      <c r="D57" s="1" t="str">
        <f t="shared" si="1"/>
        <v>SCD_MR.pdf</v>
      </c>
      <c r="F57" s="1" t="s">
        <v>114</v>
      </c>
      <c r="G57" s="9">
        <v>98.591203426079815</v>
      </c>
      <c r="H57" s="9">
        <v>27.376146549374059</v>
      </c>
      <c r="I57" s="9">
        <v>0.52423272719094294</v>
      </c>
      <c r="J57" s="9">
        <v>70.690823487759175</v>
      </c>
      <c r="K57" s="14" t="str">
        <f t="shared" si="5"/>
        <v>Yes</v>
      </c>
      <c r="L57" s="20" t="s">
        <v>3</v>
      </c>
      <c r="M57" s="15" t="str">
        <f t="shared" si="2"/>
        <v>Mining</v>
      </c>
      <c r="N57" s="15" t="str">
        <f t="shared" si="3"/>
        <v>3</v>
      </c>
      <c r="O57" s="1" t="str">
        <f t="shared" si="4"/>
        <v>"MR":[98.6,27.4,0.5,70.7,3],</v>
      </c>
      <c r="P57" s="10"/>
    </row>
    <row r="58" spans="1:16" x14ac:dyDescent="0.3">
      <c r="A58" s="1">
        <v>112</v>
      </c>
      <c r="B58" s="1" t="s">
        <v>115</v>
      </c>
      <c r="D58" s="1" t="str">
        <f t="shared" si="1"/>
        <v>SCD_FM.pdf</v>
      </c>
      <c r="F58" s="1" t="s">
        <v>116</v>
      </c>
      <c r="G58" s="9">
        <v>98.057846382262198</v>
      </c>
      <c r="H58" s="9">
        <v>97.819643658407784</v>
      </c>
      <c r="I58" s="9">
        <v>2.4419502635780067E-2</v>
      </c>
      <c r="J58" s="9">
        <v>0.21367064806307556</v>
      </c>
      <c r="K58" s="14" t="str">
        <f t="shared" si="5"/>
        <v>Yes</v>
      </c>
      <c r="L58" s="20" t="s">
        <v>1</v>
      </c>
      <c r="M58" s="15" t="str">
        <f t="shared" si="2"/>
        <v>Agriculture</v>
      </c>
      <c r="N58" s="15" t="str">
        <f t="shared" si="3"/>
        <v>1</v>
      </c>
      <c r="O58" s="1" t="str">
        <f t="shared" si="4"/>
        <v>"FM":[98.1,97.8,0,0.2,1],</v>
      </c>
      <c r="P58" s="10"/>
    </row>
    <row r="59" spans="1:16" x14ac:dyDescent="0.3">
      <c r="A59" s="1">
        <v>114</v>
      </c>
      <c r="B59" s="1" t="s">
        <v>117</v>
      </c>
      <c r="D59" s="1" t="str">
        <f t="shared" si="1"/>
        <v>SCD_MN.pdf</v>
      </c>
      <c r="F59" s="1" t="s">
        <v>118</v>
      </c>
      <c r="G59" s="9">
        <v>98.886100118877167</v>
      </c>
      <c r="H59" s="9">
        <v>6.3814443406713757</v>
      </c>
      <c r="I59" s="9">
        <v>41.224804255154268</v>
      </c>
      <c r="J59" s="9">
        <v>51.279851269798129</v>
      </c>
      <c r="K59" s="14" t="str">
        <f t="shared" si="5"/>
        <v>Yes</v>
      </c>
      <c r="L59" s="20" t="s">
        <v>3</v>
      </c>
      <c r="M59" s="15" t="str">
        <f t="shared" si="2"/>
        <v>Mining</v>
      </c>
      <c r="N59" s="15" t="str">
        <f t="shared" si="3"/>
        <v>3</v>
      </c>
      <c r="O59" s="1" t="str">
        <f t="shared" si="4"/>
        <v>"MN":[98.9,6.4,41.2,51.3,3],</v>
      </c>
      <c r="P59" s="10"/>
    </row>
    <row r="60" spans="1:16" x14ac:dyDescent="0.3">
      <c r="A60" s="1">
        <v>115</v>
      </c>
      <c r="B60" s="1" t="s">
        <v>119</v>
      </c>
      <c r="D60" s="1" t="str">
        <f t="shared" si="1"/>
        <v>SCD_ME.pdf</v>
      </c>
      <c r="F60" s="1" t="s">
        <v>120</v>
      </c>
      <c r="G60" s="9">
        <v>74.477625529578646</v>
      </c>
      <c r="H60" s="9">
        <v>19.036459388292485</v>
      </c>
      <c r="I60" s="9">
        <v>29.426321652825603</v>
      </c>
      <c r="J60" s="9">
        <v>26.014786307474175</v>
      </c>
      <c r="K60" s="14" t="str">
        <f t="shared" si="5"/>
        <v>Yes</v>
      </c>
      <c r="L60" s="20" t="s">
        <v>8</v>
      </c>
      <c r="M60" s="15" t="str">
        <f t="shared" si="2"/>
        <v>Energy</v>
      </c>
      <c r="N60" s="15" t="str">
        <f t="shared" si="3"/>
        <v>2</v>
      </c>
      <c r="O60" s="1" t="str">
        <f t="shared" si="4"/>
        <v>"ME":[74.5,19,29.4,26,2],</v>
      </c>
      <c r="P60" s="10"/>
    </row>
    <row r="61" spans="1:16" x14ac:dyDescent="0.3">
      <c r="A61" s="1">
        <v>117</v>
      </c>
      <c r="B61" s="1" t="s">
        <v>121</v>
      </c>
      <c r="D61" s="1" t="str">
        <f t="shared" si="1"/>
        <v>SCD_MZ.pdf</v>
      </c>
      <c r="F61" s="1" t="s">
        <v>122</v>
      </c>
      <c r="G61" s="9">
        <v>95.641903643460324</v>
      </c>
      <c r="H61" s="9">
        <v>14.772384284904227</v>
      </c>
      <c r="I61" s="9">
        <v>44.619606864963202</v>
      </c>
      <c r="J61" s="9">
        <v>36.249906804109422</v>
      </c>
      <c r="K61" s="14" t="str">
        <f t="shared" si="5"/>
        <v>Yes</v>
      </c>
      <c r="L61" s="20" t="s">
        <v>8</v>
      </c>
      <c r="M61" s="15" t="str">
        <f t="shared" si="2"/>
        <v>Energy</v>
      </c>
      <c r="N61" s="15" t="str">
        <f t="shared" si="3"/>
        <v>2</v>
      </c>
      <c r="O61" s="1" t="str">
        <f t="shared" si="4"/>
        <v>"MZ":[95.6,14.8,44.6,36.2,2],</v>
      </c>
      <c r="P61" s="10"/>
    </row>
    <row r="62" spans="1:16" x14ac:dyDescent="0.3">
      <c r="A62" s="1">
        <v>119</v>
      </c>
      <c r="B62" s="1" t="s">
        <v>123</v>
      </c>
      <c r="D62" s="1" t="str">
        <f t="shared" si="1"/>
        <v>SCD_NA.pdf</v>
      </c>
      <c r="F62" s="1" t="s">
        <v>124</v>
      </c>
      <c r="G62" s="9">
        <v>82.207348510127048</v>
      </c>
      <c r="H62" s="9">
        <v>24.685550465415549</v>
      </c>
      <c r="I62" s="9">
        <v>6.1291586441014987</v>
      </c>
      <c r="J62" s="9">
        <v>51.392646418967779</v>
      </c>
      <c r="K62" s="14" t="str">
        <f t="shared" si="5"/>
        <v>Yes</v>
      </c>
      <c r="L62" s="20" t="s">
        <v>3</v>
      </c>
      <c r="M62" s="15" t="str">
        <f t="shared" si="2"/>
        <v>Mining</v>
      </c>
      <c r="N62" s="15" t="str">
        <f t="shared" si="3"/>
        <v>3</v>
      </c>
      <c r="O62" s="1" t="str">
        <f t="shared" si="4"/>
        <v>"NA":[82.2,24.7,6.1,51.4,3],</v>
      </c>
      <c r="P62" s="10"/>
    </row>
    <row r="63" spans="1:16" x14ac:dyDescent="0.3">
      <c r="A63" s="1">
        <v>120</v>
      </c>
      <c r="B63" s="1" t="s">
        <v>125</v>
      </c>
      <c r="D63" s="1" t="str">
        <f t="shared" si="1"/>
        <v>SCD_NR.pdf</v>
      </c>
      <c r="F63" s="1" t="s">
        <v>126</v>
      </c>
      <c r="G63" s="9">
        <v>88.791870000501362</v>
      </c>
      <c r="H63" s="9">
        <v>60.831239656665616</v>
      </c>
      <c r="I63" s="9">
        <v>3.4299139949065774E-3</v>
      </c>
      <c r="J63" s="9">
        <v>27.957228972483517</v>
      </c>
      <c r="K63" s="14" t="str">
        <f t="shared" si="5"/>
        <v>Yes</v>
      </c>
      <c r="L63" s="20" t="s">
        <v>1</v>
      </c>
      <c r="M63" s="15" t="str">
        <f t="shared" si="2"/>
        <v>Agriculture</v>
      </c>
      <c r="N63" s="15" t="str">
        <f t="shared" si="3"/>
        <v>1</v>
      </c>
      <c r="O63" s="1" t="str">
        <f t="shared" si="4"/>
        <v>"NR":[88.8,60.8,0,28,1],</v>
      </c>
      <c r="P63" s="10"/>
    </row>
    <row r="64" spans="1:16" x14ac:dyDescent="0.3">
      <c r="A64" s="1">
        <v>123</v>
      </c>
      <c r="B64" s="1" t="s">
        <v>127</v>
      </c>
      <c r="D64" s="1" t="str">
        <f t="shared" si="1"/>
        <v>SCD_NZ.pdf</v>
      </c>
      <c r="F64" s="1" t="s">
        <v>128</v>
      </c>
      <c r="G64" s="9">
        <v>81.19907960757719</v>
      </c>
      <c r="H64" s="9">
        <v>75.688569354223333</v>
      </c>
      <c r="I64" s="9">
        <v>1.3932666105275635</v>
      </c>
      <c r="J64" s="9">
        <v>4.1172452719062891</v>
      </c>
      <c r="K64" s="14" t="str">
        <f t="shared" si="5"/>
        <v>Yes</v>
      </c>
      <c r="L64" s="20" t="s">
        <v>1</v>
      </c>
      <c r="M64" s="15" t="str">
        <f t="shared" si="2"/>
        <v>Agriculture</v>
      </c>
      <c r="N64" s="15" t="str">
        <f t="shared" si="3"/>
        <v>1</v>
      </c>
      <c r="O64" s="1" t="str">
        <f t="shared" si="4"/>
        <v>"NZ":[81.2,75.7,1.4,4.1,1],</v>
      </c>
      <c r="P64" s="10"/>
    </row>
    <row r="65" spans="1:16" x14ac:dyDescent="0.3">
      <c r="A65" s="1">
        <v>125</v>
      </c>
      <c r="B65" s="1" t="s">
        <v>129</v>
      </c>
      <c r="D65" s="1" t="str">
        <f t="shared" si="1"/>
        <v>SCD_NE.pdf</v>
      </c>
      <c r="F65" s="1" t="s">
        <v>130</v>
      </c>
      <c r="G65" s="9">
        <v>91.055977352235317</v>
      </c>
      <c r="H65" s="9">
        <v>12.715323074139368</v>
      </c>
      <c r="I65" s="9">
        <v>9.5195761956878222</v>
      </c>
      <c r="J65" s="9">
        <v>68.821112059097374</v>
      </c>
      <c r="K65" s="14" t="str">
        <f t="shared" si="5"/>
        <v>Yes</v>
      </c>
      <c r="L65" s="20" t="s">
        <v>3</v>
      </c>
      <c r="M65" s="15" t="str">
        <f t="shared" si="2"/>
        <v>Mining</v>
      </c>
      <c r="N65" s="15" t="str">
        <f t="shared" si="3"/>
        <v>3</v>
      </c>
      <c r="O65" s="1" t="str">
        <f t="shared" si="4"/>
        <v>"NE":[91.1,12.7,9.5,68.8,3],</v>
      </c>
      <c r="P65" s="10"/>
    </row>
    <row r="66" spans="1:16" x14ac:dyDescent="0.3">
      <c r="A66" s="1">
        <v>126</v>
      </c>
      <c r="B66" s="1" t="s">
        <v>131</v>
      </c>
      <c r="D66" s="1" t="str">
        <f t="shared" si="1"/>
        <v>SCD_NG.pdf</v>
      </c>
      <c r="F66" s="1" t="s">
        <v>132</v>
      </c>
      <c r="G66" s="9">
        <v>96.329015611255031</v>
      </c>
      <c r="H66" s="9">
        <v>4.0027635181072521</v>
      </c>
      <c r="I66" s="9">
        <v>89.736943545028339</v>
      </c>
      <c r="J66" s="9">
        <v>2.5893091515132105</v>
      </c>
      <c r="K66" s="14" t="str">
        <f t="shared" si="5"/>
        <v>Yes</v>
      </c>
      <c r="L66" s="20" t="s">
        <v>8</v>
      </c>
      <c r="M66" s="15" t="str">
        <f t="shared" si="2"/>
        <v>Energy</v>
      </c>
      <c r="N66" s="15" t="str">
        <f t="shared" si="3"/>
        <v>2</v>
      </c>
      <c r="O66" s="1" t="str">
        <f t="shared" si="4"/>
        <v>"NG":[96.3,4,89.7,2.6,2],</v>
      </c>
      <c r="P66" s="10"/>
    </row>
    <row r="67" spans="1:16" x14ac:dyDescent="0.3">
      <c r="A67" s="1">
        <v>127</v>
      </c>
      <c r="B67" s="1" t="s">
        <v>133</v>
      </c>
      <c r="D67" s="1" t="str">
        <f t="shared" si="1"/>
        <v>SCD_NO.pdf</v>
      </c>
      <c r="F67" s="1" t="s">
        <v>134</v>
      </c>
      <c r="G67" s="9">
        <v>88.787336527756082</v>
      </c>
      <c r="H67" s="9">
        <v>8.5266848836665439</v>
      </c>
      <c r="I67" s="9">
        <v>75.270179954933994</v>
      </c>
      <c r="J67" s="9">
        <v>4.9904712177149211</v>
      </c>
      <c r="K67" s="14" t="str">
        <f t="shared" ref="K67:K98" si="6">IF(G67&gt;$K$1,"Yes","No")</f>
        <v>Yes</v>
      </c>
      <c r="L67" s="20" t="s">
        <v>8</v>
      </c>
      <c r="M67" s="15" t="str">
        <f t="shared" si="2"/>
        <v>Energy</v>
      </c>
      <c r="N67" s="15" t="str">
        <f t="shared" si="3"/>
        <v>2</v>
      </c>
      <c r="O67" s="1" t="str">
        <f t="shared" si="4"/>
        <v>"NO":[88.8,8.5,75.3,5,2],</v>
      </c>
      <c r="P67" s="10"/>
    </row>
    <row r="68" spans="1:16" x14ac:dyDescent="0.3">
      <c r="A68" s="1">
        <v>128</v>
      </c>
      <c r="B68" s="1" t="s">
        <v>135</v>
      </c>
      <c r="D68" s="1" t="str">
        <f t="shared" ref="D68:D131" si="7">"SCD_"&amp;F68&amp;".pdf"</f>
        <v>SCD_OM.pdf</v>
      </c>
      <c r="F68" s="1" t="s">
        <v>136</v>
      </c>
      <c r="G68" s="9">
        <v>68.903212387260723</v>
      </c>
      <c r="H68" s="9">
        <v>5.4864562586220318</v>
      </c>
      <c r="I68" s="9">
        <v>55.175030182650744</v>
      </c>
      <c r="J68" s="9">
        <v>8.2417268383418953</v>
      </c>
      <c r="K68" s="14" t="str">
        <f t="shared" si="6"/>
        <v>Yes</v>
      </c>
      <c r="L68" s="20" t="s">
        <v>8</v>
      </c>
      <c r="M68" s="15" t="str">
        <f t="shared" ref="M68:M131" si="8">IF(G68&gt;$K$1,IF(AND(H68&gt;I68,H68&gt;J68),"Agriculture",IF(AND(I68&gt;H68,I68&gt;J68),"Energy",IF(AND(J68&gt;I68,J68&gt;H68),"Mining",""))),"")</f>
        <v>Energy</v>
      </c>
      <c r="N68" s="15" t="str">
        <f t="shared" ref="N68:N131" si="9">IF(G68&gt;$K$1,IF(AND(H68&gt;I68,H68&gt;J68),"1",IF(AND(I68&gt;H68,I68&gt;J68),"2",IF(AND(J68&gt;I68,J68&gt;H68),"3",""))),"0")</f>
        <v>2</v>
      </c>
      <c r="O68" s="1" t="str">
        <f t="shared" ref="O68:O131" si="10">""""&amp;F68&amp;""":["&amp;ROUND(G68,1)&amp;","&amp;ROUND(H68,1)&amp;","&amp;ROUND(I68,1)&amp;","&amp;ROUND(J68,1)&amp;","&amp;N68&amp;"],"</f>
        <v>"OM":[68.9,5.5,55.2,8.2,2],</v>
      </c>
      <c r="P68" s="10"/>
    </row>
    <row r="69" spans="1:16" x14ac:dyDescent="0.3">
      <c r="A69" s="1">
        <v>130</v>
      </c>
      <c r="B69" s="1" t="s">
        <v>137</v>
      </c>
      <c r="D69" s="1" t="str">
        <f t="shared" si="7"/>
        <v>SCD_PW.pdf</v>
      </c>
      <c r="F69" s="1" t="s">
        <v>138</v>
      </c>
      <c r="G69" s="9">
        <v>49.318430753951247</v>
      </c>
      <c r="H69" s="9">
        <v>37.670902364484476</v>
      </c>
      <c r="I69" s="9">
        <v>0.28952871159723342</v>
      </c>
      <c r="J69" s="9">
        <v>11.372044394402444</v>
      </c>
      <c r="K69" s="14" t="str">
        <f t="shared" si="6"/>
        <v>No</v>
      </c>
      <c r="M69" s="15" t="str">
        <f t="shared" si="8"/>
        <v/>
      </c>
      <c r="N69" s="15" t="str">
        <f t="shared" si="9"/>
        <v>0</v>
      </c>
      <c r="O69" s="1" t="str">
        <f t="shared" si="10"/>
        <v>"PW":[49.3,37.7,0.3,11.4,0],</v>
      </c>
      <c r="P69" s="10"/>
    </row>
    <row r="70" spans="1:16" x14ac:dyDescent="0.3">
      <c r="A70" s="1">
        <v>132</v>
      </c>
      <c r="B70" s="1" t="s">
        <v>139</v>
      </c>
      <c r="D70" s="1" t="str">
        <f t="shared" si="7"/>
        <v>SCD_PG.pdf</v>
      </c>
      <c r="F70" s="1" t="s">
        <v>140</v>
      </c>
      <c r="G70" s="9">
        <v>99.08919792651551</v>
      </c>
      <c r="H70" s="9">
        <v>17.662959521547052</v>
      </c>
      <c r="I70" s="9">
        <v>52.813537391898038</v>
      </c>
      <c r="J70" s="9">
        <v>28.612701549530691</v>
      </c>
      <c r="K70" s="14" t="str">
        <f t="shared" si="6"/>
        <v>Yes</v>
      </c>
      <c r="L70" s="20" t="s">
        <v>8</v>
      </c>
      <c r="M70" s="15" t="str">
        <f t="shared" si="8"/>
        <v>Energy</v>
      </c>
      <c r="N70" s="15" t="str">
        <f t="shared" si="9"/>
        <v>2</v>
      </c>
      <c r="O70" s="1" t="str">
        <f t="shared" si="10"/>
        <v>"PG":[99.1,17.7,52.8,28.6,2],</v>
      </c>
      <c r="P70" s="10"/>
    </row>
    <row r="71" spans="1:16" x14ac:dyDescent="0.3">
      <c r="A71" s="1">
        <v>133</v>
      </c>
      <c r="B71" s="1" t="s">
        <v>141</v>
      </c>
      <c r="D71" s="1" t="str">
        <f t="shared" si="7"/>
        <v>SCD_PY.pdf</v>
      </c>
      <c r="F71" s="1" t="s">
        <v>142</v>
      </c>
      <c r="G71" s="9">
        <v>85.574295763227155</v>
      </c>
      <c r="H71" s="9">
        <v>68.55981706488798</v>
      </c>
      <c r="I71" s="9">
        <v>15.170545651037495</v>
      </c>
      <c r="J71" s="9">
        <v>1.8439322242368767</v>
      </c>
      <c r="K71" s="14" t="str">
        <f t="shared" si="6"/>
        <v>Yes</v>
      </c>
      <c r="L71" s="20" t="s">
        <v>1</v>
      </c>
      <c r="M71" s="15" t="str">
        <f t="shared" si="8"/>
        <v>Agriculture</v>
      </c>
      <c r="N71" s="15" t="str">
        <f t="shared" si="9"/>
        <v>1</v>
      </c>
      <c r="O71" s="1" t="str">
        <f t="shared" si="10"/>
        <v>"PY":[85.6,68.6,15.2,1.8,1],</v>
      </c>
      <c r="P71" s="10"/>
    </row>
    <row r="72" spans="1:16" x14ac:dyDescent="0.3">
      <c r="A72" s="1">
        <v>134</v>
      </c>
      <c r="B72" s="1" t="s">
        <v>143</v>
      </c>
      <c r="D72" s="1" t="str">
        <f t="shared" si="7"/>
        <v>SCD_PE.pdf</v>
      </c>
      <c r="F72" s="1" t="s">
        <v>144</v>
      </c>
      <c r="G72" s="9">
        <v>91.066756862862405</v>
      </c>
      <c r="H72" s="9">
        <v>25.106049907872446</v>
      </c>
      <c r="I72" s="9">
        <v>7.7179690286919937</v>
      </c>
      <c r="J72" s="9">
        <v>58.242738136378811</v>
      </c>
      <c r="K72" s="14" t="str">
        <f t="shared" si="6"/>
        <v>Yes</v>
      </c>
      <c r="L72" s="20" t="s">
        <v>3</v>
      </c>
      <c r="M72" s="15" t="str">
        <f t="shared" si="8"/>
        <v>Mining</v>
      </c>
      <c r="N72" s="15" t="str">
        <f t="shared" si="9"/>
        <v>3</v>
      </c>
      <c r="O72" s="1" t="str">
        <f t="shared" si="10"/>
        <v>"PE":[91.1,25.1,7.7,58.2,3],</v>
      </c>
      <c r="P72" s="10"/>
    </row>
    <row r="73" spans="1:16" x14ac:dyDescent="0.3">
      <c r="A73" s="1">
        <v>138</v>
      </c>
      <c r="B73" s="1" t="s">
        <v>145</v>
      </c>
      <c r="D73" s="1" t="str">
        <f t="shared" si="7"/>
        <v>SCD_QA.pdf</v>
      </c>
      <c r="F73" s="1" t="s">
        <v>146</v>
      </c>
      <c r="G73" s="9">
        <v>88.729253999302131</v>
      </c>
      <c r="H73" s="9">
        <v>8.2994999595856198E-2</v>
      </c>
      <c r="I73" s="9">
        <v>85.842441164204914</v>
      </c>
      <c r="J73" s="9">
        <v>2.8038176199135458</v>
      </c>
      <c r="K73" s="14" t="str">
        <f t="shared" si="6"/>
        <v>Yes</v>
      </c>
      <c r="L73" s="20" t="s">
        <v>8</v>
      </c>
      <c r="M73" s="15" t="str">
        <f t="shared" si="8"/>
        <v>Energy</v>
      </c>
      <c r="N73" s="15" t="str">
        <f t="shared" si="9"/>
        <v>2</v>
      </c>
      <c r="O73" s="1" t="str">
        <f t="shared" si="10"/>
        <v>"QA":[88.7,0.1,85.8,2.8,2],</v>
      </c>
      <c r="P73" s="10"/>
    </row>
    <row r="74" spans="1:16" x14ac:dyDescent="0.3">
      <c r="A74" s="1">
        <v>142</v>
      </c>
      <c r="B74" s="1" t="s">
        <v>147</v>
      </c>
      <c r="D74" s="1" t="str">
        <f t="shared" si="7"/>
        <v>SCD_RU.pdf</v>
      </c>
      <c r="F74" s="1" t="s">
        <v>148</v>
      </c>
      <c r="G74" s="9">
        <v>76.59478525766373</v>
      </c>
      <c r="H74" s="9">
        <v>9.6230862589856301</v>
      </c>
      <c r="I74" s="9">
        <v>55.736165594819262</v>
      </c>
      <c r="J74" s="9">
        <v>11.235533428016605</v>
      </c>
      <c r="K74" s="14" t="str">
        <f t="shared" si="6"/>
        <v>Yes</v>
      </c>
      <c r="L74" s="20" t="s">
        <v>8</v>
      </c>
      <c r="M74" s="15" t="str">
        <f t="shared" si="8"/>
        <v>Energy</v>
      </c>
      <c r="N74" s="15" t="str">
        <f t="shared" si="9"/>
        <v>2</v>
      </c>
      <c r="O74" s="1" t="str">
        <f t="shared" si="10"/>
        <v>"RU":[76.6,9.6,55.7,11.2,2],</v>
      </c>
      <c r="P74" s="10"/>
    </row>
    <row r="75" spans="1:16" x14ac:dyDescent="0.3">
      <c r="A75" s="1">
        <v>143</v>
      </c>
      <c r="B75" s="1" t="s">
        <v>149</v>
      </c>
      <c r="D75" s="1" t="str">
        <f t="shared" si="7"/>
        <v>SCD_RW.pdf</v>
      </c>
      <c r="F75" s="1" t="s">
        <v>150</v>
      </c>
      <c r="G75" s="9">
        <v>88.951908022960566</v>
      </c>
      <c r="H75" s="9">
        <v>34.472313106467986</v>
      </c>
      <c r="I75" s="9">
        <v>5.2012616276797363</v>
      </c>
      <c r="J75" s="9">
        <v>49.278316954429016</v>
      </c>
      <c r="K75" s="14" t="str">
        <f t="shared" si="6"/>
        <v>Yes</v>
      </c>
      <c r="L75" s="20" t="s">
        <v>3</v>
      </c>
      <c r="M75" s="15" t="str">
        <f t="shared" si="8"/>
        <v>Mining</v>
      </c>
      <c r="N75" s="15" t="str">
        <f t="shared" si="9"/>
        <v>3</v>
      </c>
      <c r="O75" s="1" t="str">
        <f t="shared" si="10"/>
        <v>"RW":[89,34.5,5.2,49.3,3],</v>
      </c>
      <c r="P75" s="10"/>
    </row>
    <row r="76" spans="1:16" x14ac:dyDescent="0.3">
      <c r="A76" s="1">
        <v>145</v>
      </c>
      <c r="B76" s="1" t="s">
        <v>151</v>
      </c>
      <c r="D76" s="1" t="str">
        <f t="shared" si="7"/>
        <v>SCD_LC.pdf</v>
      </c>
      <c r="F76" s="1" t="s">
        <v>152</v>
      </c>
      <c r="G76" s="9">
        <v>66.550387775297452</v>
      </c>
      <c r="H76" s="9">
        <v>32.790371205670496</v>
      </c>
      <c r="I76" s="9">
        <v>28.028904793685133</v>
      </c>
      <c r="J76" s="9">
        <v>5.7312498561664329</v>
      </c>
      <c r="K76" s="14" t="str">
        <f t="shared" si="6"/>
        <v>Yes</v>
      </c>
      <c r="L76" s="20" t="s">
        <v>1</v>
      </c>
      <c r="M76" s="15" t="str">
        <f t="shared" si="8"/>
        <v>Agriculture</v>
      </c>
      <c r="N76" s="15" t="str">
        <f t="shared" si="9"/>
        <v>1</v>
      </c>
      <c r="O76" s="1" t="str">
        <f t="shared" si="10"/>
        <v>"LC":[66.6,32.8,28,5.7,1],</v>
      </c>
      <c r="P76" s="10"/>
    </row>
    <row r="77" spans="1:16" x14ac:dyDescent="0.3">
      <c r="A77" s="1">
        <v>146</v>
      </c>
      <c r="B77" s="1" t="s">
        <v>153</v>
      </c>
      <c r="D77" s="1" t="str">
        <f t="shared" si="7"/>
        <v>SCD_VC.pdf</v>
      </c>
      <c r="F77" s="1" t="s">
        <v>154</v>
      </c>
      <c r="G77" s="9">
        <v>20.50729193673514</v>
      </c>
      <c r="H77" s="9">
        <v>20.125396572940126</v>
      </c>
      <c r="I77" s="9">
        <v>4.3528850419802277E-2</v>
      </c>
      <c r="J77" s="9">
        <v>0.33734859075346768</v>
      </c>
      <c r="K77" s="14" t="str">
        <f t="shared" si="6"/>
        <v>No</v>
      </c>
      <c r="M77" s="15" t="str">
        <f t="shared" si="8"/>
        <v/>
      </c>
      <c r="N77" s="15" t="str">
        <f t="shared" si="9"/>
        <v>0</v>
      </c>
      <c r="O77" s="1" t="str">
        <f t="shared" si="10"/>
        <v>"VC":[20.5,20.1,0,0.3,0],</v>
      </c>
      <c r="P77" s="10"/>
    </row>
    <row r="78" spans="1:16" x14ac:dyDescent="0.3">
      <c r="A78" s="1">
        <v>147</v>
      </c>
      <c r="B78" s="1" t="s">
        <v>155</v>
      </c>
      <c r="D78" s="1" t="str">
        <f t="shared" si="7"/>
        <v>SCD_WS.pdf</v>
      </c>
      <c r="F78" s="1" t="s">
        <v>156</v>
      </c>
      <c r="G78" s="9">
        <v>47.566355322835378</v>
      </c>
      <c r="H78" s="9">
        <v>37.734259644871841</v>
      </c>
      <c r="I78" s="9">
        <v>7.179229924658312</v>
      </c>
      <c r="J78" s="9">
        <v>2.6511566274183167</v>
      </c>
      <c r="K78" s="14" t="str">
        <f t="shared" si="6"/>
        <v>No</v>
      </c>
      <c r="M78" s="15" t="str">
        <f t="shared" si="8"/>
        <v/>
      </c>
      <c r="N78" s="15" t="str">
        <f t="shared" si="9"/>
        <v>0</v>
      </c>
      <c r="O78" s="1" t="str">
        <f t="shared" si="10"/>
        <v>"WS":[47.6,37.7,7.2,2.7,0],</v>
      </c>
      <c r="P78" s="10"/>
    </row>
    <row r="79" spans="1:16" x14ac:dyDescent="0.3">
      <c r="A79" s="1">
        <v>150</v>
      </c>
      <c r="B79" s="1" t="s">
        <v>157</v>
      </c>
      <c r="D79" s="1" t="str">
        <f t="shared" si="7"/>
        <v>SCD_SA.pdf</v>
      </c>
      <c r="F79" s="1" t="s">
        <v>158</v>
      </c>
      <c r="G79" s="9">
        <v>77.605993645527477</v>
      </c>
      <c r="H79" s="9">
        <v>2.0484321199522122</v>
      </c>
      <c r="I79" s="9">
        <v>73.040395057293566</v>
      </c>
      <c r="J79" s="9">
        <v>2.517166497110281</v>
      </c>
      <c r="K79" s="14" t="str">
        <f t="shared" si="6"/>
        <v>Yes</v>
      </c>
      <c r="L79" s="20" t="s">
        <v>8</v>
      </c>
      <c r="M79" s="15" t="str">
        <f t="shared" si="8"/>
        <v>Energy</v>
      </c>
      <c r="N79" s="15" t="str">
        <f t="shared" si="9"/>
        <v>2</v>
      </c>
      <c r="O79" s="1" t="str">
        <f t="shared" si="10"/>
        <v>"SA":[77.6,2,73,2.5,2],</v>
      </c>
      <c r="P79" s="10"/>
    </row>
    <row r="80" spans="1:16" x14ac:dyDescent="0.3">
      <c r="A80" s="1">
        <v>151</v>
      </c>
      <c r="B80" s="1" t="s">
        <v>159</v>
      </c>
      <c r="D80" s="1" t="str">
        <f t="shared" si="7"/>
        <v>SCD_SN.pdf</v>
      </c>
      <c r="F80" s="1" t="s">
        <v>160</v>
      </c>
      <c r="G80" s="9">
        <v>72.14398846953496</v>
      </c>
      <c r="H80" s="9">
        <v>26.487430324366816</v>
      </c>
      <c r="I80" s="9">
        <v>21.358006237449946</v>
      </c>
      <c r="J80" s="9">
        <v>24.29854662555368</v>
      </c>
      <c r="K80" s="14" t="str">
        <f t="shared" si="6"/>
        <v>Yes</v>
      </c>
      <c r="L80" s="20" t="s">
        <v>1</v>
      </c>
      <c r="M80" s="15" t="str">
        <f t="shared" si="8"/>
        <v>Agriculture</v>
      </c>
      <c r="N80" s="15" t="str">
        <f t="shared" si="9"/>
        <v>1</v>
      </c>
      <c r="O80" s="1" t="str">
        <f t="shared" si="10"/>
        <v>"SN":[72.1,26.5,21.4,24.3,1],</v>
      </c>
      <c r="P80" s="10"/>
    </row>
    <row r="81" spans="1:16" x14ac:dyDescent="0.3">
      <c r="A81" s="1">
        <v>153</v>
      </c>
      <c r="B81" s="1" t="s">
        <v>161</v>
      </c>
      <c r="D81" s="1" t="str">
        <f t="shared" si="7"/>
        <v>SCD_SC.pdf</v>
      </c>
      <c r="F81" s="1" t="s">
        <v>162</v>
      </c>
      <c r="G81" s="9">
        <v>86.520886253461043</v>
      </c>
      <c r="H81" s="9">
        <v>75.470384728692892</v>
      </c>
      <c r="I81" s="9">
        <v>10.279310893216085</v>
      </c>
      <c r="J81" s="9">
        <v>0.77124324437063474</v>
      </c>
      <c r="K81" s="14" t="str">
        <f t="shared" si="6"/>
        <v>Yes</v>
      </c>
      <c r="L81" s="20" t="s">
        <v>1</v>
      </c>
      <c r="M81" s="15" t="str">
        <f t="shared" si="8"/>
        <v>Agriculture</v>
      </c>
      <c r="N81" s="15" t="str">
        <f t="shared" si="9"/>
        <v>1</v>
      </c>
      <c r="O81" s="1" t="str">
        <f t="shared" si="10"/>
        <v>"SC":[86.5,75.5,10.3,0.8,1],</v>
      </c>
      <c r="P81" s="10"/>
    </row>
    <row r="82" spans="1:16" x14ac:dyDescent="0.3">
      <c r="A82" s="1">
        <v>154</v>
      </c>
      <c r="B82" s="1" t="s">
        <v>163</v>
      </c>
      <c r="D82" s="1" t="str">
        <f t="shared" si="7"/>
        <v>SCD_SL.pdf</v>
      </c>
      <c r="F82" s="1" t="s">
        <v>164</v>
      </c>
      <c r="G82" s="9">
        <v>79.698968159260531</v>
      </c>
      <c r="H82" s="9">
        <v>17.626775295506665</v>
      </c>
      <c r="I82" s="9">
        <v>0.54862886595930704</v>
      </c>
      <c r="J82" s="9">
        <v>61.523542847573665</v>
      </c>
      <c r="K82" s="14" t="str">
        <f t="shared" si="6"/>
        <v>Yes</v>
      </c>
      <c r="L82" s="20" t="s">
        <v>3</v>
      </c>
      <c r="M82" s="15" t="str">
        <f t="shared" si="8"/>
        <v>Mining</v>
      </c>
      <c r="N82" s="15" t="str">
        <f t="shared" si="9"/>
        <v>3</v>
      </c>
      <c r="O82" s="1" t="str">
        <f t="shared" si="10"/>
        <v>"SL":[79.7,17.6,0.5,61.5,3],</v>
      </c>
      <c r="P82" s="10"/>
    </row>
    <row r="83" spans="1:16" x14ac:dyDescent="0.3">
      <c r="A83" s="1">
        <v>158</v>
      </c>
      <c r="B83" s="1" t="s">
        <v>165</v>
      </c>
      <c r="D83" s="1" t="str">
        <f t="shared" si="7"/>
        <v>SCD_SB.pdf</v>
      </c>
      <c r="F83" s="1" t="s">
        <v>166</v>
      </c>
      <c r="G83" s="9">
        <v>96.666731208142949</v>
      </c>
      <c r="H83" s="9">
        <v>86.916717276721002</v>
      </c>
      <c r="I83" s="9">
        <v>0.93686968317367147</v>
      </c>
      <c r="J83" s="9">
        <v>8.813153590062992</v>
      </c>
      <c r="K83" s="14" t="str">
        <f t="shared" si="6"/>
        <v>Yes</v>
      </c>
      <c r="L83" s="20" t="s">
        <v>1</v>
      </c>
      <c r="M83" s="15" t="str">
        <f t="shared" si="8"/>
        <v>Agriculture</v>
      </c>
      <c r="N83" s="15" t="str">
        <f t="shared" si="9"/>
        <v>1</v>
      </c>
      <c r="O83" s="1" t="str">
        <f t="shared" si="10"/>
        <v>"SB":[96.7,86.9,0.9,8.8,1],</v>
      </c>
      <c r="P83" s="10"/>
    </row>
    <row r="84" spans="1:16" x14ac:dyDescent="0.3">
      <c r="A84" s="1">
        <v>159</v>
      </c>
      <c r="B84" s="1" t="s">
        <v>167</v>
      </c>
      <c r="D84" s="1" t="str">
        <f t="shared" si="7"/>
        <v>SCD_SO.pdf</v>
      </c>
      <c r="F84" s="1" t="s">
        <v>168</v>
      </c>
      <c r="G84" s="9">
        <v>98.10081374987918</v>
      </c>
      <c r="H84" s="9">
        <v>50.601417536840302</v>
      </c>
      <c r="I84" s="9">
        <v>1.824263376481372E-2</v>
      </c>
      <c r="J84" s="9">
        <v>47.48125358888737</v>
      </c>
      <c r="K84" s="14" t="str">
        <f t="shared" si="6"/>
        <v>Yes</v>
      </c>
      <c r="L84" s="20" t="s">
        <v>1</v>
      </c>
      <c r="M84" s="15" t="str">
        <f t="shared" si="8"/>
        <v>Agriculture</v>
      </c>
      <c r="N84" s="15" t="str">
        <f t="shared" si="9"/>
        <v>1</v>
      </c>
      <c r="O84" s="1" t="str">
        <f t="shared" si="10"/>
        <v>"SO":[98.1,50.6,0,47.5,1],</v>
      </c>
      <c r="P84" s="10"/>
    </row>
    <row r="85" spans="1:16" x14ac:dyDescent="0.3">
      <c r="A85" s="1">
        <v>160</v>
      </c>
      <c r="B85" s="1" t="s">
        <v>169</v>
      </c>
      <c r="D85" s="1" t="str">
        <f t="shared" si="7"/>
        <v>SCD_ZA.pdf</v>
      </c>
      <c r="F85" s="1" t="s">
        <v>170</v>
      </c>
      <c r="G85" s="9">
        <v>63.881448233249905</v>
      </c>
      <c r="H85" s="9">
        <v>12.427296557690134</v>
      </c>
      <c r="I85" s="9">
        <v>11.247167643294567</v>
      </c>
      <c r="J85" s="9">
        <v>40.206984492721851</v>
      </c>
      <c r="K85" s="14" t="str">
        <f t="shared" si="6"/>
        <v>Yes</v>
      </c>
      <c r="L85" s="20" t="s">
        <v>3</v>
      </c>
      <c r="M85" s="15" t="str">
        <f t="shared" si="8"/>
        <v>Mining</v>
      </c>
      <c r="N85" s="15" t="str">
        <f t="shared" si="9"/>
        <v>3</v>
      </c>
      <c r="O85" s="1" t="str">
        <f t="shared" si="10"/>
        <v>"ZA":[63.9,12.4,11.2,40.2,3],</v>
      </c>
      <c r="P85" s="10"/>
    </row>
    <row r="86" spans="1:16" x14ac:dyDescent="0.3">
      <c r="A86" s="1">
        <v>161</v>
      </c>
      <c r="B86" s="12" t="s">
        <v>171</v>
      </c>
      <c r="D86" s="1" t="str">
        <f t="shared" si="7"/>
        <v>SCD_.pdf</v>
      </c>
      <c r="G86" s="9">
        <v>99.472547636405324</v>
      </c>
      <c r="H86" s="9">
        <v>4.6284459709982277</v>
      </c>
      <c r="I86" s="9">
        <v>89.872128947852602</v>
      </c>
      <c r="J86" s="9">
        <v>4.972080216445673</v>
      </c>
      <c r="K86" s="14" t="str">
        <f t="shared" si="6"/>
        <v>Yes</v>
      </c>
      <c r="L86" s="20" t="s">
        <v>8</v>
      </c>
      <c r="M86" s="15" t="str">
        <f t="shared" si="8"/>
        <v>Energy</v>
      </c>
      <c r="N86" s="15" t="str">
        <f t="shared" si="9"/>
        <v>2</v>
      </c>
      <c r="O86" s="1" t="str">
        <f t="shared" si="10"/>
        <v>"":[99.5,4.6,89.9,5,2],</v>
      </c>
      <c r="P86" s="10"/>
    </row>
    <row r="87" spans="1:16" x14ac:dyDescent="0.3">
      <c r="A87" s="1">
        <v>164</v>
      </c>
      <c r="B87" s="1" t="s">
        <v>172</v>
      </c>
      <c r="D87" s="1" t="str">
        <f t="shared" si="7"/>
        <v>SCD_SD.pdf</v>
      </c>
      <c r="F87" s="1" t="s">
        <v>173</v>
      </c>
      <c r="G87" s="9">
        <v>97.946700913443522</v>
      </c>
      <c r="H87" s="9">
        <v>60.062252017002834</v>
      </c>
      <c r="I87" s="9">
        <v>7.8193271221956335</v>
      </c>
      <c r="J87" s="9">
        <v>30.065114757882732</v>
      </c>
      <c r="K87" s="14" t="str">
        <f t="shared" si="6"/>
        <v>Yes</v>
      </c>
      <c r="L87" s="20" t="s">
        <v>1</v>
      </c>
      <c r="M87" s="15" t="str">
        <f t="shared" si="8"/>
        <v>Agriculture</v>
      </c>
      <c r="N87" s="15" t="str">
        <f t="shared" si="9"/>
        <v>1</v>
      </c>
      <c r="O87" s="1" t="str">
        <f t="shared" si="10"/>
        <v>"SD":[97.9,60.1,7.8,30.1,1],</v>
      </c>
      <c r="P87" s="10"/>
    </row>
    <row r="88" spans="1:16" x14ac:dyDescent="0.3">
      <c r="A88" s="1">
        <v>165</v>
      </c>
      <c r="B88" s="1" t="s">
        <v>174</v>
      </c>
      <c r="D88" s="1" t="str">
        <f t="shared" si="7"/>
        <v>SCD_SR.pdf</v>
      </c>
      <c r="F88" s="1" t="s">
        <v>175</v>
      </c>
      <c r="G88" s="9">
        <v>95.758777118339339</v>
      </c>
      <c r="H88" s="9">
        <v>11.367787302671632</v>
      </c>
      <c r="I88" s="9">
        <v>6.5928357653694674</v>
      </c>
      <c r="J88" s="9">
        <v>77.798161510917936</v>
      </c>
      <c r="K88" s="14" t="str">
        <f t="shared" si="6"/>
        <v>Yes</v>
      </c>
      <c r="L88" s="20" t="s">
        <v>3</v>
      </c>
      <c r="M88" s="15" t="str">
        <f t="shared" si="8"/>
        <v>Mining</v>
      </c>
      <c r="N88" s="15" t="str">
        <f t="shared" si="9"/>
        <v>3</v>
      </c>
      <c r="O88" s="1" t="str">
        <f t="shared" si="10"/>
        <v>"SR":[95.8,11.4,6.6,77.8,3],</v>
      </c>
      <c r="P88" s="10"/>
    </row>
    <row r="89" spans="1:16" x14ac:dyDescent="0.3">
      <c r="A89" s="1">
        <v>168</v>
      </c>
      <c r="B89" s="1" t="s">
        <v>176</v>
      </c>
      <c r="D89" s="1" t="str">
        <f t="shared" si="7"/>
        <v>SCD_SY.pdf</v>
      </c>
      <c r="F89" s="1" t="s">
        <v>177</v>
      </c>
      <c r="G89" s="9">
        <v>63.605474195549697</v>
      </c>
      <c r="H89" s="9">
        <v>47.693513023149507</v>
      </c>
      <c r="I89" s="9">
        <v>10.88537173438816</v>
      </c>
      <c r="J89" s="9">
        <v>5.0266046480480888</v>
      </c>
      <c r="K89" s="14" t="str">
        <f t="shared" si="6"/>
        <v>Yes</v>
      </c>
      <c r="L89" s="20" t="s">
        <v>1</v>
      </c>
      <c r="M89" s="15" t="str">
        <f t="shared" si="8"/>
        <v>Agriculture</v>
      </c>
      <c r="N89" s="15" t="str">
        <f t="shared" si="9"/>
        <v>1</v>
      </c>
      <c r="O89" s="1" t="str">
        <f t="shared" si="10"/>
        <v>"SY":[63.6,47.7,10.9,5,1],</v>
      </c>
      <c r="P89" s="10"/>
    </row>
    <row r="90" spans="1:16" x14ac:dyDescent="0.3">
      <c r="A90" s="1">
        <v>169</v>
      </c>
      <c r="B90" s="1" t="s">
        <v>178</v>
      </c>
      <c r="D90" s="1" t="str">
        <f t="shared" si="7"/>
        <v>SCD_TJ.pdf</v>
      </c>
      <c r="F90" s="1" t="s">
        <v>179</v>
      </c>
      <c r="G90" s="9">
        <v>86.512569633966905</v>
      </c>
      <c r="H90" s="9">
        <v>16.444649362440064</v>
      </c>
      <c r="I90" s="9">
        <v>4.9283701297824418</v>
      </c>
      <c r="J90" s="9">
        <v>65.139546137637922</v>
      </c>
      <c r="K90" s="14" t="str">
        <f t="shared" si="6"/>
        <v>Yes</v>
      </c>
      <c r="L90" s="20" t="s">
        <v>3</v>
      </c>
      <c r="M90" s="15" t="str">
        <f t="shared" si="8"/>
        <v>Mining</v>
      </c>
      <c r="N90" s="15" t="str">
        <f t="shared" si="9"/>
        <v>3</v>
      </c>
      <c r="O90" s="1" t="str">
        <f t="shared" si="10"/>
        <v>"TJ":[86.5,16.4,4.9,65.1,3],</v>
      </c>
      <c r="P90" s="10"/>
    </row>
    <row r="91" spans="1:16" x14ac:dyDescent="0.3">
      <c r="A91" s="1">
        <v>173</v>
      </c>
      <c r="B91" s="1" t="s">
        <v>180</v>
      </c>
      <c r="D91" s="1" t="str">
        <f t="shared" si="7"/>
        <v>SCD_TG.pdf</v>
      </c>
      <c r="F91" s="1" t="s">
        <v>181</v>
      </c>
      <c r="G91" s="9">
        <v>83.72945565653697</v>
      </c>
      <c r="H91" s="9">
        <v>22.46620259489189</v>
      </c>
      <c r="I91" s="9">
        <v>28.6347168106876</v>
      </c>
      <c r="J91" s="9">
        <v>32.628513629807209</v>
      </c>
      <c r="K91" s="14" t="str">
        <f t="shared" si="6"/>
        <v>Yes</v>
      </c>
      <c r="L91" s="20" t="s">
        <v>3</v>
      </c>
      <c r="M91" s="15" t="str">
        <f t="shared" si="8"/>
        <v>Mining</v>
      </c>
      <c r="N91" s="15" t="str">
        <f t="shared" si="9"/>
        <v>3</v>
      </c>
      <c r="O91" s="1" t="str">
        <f t="shared" si="10"/>
        <v>"TG":[83.7,22.5,28.6,32.6,3],</v>
      </c>
      <c r="P91" s="10"/>
    </row>
    <row r="92" spans="1:16" x14ac:dyDescent="0.3">
      <c r="A92" s="1">
        <v>174</v>
      </c>
      <c r="B92" s="1" t="s">
        <v>182</v>
      </c>
      <c r="D92" s="1" t="str">
        <f t="shared" si="7"/>
        <v>SCD_TO.pdf</v>
      </c>
      <c r="F92" s="1" t="s">
        <v>183</v>
      </c>
      <c r="G92" s="9">
        <v>81.104954722837178</v>
      </c>
      <c r="H92" s="9">
        <v>61.45618657553544</v>
      </c>
      <c r="I92" s="9">
        <v>11.454882216367098</v>
      </c>
      <c r="J92" s="9">
        <v>8.1913755771789312</v>
      </c>
      <c r="K92" s="14" t="str">
        <f t="shared" si="6"/>
        <v>Yes</v>
      </c>
      <c r="L92" s="20" t="s">
        <v>1</v>
      </c>
      <c r="M92" s="15" t="str">
        <f t="shared" si="8"/>
        <v>Agriculture</v>
      </c>
      <c r="N92" s="15" t="str">
        <f t="shared" si="9"/>
        <v>1</v>
      </c>
      <c r="O92" s="1" t="str">
        <f t="shared" si="10"/>
        <v>"TO":[81.1,61.5,11.5,8.2,1],</v>
      </c>
      <c r="P92" s="10"/>
    </row>
    <row r="93" spans="1:16" x14ac:dyDescent="0.3">
      <c r="A93" s="1">
        <v>178</v>
      </c>
      <c r="B93" s="1" t="s">
        <v>184</v>
      </c>
      <c r="D93" s="1" t="str">
        <f t="shared" si="7"/>
        <v>SCD_TM.pdf</v>
      </c>
      <c r="F93" s="1" t="s">
        <v>185</v>
      </c>
      <c r="G93" s="9">
        <v>87.773439772590308</v>
      </c>
      <c r="H93" s="9">
        <v>10.883980362440067</v>
      </c>
      <c r="I93" s="9">
        <v>75.453824575853517</v>
      </c>
      <c r="J93" s="9">
        <v>1.435636014606591</v>
      </c>
      <c r="K93" s="14" t="str">
        <f t="shared" si="6"/>
        <v>Yes</v>
      </c>
      <c r="L93" s="20" t="s">
        <v>8</v>
      </c>
      <c r="M93" s="15" t="str">
        <f t="shared" si="8"/>
        <v>Energy</v>
      </c>
      <c r="N93" s="15" t="str">
        <f t="shared" si="9"/>
        <v>2</v>
      </c>
      <c r="O93" s="1" t="str">
        <f t="shared" si="10"/>
        <v>"TM":[87.8,10.9,75.5,1.4,2],</v>
      </c>
      <c r="P93" s="10"/>
    </row>
    <row r="94" spans="1:16" x14ac:dyDescent="0.3">
      <c r="A94" s="1">
        <v>180</v>
      </c>
      <c r="B94" s="1" t="s">
        <v>186</v>
      </c>
      <c r="D94" s="1" t="str">
        <f t="shared" si="7"/>
        <v>SCD_UG.pdf</v>
      </c>
      <c r="F94" s="1" t="s">
        <v>187</v>
      </c>
      <c r="G94" s="9">
        <v>80.634942659582194</v>
      </c>
      <c r="H94" s="9">
        <v>57.827999973509094</v>
      </c>
      <c r="I94" s="9">
        <v>4.1308115519960467</v>
      </c>
      <c r="J94" s="9">
        <v>18.676129585483441</v>
      </c>
      <c r="K94" s="14" t="str">
        <f t="shared" si="6"/>
        <v>Yes</v>
      </c>
      <c r="L94" s="20" t="s">
        <v>1</v>
      </c>
      <c r="M94" s="15" t="str">
        <f t="shared" si="8"/>
        <v>Agriculture</v>
      </c>
      <c r="N94" s="15" t="str">
        <f t="shared" si="9"/>
        <v>1</v>
      </c>
      <c r="O94" s="1" t="str">
        <f t="shared" si="10"/>
        <v>"UG":[80.6,57.8,4.1,18.7,1],</v>
      </c>
      <c r="P94" s="10"/>
    </row>
    <row r="95" spans="1:16" x14ac:dyDescent="0.3">
      <c r="A95" s="1">
        <v>182</v>
      </c>
      <c r="B95" s="1" t="s">
        <v>188</v>
      </c>
      <c r="D95" s="1" t="str">
        <f t="shared" si="7"/>
        <v>SCD_AE.pdf</v>
      </c>
      <c r="F95" s="1" t="s">
        <v>189</v>
      </c>
      <c r="G95" s="9">
        <v>68.614982906447835</v>
      </c>
      <c r="H95" s="9">
        <v>5.2254577692449491</v>
      </c>
      <c r="I95" s="9">
        <v>41.115092750392833</v>
      </c>
      <c r="J95" s="9">
        <v>22.274432339577746</v>
      </c>
      <c r="K95" s="14" t="str">
        <f t="shared" si="6"/>
        <v>Yes</v>
      </c>
      <c r="L95" s="20" t="s">
        <v>8</v>
      </c>
      <c r="M95" s="15" t="str">
        <f t="shared" si="8"/>
        <v>Energy</v>
      </c>
      <c r="N95" s="15" t="str">
        <f t="shared" si="9"/>
        <v>2</v>
      </c>
      <c r="O95" s="1" t="str">
        <f t="shared" si="10"/>
        <v>"AE":[68.6,5.2,41.1,22.3,2],</v>
      </c>
      <c r="P95" s="10"/>
    </row>
    <row r="96" spans="1:16" x14ac:dyDescent="0.3">
      <c r="A96" s="1">
        <v>184</v>
      </c>
      <c r="B96" s="1" t="s">
        <v>190</v>
      </c>
      <c r="D96" s="1" t="str">
        <f t="shared" si="7"/>
        <v>SCD_TZ.pdf</v>
      </c>
      <c r="F96" s="1" t="s">
        <v>191</v>
      </c>
      <c r="G96" s="9">
        <v>89.824867649605295</v>
      </c>
      <c r="H96" s="9">
        <v>32.057636043984481</v>
      </c>
      <c r="I96" s="9">
        <v>5.0983547787570753</v>
      </c>
      <c r="J96" s="9">
        <v>52.668888513467628</v>
      </c>
      <c r="K96" s="14" t="str">
        <f t="shared" si="6"/>
        <v>Yes</v>
      </c>
      <c r="L96" s="20" t="s">
        <v>3</v>
      </c>
      <c r="M96" s="15" t="str">
        <f t="shared" si="8"/>
        <v>Mining</v>
      </c>
      <c r="N96" s="15" t="str">
        <f t="shared" si="9"/>
        <v>3</v>
      </c>
      <c r="O96" s="1" t="str">
        <f t="shared" si="10"/>
        <v>"TZ":[89.8,32.1,5.1,52.7,3],</v>
      </c>
      <c r="P96" s="10"/>
    </row>
    <row r="97" spans="1:16" x14ac:dyDescent="0.3">
      <c r="A97" s="1">
        <v>186</v>
      </c>
      <c r="B97" s="1" t="s">
        <v>192</v>
      </c>
      <c r="D97" s="1" t="str">
        <f t="shared" si="7"/>
        <v>SCD_UY.pdf</v>
      </c>
      <c r="F97" s="1" t="s">
        <v>193</v>
      </c>
      <c r="G97" s="9">
        <v>82.87216113247608</v>
      </c>
      <c r="H97" s="9">
        <v>79.681994658054251</v>
      </c>
      <c r="I97" s="9">
        <v>2.4298688671438309</v>
      </c>
      <c r="J97" s="9">
        <v>0.76029100843342468</v>
      </c>
      <c r="K97" s="14" t="str">
        <f t="shared" si="6"/>
        <v>Yes</v>
      </c>
      <c r="L97" s="20" t="s">
        <v>1</v>
      </c>
      <c r="M97" s="15" t="str">
        <f t="shared" si="8"/>
        <v>Agriculture</v>
      </c>
      <c r="N97" s="15" t="str">
        <f t="shared" si="9"/>
        <v>1</v>
      </c>
      <c r="O97" s="1" t="str">
        <f t="shared" si="10"/>
        <v>"UY":[82.9,79.7,2.4,0.8,1],</v>
      </c>
      <c r="P97" s="10"/>
    </row>
    <row r="98" spans="1:16" x14ac:dyDescent="0.3">
      <c r="A98" s="1">
        <v>187</v>
      </c>
      <c r="B98" s="1" t="s">
        <v>194</v>
      </c>
      <c r="D98" s="1" t="str">
        <f t="shared" si="7"/>
        <v>SCD_UZ.pdf</v>
      </c>
      <c r="F98" s="1" t="s">
        <v>195</v>
      </c>
      <c r="G98" s="9">
        <v>63.133025365272424</v>
      </c>
      <c r="H98" s="9">
        <v>12.267639293758316</v>
      </c>
      <c r="I98" s="9">
        <v>8.3405349116059782</v>
      </c>
      <c r="J98" s="9">
        <v>42.524851289804609</v>
      </c>
      <c r="K98" s="14" t="str">
        <f t="shared" si="6"/>
        <v>Yes</v>
      </c>
      <c r="L98" s="20" t="s">
        <v>3</v>
      </c>
      <c r="M98" s="15" t="str">
        <f t="shared" si="8"/>
        <v>Mining</v>
      </c>
      <c r="N98" s="15" t="str">
        <f t="shared" si="9"/>
        <v>3</v>
      </c>
      <c r="O98" s="1" t="str">
        <f t="shared" si="10"/>
        <v>"UZ":[63.1,12.3,8.3,42.5,3],</v>
      </c>
      <c r="P98" s="10"/>
    </row>
    <row r="99" spans="1:16" x14ac:dyDescent="0.3">
      <c r="A99" s="1">
        <v>188</v>
      </c>
      <c r="B99" s="1" t="s">
        <v>196</v>
      </c>
      <c r="D99" s="1" t="str">
        <f t="shared" si="7"/>
        <v>SCD_VU.pdf</v>
      </c>
      <c r="F99" s="1" t="s">
        <v>197</v>
      </c>
      <c r="G99" s="9">
        <v>88.195194026971762</v>
      </c>
      <c r="H99" s="9">
        <v>79.343395127632732</v>
      </c>
      <c r="I99" s="9">
        <v>3.0246044841308355</v>
      </c>
      <c r="J99" s="9">
        <v>5.8277928758613999</v>
      </c>
      <c r="K99" s="14" t="str">
        <f t="shared" ref="K99:K130" si="11">IF(G99&gt;$K$1,"Yes","No")</f>
        <v>Yes</v>
      </c>
      <c r="L99" s="20" t="s">
        <v>1</v>
      </c>
      <c r="M99" s="15" t="str">
        <f t="shared" si="8"/>
        <v>Agriculture</v>
      </c>
      <c r="N99" s="15" t="str">
        <f t="shared" si="9"/>
        <v>1</v>
      </c>
      <c r="O99" s="1" t="str">
        <f t="shared" si="10"/>
        <v>"VU":[88.2,79.3,3,5.8,1],</v>
      </c>
      <c r="P99" s="10"/>
    </row>
    <row r="100" spans="1:16" x14ac:dyDescent="0.3">
      <c r="A100" s="1">
        <v>189</v>
      </c>
      <c r="B100" s="1" t="s">
        <v>198</v>
      </c>
      <c r="D100" s="1" t="str">
        <f t="shared" si="7"/>
        <v>SCD_VE.pdf</v>
      </c>
      <c r="F100" s="1" t="s">
        <v>199</v>
      </c>
      <c r="G100" s="9">
        <v>88.923176722112757</v>
      </c>
      <c r="H100" s="9">
        <v>1.3999340462618364</v>
      </c>
      <c r="I100" s="9">
        <v>85.795914008888047</v>
      </c>
      <c r="J100" s="9">
        <v>1.7273284025062421</v>
      </c>
      <c r="K100" s="14" t="str">
        <f t="shared" si="11"/>
        <v>Yes</v>
      </c>
      <c r="L100" s="20" t="s">
        <v>8</v>
      </c>
      <c r="M100" s="15" t="str">
        <f t="shared" si="8"/>
        <v>Energy</v>
      </c>
      <c r="N100" s="15" t="str">
        <f t="shared" si="9"/>
        <v>2</v>
      </c>
      <c r="O100" s="1" t="str">
        <f t="shared" si="10"/>
        <v>"VE":[88.9,1.4,85.8,1.7,2],</v>
      </c>
      <c r="P100" s="10"/>
    </row>
    <row r="101" spans="1:16" x14ac:dyDescent="0.3">
      <c r="A101" s="1">
        <v>191</v>
      </c>
      <c r="B101" s="1" t="s">
        <v>200</v>
      </c>
      <c r="D101" s="1" t="str">
        <f t="shared" si="7"/>
        <v>SCD_YE.pdf</v>
      </c>
      <c r="F101" s="1" t="s">
        <v>201</v>
      </c>
      <c r="G101" s="9">
        <v>87.745593819987619</v>
      </c>
      <c r="H101" s="9">
        <v>27.752232782312774</v>
      </c>
      <c r="I101" s="9">
        <v>44.574488514196311</v>
      </c>
      <c r="J101" s="9">
        <v>15.418711612986497</v>
      </c>
      <c r="K101" s="14" t="str">
        <f t="shared" si="11"/>
        <v>Yes</v>
      </c>
      <c r="L101" s="20" t="s">
        <v>8</v>
      </c>
      <c r="M101" s="15" t="str">
        <f t="shared" si="8"/>
        <v>Energy</v>
      </c>
      <c r="N101" s="15" t="str">
        <f t="shared" si="9"/>
        <v>2</v>
      </c>
      <c r="O101" s="1" t="str">
        <f t="shared" si="10"/>
        <v>"YE":[87.7,27.8,44.6,15.4,2],</v>
      </c>
      <c r="P101" s="10"/>
    </row>
    <row r="102" spans="1:16" x14ac:dyDescent="0.3">
      <c r="A102" s="1">
        <v>192</v>
      </c>
      <c r="B102" s="1" t="s">
        <v>202</v>
      </c>
      <c r="D102" s="1" t="str">
        <f t="shared" si="7"/>
        <v>SCD_ZM.pdf</v>
      </c>
      <c r="F102" s="1" t="s">
        <v>203</v>
      </c>
      <c r="G102" s="9">
        <v>89.699660720127497</v>
      </c>
      <c r="H102" s="9">
        <v>8.9597638964470363</v>
      </c>
      <c r="I102" s="9">
        <v>2.2235876823632239</v>
      </c>
      <c r="J102" s="9">
        <v>78.51631255794203</v>
      </c>
      <c r="K102" s="14" t="str">
        <f t="shared" si="11"/>
        <v>Yes</v>
      </c>
      <c r="L102" s="20" t="s">
        <v>3</v>
      </c>
      <c r="M102" s="15" t="str">
        <f t="shared" si="8"/>
        <v>Mining</v>
      </c>
      <c r="N102" s="15" t="str">
        <f t="shared" si="9"/>
        <v>3</v>
      </c>
      <c r="O102" s="1" t="str">
        <f t="shared" si="10"/>
        <v>"ZM":[89.7,9,2.2,78.5,3],</v>
      </c>
      <c r="P102" s="10"/>
    </row>
    <row r="103" spans="1:16" x14ac:dyDescent="0.3">
      <c r="A103" s="1">
        <v>193</v>
      </c>
      <c r="B103" s="1" t="s">
        <v>204</v>
      </c>
      <c r="D103" s="1" t="str">
        <f t="shared" si="7"/>
        <v>SCD_ZW.pdf</v>
      </c>
      <c r="F103" s="1" t="s">
        <v>205</v>
      </c>
      <c r="G103" s="9">
        <v>90.774872416524602</v>
      </c>
      <c r="H103" s="9">
        <v>24.348516324013332</v>
      </c>
      <c r="I103" s="9">
        <v>3.1219276729232828</v>
      </c>
      <c r="J103" s="9">
        <v>63.304431163260112</v>
      </c>
      <c r="K103" s="14" t="str">
        <f t="shared" si="11"/>
        <v>Yes</v>
      </c>
      <c r="L103" s="20" t="s">
        <v>3</v>
      </c>
      <c r="M103" s="15" t="str">
        <f t="shared" si="8"/>
        <v>Mining</v>
      </c>
      <c r="N103" s="15" t="str">
        <f t="shared" si="9"/>
        <v>3</v>
      </c>
      <c r="O103" s="1" t="str">
        <f t="shared" si="10"/>
        <v>"ZW":[90.8,24.3,3.1,63.3,3],</v>
      </c>
      <c r="P103" s="10"/>
    </row>
    <row r="104" spans="1:16" x14ac:dyDescent="0.3">
      <c r="A104" s="1">
        <v>113</v>
      </c>
      <c r="B104" s="12" t="s">
        <v>206</v>
      </c>
      <c r="D104" s="1" t="str">
        <f t="shared" si="7"/>
        <v>SCD_MC.pdf</v>
      </c>
      <c r="F104" s="22" t="s">
        <v>405</v>
      </c>
      <c r="G104" s="13" t="s">
        <v>391</v>
      </c>
      <c r="H104" s="13" t="e">
        <v>#DIV/0!</v>
      </c>
      <c r="I104" s="13" t="e">
        <v>#DIV/0!</v>
      </c>
      <c r="J104" s="13" t="e">
        <v>#DIV/0!</v>
      </c>
      <c r="K104" s="14" t="str">
        <f t="shared" si="11"/>
        <v>Yes</v>
      </c>
      <c r="L104" s="20" t="s">
        <v>207</v>
      </c>
      <c r="M104" s="15" t="e">
        <f t="shared" si="8"/>
        <v>#DIV/0!</v>
      </c>
      <c r="N104" s="15" t="e">
        <f t="shared" si="9"/>
        <v>#DIV/0!</v>
      </c>
      <c r="O104" s="1" t="e">
        <f t="shared" si="10"/>
        <v>#VALUE!</v>
      </c>
      <c r="P104" s="10"/>
    </row>
    <row r="105" spans="1:16" x14ac:dyDescent="0.3">
      <c r="A105" s="1">
        <v>148</v>
      </c>
      <c r="B105" s="12" t="s">
        <v>208</v>
      </c>
      <c r="D105" s="1" t="str">
        <f t="shared" si="7"/>
        <v>SCD_SM.pdf</v>
      </c>
      <c r="F105" s="22" t="s">
        <v>404</v>
      </c>
      <c r="G105" s="13" t="s">
        <v>391</v>
      </c>
      <c r="H105" s="13" t="e">
        <v>#DIV/0!</v>
      </c>
      <c r="I105" s="13" t="e">
        <v>#DIV/0!</v>
      </c>
      <c r="J105" s="13" t="e">
        <v>#DIV/0!</v>
      </c>
      <c r="K105" s="14" t="str">
        <f t="shared" si="11"/>
        <v>Yes</v>
      </c>
      <c r="L105" s="20" t="s">
        <v>207</v>
      </c>
      <c r="M105" s="15" t="e">
        <f t="shared" si="8"/>
        <v>#DIV/0!</v>
      </c>
      <c r="N105" s="15" t="e">
        <f t="shared" si="9"/>
        <v>#DIV/0!</v>
      </c>
      <c r="O105" s="1" t="e">
        <f t="shared" si="10"/>
        <v>#VALUE!</v>
      </c>
      <c r="P105" s="10"/>
    </row>
    <row r="106" spans="1:16" x14ac:dyDescent="0.3">
      <c r="A106" s="1">
        <v>194</v>
      </c>
      <c r="B106" s="1" t="s">
        <v>209</v>
      </c>
      <c r="D106" s="1" t="str">
        <f t="shared" si="7"/>
        <v>SCD_VA.pdf</v>
      </c>
      <c r="F106" s="22" t="s">
        <v>403</v>
      </c>
      <c r="G106" s="13" t="s">
        <v>391</v>
      </c>
      <c r="H106" s="13" t="e">
        <v>#DIV/0!</v>
      </c>
      <c r="I106" s="13" t="e">
        <v>#DIV/0!</v>
      </c>
      <c r="J106" s="13" t="e">
        <v>#DIV/0!</v>
      </c>
      <c r="K106" s="14" t="str">
        <f t="shared" si="11"/>
        <v>Yes</v>
      </c>
      <c r="L106" s="20" t="s">
        <v>207</v>
      </c>
      <c r="M106" s="15" t="e">
        <f t="shared" si="8"/>
        <v>#DIV/0!</v>
      </c>
      <c r="N106" s="15" t="e">
        <f t="shared" si="9"/>
        <v>#DIV/0!</v>
      </c>
      <c r="O106" s="1" t="e">
        <f t="shared" si="10"/>
        <v>#VALUE!</v>
      </c>
      <c r="P106" s="10"/>
    </row>
    <row r="107" spans="1:16" x14ac:dyDescent="0.3">
      <c r="A107" s="1">
        <v>2</v>
      </c>
      <c r="B107" s="1" t="s">
        <v>210</v>
      </c>
      <c r="D107" s="1" t="str">
        <f t="shared" si="7"/>
        <v>SCD_AL.pdf</v>
      </c>
      <c r="F107" s="1" t="s">
        <v>211</v>
      </c>
      <c r="G107" s="9">
        <v>32.855987015711044</v>
      </c>
      <c r="H107" s="9">
        <v>13.540220458305225</v>
      </c>
      <c r="I107" s="9">
        <v>11.178086083102595</v>
      </c>
      <c r="J107" s="9">
        <v>8.1376682623328129</v>
      </c>
      <c r="K107" s="14" t="str">
        <f t="shared" si="11"/>
        <v>No</v>
      </c>
      <c r="M107" s="15" t="str">
        <f t="shared" si="8"/>
        <v/>
      </c>
      <c r="N107" s="15" t="str">
        <f t="shared" si="9"/>
        <v>0</v>
      </c>
      <c r="O107" s="1" t="str">
        <f t="shared" si="10"/>
        <v>"AL":[32.9,13.5,11.2,8.1,0],</v>
      </c>
      <c r="P107" s="10"/>
    </row>
    <row r="108" spans="1:16" x14ac:dyDescent="0.3">
      <c r="A108" s="1">
        <v>4</v>
      </c>
      <c r="B108" s="1" t="s">
        <v>212</v>
      </c>
      <c r="D108" s="1" t="str">
        <f t="shared" si="7"/>
        <v>SCD_AD.pdf</v>
      </c>
      <c r="F108" s="1" t="s">
        <v>213</v>
      </c>
      <c r="G108" s="9">
        <v>7.2398450559784093</v>
      </c>
      <c r="H108" s="9">
        <v>2.5885897175499042</v>
      </c>
      <c r="I108" s="9">
        <v>2.6997329282892904E-2</v>
      </c>
      <c r="J108" s="9">
        <v>4.6242388077777541</v>
      </c>
      <c r="K108" s="14" t="str">
        <f t="shared" si="11"/>
        <v>No</v>
      </c>
      <c r="M108" s="15" t="str">
        <f t="shared" si="8"/>
        <v/>
      </c>
      <c r="N108" s="15" t="str">
        <f t="shared" si="9"/>
        <v>0</v>
      </c>
      <c r="O108" s="1" t="str">
        <f t="shared" si="10"/>
        <v>"AD":[7.2,2.6,0,4.6,0],</v>
      </c>
      <c r="P108" s="10"/>
    </row>
    <row r="109" spans="1:16" x14ac:dyDescent="0.3">
      <c r="A109" s="1">
        <v>6</v>
      </c>
      <c r="B109" s="1" t="s">
        <v>214</v>
      </c>
      <c r="D109" s="1" t="str">
        <f t="shared" si="7"/>
        <v>SCD_AG.pdf</v>
      </c>
      <c r="F109" s="1" t="s">
        <v>215</v>
      </c>
      <c r="G109" s="9">
        <v>67.631760080114248</v>
      </c>
      <c r="H109" s="9">
        <v>53.217793675126323</v>
      </c>
      <c r="I109" s="9">
        <v>13.72849599727474</v>
      </c>
      <c r="J109" s="9">
        <v>0.68415375007097023</v>
      </c>
      <c r="K109" s="14" t="str">
        <f t="shared" si="11"/>
        <v>Yes</v>
      </c>
      <c r="L109" s="20" t="s">
        <v>1</v>
      </c>
      <c r="M109" s="15" t="str">
        <f t="shared" si="8"/>
        <v>Agriculture</v>
      </c>
      <c r="N109" s="15" t="str">
        <f t="shared" si="9"/>
        <v>1</v>
      </c>
      <c r="O109" s="1" t="str">
        <f t="shared" si="10"/>
        <v>"AG":[67.6,53.2,13.7,0.7,1],</v>
      </c>
      <c r="P109" s="10"/>
    </row>
    <row r="110" spans="1:16" x14ac:dyDescent="0.3">
      <c r="A110" s="1">
        <v>10</v>
      </c>
      <c r="B110" s="1" t="s">
        <v>216</v>
      </c>
      <c r="D110" s="1" t="str">
        <f t="shared" si="7"/>
        <v>SCD_AT.pdf</v>
      </c>
      <c r="F110" s="1" t="s">
        <v>217</v>
      </c>
      <c r="G110" s="9">
        <v>18.172380901105978</v>
      </c>
      <c r="H110" s="9">
        <v>10.002355492754463</v>
      </c>
      <c r="I110" s="9">
        <v>3.476333518510172</v>
      </c>
      <c r="J110" s="9">
        <v>4.6936918473395552</v>
      </c>
      <c r="K110" s="14" t="str">
        <f t="shared" si="11"/>
        <v>No</v>
      </c>
      <c r="M110" s="15" t="str">
        <f t="shared" si="8"/>
        <v/>
      </c>
      <c r="N110" s="15" t="str">
        <f t="shared" si="9"/>
        <v>0</v>
      </c>
      <c r="O110" s="1" t="str">
        <f t="shared" si="10"/>
        <v>"AT":[18.2,10,3.5,4.7,0],</v>
      </c>
      <c r="P110" s="10"/>
    </row>
    <row r="111" spans="1:16" x14ac:dyDescent="0.3">
      <c r="A111" s="1">
        <v>12</v>
      </c>
      <c r="B111" s="1" t="s">
        <v>218</v>
      </c>
      <c r="D111" s="1" t="str">
        <f t="shared" si="7"/>
        <v>SCD_BS.pdf</v>
      </c>
      <c r="F111" s="1" t="s">
        <v>219</v>
      </c>
      <c r="G111" s="9">
        <v>45.012494536923946</v>
      </c>
      <c r="H111" s="9">
        <v>11.142478060218435</v>
      </c>
      <c r="I111" s="9">
        <v>27.420376289988496</v>
      </c>
      <c r="J111" s="9">
        <v>6.449844357416608</v>
      </c>
      <c r="K111" s="14" t="str">
        <f t="shared" si="11"/>
        <v>No</v>
      </c>
      <c r="M111" s="15" t="str">
        <f t="shared" si="8"/>
        <v/>
      </c>
      <c r="N111" s="15" t="str">
        <f t="shared" si="9"/>
        <v>0</v>
      </c>
      <c r="O111" s="1" t="str">
        <f t="shared" si="10"/>
        <v>"BS":[45,11.1,27.4,6.4,0],</v>
      </c>
      <c r="P111" s="10"/>
    </row>
    <row r="112" spans="1:16" x14ac:dyDescent="0.3">
      <c r="A112" s="1">
        <v>14</v>
      </c>
      <c r="B112" s="1" t="s">
        <v>220</v>
      </c>
      <c r="D112" s="1" t="str">
        <f t="shared" si="7"/>
        <v>SCD_BD.pdf</v>
      </c>
      <c r="F112" s="1" t="s">
        <v>221</v>
      </c>
      <c r="G112" s="9">
        <v>4.9192860008486088</v>
      </c>
      <c r="H112" s="9">
        <v>4.2239552606734847</v>
      </c>
      <c r="I112" s="9">
        <v>0.26689644187978201</v>
      </c>
      <c r="J112" s="9">
        <v>0.42843315847954538</v>
      </c>
      <c r="K112" s="14" t="str">
        <f t="shared" si="11"/>
        <v>No</v>
      </c>
      <c r="M112" s="15" t="str">
        <f t="shared" si="8"/>
        <v/>
      </c>
      <c r="N112" s="15" t="str">
        <f t="shared" si="9"/>
        <v>0</v>
      </c>
      <c r="O112" s="1" t="str">
        <f t="shared" si="10"/>
        <v>"BD":[4.9,4.2,0.3,0.4,0],</v>
      </c>
      <c r="P112" s="10"/>
    </row>
    <row r="113" spans="1:16" x14ac:dyDescent="0.3">
      <c r="A113" s="1">
        <v>15</v>
      </c>
      <c r="B113" s="1" t="s">
        <v>222</v>
      </c>
      <c r="D113" s="1" t="str">
        <f t="shared" si="7"/>
        <v>SCD_BB.pdf</v>
      </c>
      <c r="F113" s="1" t="s">
        <v>223</v>
      </c>
      <c r="G113" s="9">
        <v>48.166716177144629</v>
      </c>
      <c r="H113" s="9">
        <v>34.191641201232159</v>
      </c>
      <c r="I113" s="9">
        <v>9.7395315587300413</v>
      </c>
      <c r="J113" s="9">
        <v>4.2354693617073504</v>
      </c>
      <c r="K113" s="14" t="str">
        <f t="shared" si="11"/>
        <v>No</v>
      </c>
      <c r="M113" s="15" t="str">
        <f t="shared" si="8"/>
        <v/>
      </c>
      <c r="N113" s="15" t="str">
        <f t="shared" si="9"/>
        <v>0</v>
      </c>
      <c r="O113" s="1" t="str">
        <f t="shared" si="10"/>
        <v>"BB":[48.2,34.2,9.7,4.2,0],</v>
      </c>
      <c r="P113" s="10"/>
    </row>
    <row r="114" spans="1:16" x14ac:dyDescent="0.3">
      <c r="A114" s="1">
        <v>16</v>
      </c>
      <c r="B114" s="1" t="s">
        <v>224</v>
      </c>
      <c r="D114" s="1" t="str">
        <f t="shared" si="7"/>
        <v>SCD_BY.pdf</v>
      </c>
      <c r="F114" s="1" t="s">
        <v>225</v>
      </c>
      <c r="G114" s="9">
        <v>37.862892538096375</v>
      </c>
      <c r="H114" s="9">
        <v>28.628496774451197</v>
      </c>
      <c r="I114" s="9">
        <v>7.5727590459787812</v>
      </c>
      <c r="J114" s="9">
        <v>1.6616367502323734</v>
      </c>
      <c r="K114" s="14" t="str">
        <f t="shared" si="11"/>
        <v>No</v>
      </c>
      <c r="M114" s="15" t="str">
        <f t="shared" si="8"/>
        <v/>
      </c>
      <c r="N114" s="15" t="str">
        <f t="shared" si="9"/>
        <v>0</v>
      </c>
      <c r="O114" s="1" t="str">
        <f t="shared" si="10"/>
        <v>"BY":[37.9,28.6,7.6,1.7,0],</v>
      </c>
      <c r="P114" s="10"/>
    </row>
    <row r="115" spans="1:16" x14ac:dyDescent="0.3">
      <c r="A115" s="1">
        <v>17</v>
      </c>
      <c r="B115" s="1" t="s">
        <v>226</v>
      </c>
      <c r="D115" s="1" t="str">
        <f t="shared" si="7"/>
        <v>SCD_BE.pdf</v>
      </c>
      <c r="F115" s="1" t="s">
        <v>227</v>
      </c>
      <c r="G115" s="9">
        <v>33.588758864227252</v>
      </c>
      <c r="H115" s="9">
        <v>11.583298830280256</v>
      </c>
      <c r="I115" s="9">
        <v>14.481300828840052</v>
      </c>
      <c r="J115" s="9">
        <v>7.5241592241393453</v>
      </c>
      <c r="K115" s="14" t="str">
        <f t="shared" si="11"/>
        <v>No</v>
      </c>
      <c r="M115" s="15" t="str">
        <f t="shared" si="8"/>
        <v/>
      </c>
      <c r="N115" s="15" t="str">
        <f t="shared" si="9"/>
        <v>0</v>
      </c>
      <c r="O115" s="1" t="str">
        <f t="shared" si="10"/>
        <v>"BE":[33.6,11.6,14.5,7.5,0],</v>
      </c>
      <c r="P115" s="10"/>
    </row>
    <row r="116" spans="1:16" x14ac:dyDescent="0.3">
      <c r="A116" s="1">
        <v>20</v>
      </c>
      <c r="B116" s="1" t="s">
        <v>228</v>
      </c>
      <c r="D116" s="1" t="str">
        <f t="shared" si="7"/>
        <v>SCD_BT.pdf</v>
      </c>
      <c r="F116" s="1" t="s">
        <v>229</v>
      </c>
      <c r="G116" s="9">
        <v>58.540790945475237</v>
      </c>
      <c r="H116" s="9">
        <v>5.7828389641741413</v>
      </c>
      <c r="I116" s="9">
        <v>40.410516946919131</v>
      </c>
      <c r="J116" s="9">
        <v>12.347396132769234</v>
      </c>
      <c r="K116" s="14" t="str">
        <f t="shared" si="11"/>
        <v>No</v>
      </c>
      <c r="M116" s="15" t="str">
        <f t="shared" si="8"/>
        <v/>
      </c>
      <c r="N116" s="15" t="str">
        <f t="shared" si="9"/>
        <v>0</v>
      </c>
      <c r="O116" s="1" t="str">
        <f t="shared" si="10"/>
        <v>"BT":[58.5,5.8,40.4,12.3,0],</v>
      </c>
      <c r="P116" s="10"/>
    </row>
    <row r="117" spans="1:16" x14ac:dyDescent="0.3">
      <c r="A117" s="1">
        <v>22</v>
      </c>
      <c r="B117" s="1" t="s">
        <v>230</v>
      </c>
      <c r="D117" s="1" t="str">
        <f t="shared" si="7"/>
        <v>SCD_BA.pdf</v>
      </c>
      <c r="F117" s="1" t="s">
        <v>231</v>
      </c>
      <c r="G117" s="9">
        <v>28.581585381230152</v>
      </c>
      <c r="H117" s="9">
        <v>10.44499860970541</v>
      </c>
      <c r="I117" s="9">
        <v>9.8891370489985952</v>
      </c>
      <c r="J117" s="9">
        <v>8.2474508367486621</v>
      </c>
      <c r="K117" s="14" t="str">
        <f t="shared" si="11"/>
        <v>No</v>
      </c>
      <c r="M117" s="15" t="str">
        <f t="shared" si="8"/>
        <v/>
      </c>
      <c r="N117" s="15" t="str">
        <f t="shared" si="9"/>
        <v>0</v>
      </c>
      <c r="O117" s="1" t="str">
        <f t="shared" si="10"/>
        <v>"BA":[28.6,10.4,9.9,8.2,0],</v>
      </c>
      <c r="P117" s="10"/>
    </row>
    <row r="118" spans="1:16" x14ac:dyDescent="0.3">
      <c r="A118" s="1">
        <v>26</v>
      </c>
      <c r="B118" s="1" t="s">
        <v>232</v>
      </c>
      <c r="D118" s="1" t="str">
        <f t="shared" si="7"/>
        <v>SCD_BG.pdf</v>
      </c>
      <c r="F118" s="1" t="s">
        <v>233</v>
      </c>
      <c r="G118" s="9">
        <v>42.869167531488358</v>
      </c>
      <c r="H118" s="9">
        <v>17.408690315397841</v>
      </c>
      <c r="I118" s="9">
        <v>10.898248947477027</v>
      </c>
      <c r="J118" s="9">
        <v>14.562228471291142</v>
      </c>
      <c r="K118" s="14" t="str">
        <f t="shared" si="11"/>
        <v>No</v>
      </c>
      <c r="M118" s="15" t="str">
        <f t="shared" si="8"/>
        <v/>
      </c>
      <c r="N118" s="15" t="str">
        <f t="shared" si="9"/>
        <v>0</v>
      </c>
      <c r="O118" s="1" t="str">
        <f t="shared" si="10"/>
        <v>"BG":[42.9,17.4,10.9,14.6,0],</v>
      </c>
      <c r="P118" s="10"/>
    </row>
    <row r="119" spans="1:16" x14ac:dyDescent="0.3">
      <c r="A119" s="1">
        <v>30</v>
      </c>
      <c r="B119" s="1" t="s">
        <v>234</v>
      </c>
      <c r="D119" s="1" t="str">
        <f t="shared" si="7"/>
        <v>SCD_KH.pdf</v>
      </c>
      <c r="F119" s="1" t="s">
        <v>235</v>
      </c>
      <c r="G119" s="9">
        <v>20.559270378694492</v>
      </c>
      <c r="H119" s="9">
        <v>16.698462075844493</v>
      </c>
      <c r="I119" s="9">
        <v>5.9816378736674815E-2</v>
      </c>
      <c r="J119" s="9">
        <v>3.8009929322965119</v>
      </c>
      <c r="K119" s="14" t="str">
        <f t="shared" si="11"/>
        <v>No</v>
      </c>
      <c r="M119" s="15" t="str">
        <f t="shared" si="8"/>
        <v/>
      </c>
      <c r="N119" s="15" t="str">
        <f t="shared" si="9"/>
        <v>0</v>
      </c>
      <c r="O119" s="1" t="str">
        <f t="shared" si="10"/>
        <v>"KH":[20.6,16.7,0.1,3.8,0],</v>
      </c>
      <c r="P119" s="10"/>
    </row>
    <row r="120" spans="1:16" x14ac:dyDescent="0.3">
      <c r="A120" s="1">
        <v>32</v>
      </c>
      <c r="B120" s="1" t="s">
        <v>236</v>
      </c>
      <c r="D120" s="1" t="str">
        <f t="shared" si="7"/>
        <v>SCD_CA.pdf</v>
      </c>
      <c r="F120" s="1" t="s">
        <v>237</v>
      </c>
      <c r="G120" s="9">
        <v>55.776745232060129</v>
      </c>
      <c r="H120" s="9">
        <v>16.664421327541117</v>
      </c>
      <c r="I120" s="9">
        <v>27.760392956381995</v>
      </c>
      <c r="J120" s="9">
        <v>11.351930975938435</v>
      </c>
      <c r="K120" s="14" t="str">
        <f t="shared" si="11"/>
        <v>No</v>
      </c>
      <c r="M120" s="15" t="str">
        <f t="shared" si="8"/>
        <v/>
      </c>
      <c r="N120" s="15" t="str">
        <f t="shared" si="9"/>
        <v>0</v>
      </c>
      <c r="O120" s="1" t="str">
        <f t="shared" si="10"/>
        <v>"CA":[55.8,16.7,27.8,11.4,0],</v>
      </c>
      <c r="P120" s="10"/>
    </row>
    <row r="121" spans="1:16" x14ac:dyDescent="0.3">
      <c r="A121" s="1">
        <v>36</v>
      </c>
      <c r="B121" s="1" t="s">
        <v>238</v>
      </c>
      <c r="D121" s="1" t="str">
        <f t="shared" si="7"/>
        <v>SCD_CN.pdf</v>
      </c>
      <c r="F121" s="1" t="s">
        <v>239</v>
      </c>
      <c r="G121" s="9">
        <v>6.0423847602444436</v>
      </c>
      <c r="H121" s="9">
        <v>2.7609916849770579</v>
      </c>
      <c r="I121" s="9">
        <v>1.6598314429808703</v>
      </c>
      <c r="J121" s="9">
        <v>1.6215616240141246</v>
      </c>
      <c r="K121" s="14" t="str">
        <f t="shared" si="11"/>
        <v>No</v>
      </c>
      <c r="M121" s="15" t="str">
        <f t="shared" si="8"/>
        <v/>
      </c>
      <c r="N121" s="15" t="str">
        <f t="shared" si="9"/>
        <v>0</v>
      </c>
      <c r="O121" s="1" t="str">
        <f t="shared" si="10"/>
        <v>"CN":[6,2.8,1.7,1.6,0],</v>
      </c>
      <c r="P121" s="10"/>
    </row>
    <row r="122" spans="1:16" x14ac:dyDescent="0.3">
      <c r="A122" s="1">
        <v>38</v>
      </c>
      <c r="B122" s="1" t="s">
        <v>240</v>
      </c>
      <c r="D122" s="1" t="str">
        <f t="shared" si="7"/>
        <v>SCD_KM.pdf</v>
      </c>
      <c r="F122" s="1" t="s">
        <v>241</v>
      </c>
      <c r="G122" s="9">
        <v>48.961143979053986</v>
      </c>
      <c r="H122" s="9">
        <v>45.692235262467634</v>
      </c>
      <c r="I122" s="9">
        <v>4.9601506540673239E-2</v>
      </c>
      <c r="J122" s="9">
        <v>3.2182130006389342</v>
      </c>
      <c r="K122" s="14" t="str">
        <f t="shared" si="11"/>
        <v>No</v>
      </c>
      <c r="M122" s="15" t="str">
        <f t="shared" si="8"/>
        <v/>
      </c>
      <c r="N122" s="15" t="str">
        <f t="shared" si="9"/>
        <v>0</v>
      </c>
      <c r="O122" s="1" t="str">
        <f t="shared" si="10"/>
        <v>"KM":[49,45.7,0,3.2,0],</v>
      </c>
      <c r="P122" s="10"/>
    </row>
    <row r="123" spans="1:16" x14ac:dyDescent="0.3">
      <c r="A123" s="1">
        <v>40</v>
      </c>
      <c r="B123" s="1" t="s">
        <v>242</v>
      </c>
      <c r="D123" s="1" t="str">
        <f t="shared" si="7"/>
        <v>SCD_CR.pdf</v>
      </c>
      <c r="F123" s="1" t="s">
        <v>243</v>
      </c>
      <c r="G123" s="9">
        <v>37.141938613598754</v>
      </c>
      <c r="H123" s="9">
        <v>35.685257751951013</v>
      </c>
      <c r="I123" s="9">
        <v>2.4930740126755575E-2</v>
      </c>
      <c r="J123" s="9">
        <v>1.4317506004806682</v>
      </c>
      <c r="K123" s="14" t="str">
        <f t="shared" si="11"/>
        <v>No</v>
      </c>
      <c r="M123" s="15" t="str">
        <f t="shared" si="8"/>
        <v/>
      </c>
      <c r="N123" s="15" t="str">
        <f t="shared" si="9"/>
        <v>0</v>
      </c>
      <c r="O123" s="1" t="str">
        <f t="shared" si="10"/>
        <v>"CR":[37.1,35.7,0,1.4,0],</v>
      </c>
      <c r="P123" s="10"/>
    </row>
    <row r="124" spans="1:16" x14ac:dyDescent="0.3">
      <c r="A124" s="1">
        <v>42</v>
      </c>
      <c r="B124" s="1" t="s">
        <v>244</v>
      </c>
      <c r="D124" s="1" t="str">
        <f t="shared" si="7"/>
        <v>SCD_HR.pdf</v>
      </c>
      <c r="F124" s="1" t="s">
        <v>245</v>
      </c>
      <c r="G124" s="9">
        <v>38.676804836719256</v>
      </c>
      <c r="H124" s="9">
        <v>19.160714592812813</v>
      </c>
      <c r="I124" s="9">
        <v>14.594755548714952</v>
      </c>
      <c r="J124" s="9">
        <v>4.9213316698474641</v>
      </c>
      <c r="K124" s="14" t="str">
        <f t="shared" si="11"/>
        <v>No</v>
      </c>
      <c r="M124" s="15" t="str">
        <f t="shared" si="8"/>
        <v/>
      </c>
      <c r="N124" s="15" t="str">
        <f t="shared" si="9"/>
        <v>0</v>
      </c>
      <c r="O124" s="1" t="str">
        <f t="shared" si="10"/>
        <v>"HR":[38.7,19.2,14.6,4.9,0],</v>
      </c>
      <c r="P124" s="10"/>
    </row>
    <row r="125" spans="1:16" x14ac:dyDescent="0.3">
      <c r="A125" s="1">
        <v>44</v>
      </c>
      <c r="B125" s="1" t="s">
        <v>246</v>
      </c>
      <c r="D125" s="1" t="str">
        <f t="shared" si="7"/>
        <v>SCD_CY.pdf</v>
      </c>
      <c r="F125" s="1" t="s">
        <v>247</v>
      </c>
      <c r="G125" s="9">
        <v>42.111262914626337</v>
      </c>
      <c r="H125" s="9">
        <v>13.943915007175633</v>
      </c>
      <c r="I125" s="9">
        <v>25.063172682007266</v>
      </c>
      <c r="J125" s="9">
        <v>3.1041752879713669</v>
      </c>
      <c r="K125" s="14" t="str">
        <f t="shared" si="11"/>
        <v>No</v>
      </c>
      <c r="M125" s="15" t="str">
        <f t="shared" si="8"/>
        <v/>
      </c>
      <c r="N125" s="15" t="str">
        <f t="shared" si="9"/>
        <v>0</v>
      </c>
      <c r="O125" s="1" t="str">
        <f t="shared" si="10"/>
        <v>"CY":[42.1,13.9,25.1,3.1,0],</v>
      </c>
      <c r="P125" s="10"/>
    </row>
    <row r="126" spans="1:16" x14ac:dyDescent="0.3">
      <c r="A126" s="1">
        <v>45</v>
      </c>
      <c r="B126" s="1" t="s">
        <v>248</v>
      </c>
      <c r="D126" s="1" t="str">
        <f t="shared" si="7"/>
        <v>SCD_CZ.pdf</v>
      </c>
      <c r="F126" s="1" t="s">
        <v>249</v>
      </c>
      <c r="G126" s="9">
        <v>10.525894926578713</v>
      </c>
      <c r="H126" s="9">
        <v>6.1841777097228015</v>
      </c>
      <c r="I126" s="9">
        <v>2.5616052417869186</v>
      </c>
      <c r="J126" s="9">
        <v>1.7801121008974536</v>
      </c>
      <c r="K126" s="14" t="str">
        <f t="shared" si="11"/>
        <v>No</v>
      </c>
      <c r="M126" s="15" t="str">
        <f t="shared" si="8"/>
        <v/>
      </c>
      <c r="N126" s="15" t="str">
        <f t="shared" si="9"/>
        <v>0</v>
      </c>
      <c r="O126" s="1" t="str">
        <f t="shared" si="10"/>
        <v>"CZ":[10.5,6.2,2.6,1.8,0],</v>
      </c>
      <c r="P126" s="10"/>
    </row>
    <row r="127" spans="1:16" x14ac:dyDescent="0.3">
      <c r="A127" s="1">
        <v>46</v>
      </c>
      <c r="B127" s="1" t="s">
        <v>250</v>
      </c>
      <c r="D127" s="1" t="str">
        <f t="shared" si="7"/>
        <v>SCD_KP.pdf</v>
      </c>
      <c r="F127" s="1" t="s">
        <v>251</v>
      </c>
      <c r="G127" s="9">
        <v>29.574080556607779</v>
      </c>
      <c r="H127" s="9">
        <v>5.2851051209913358</v>
      </c>
      <c r="I127" s="9">
        <v>12.858785998829763</v>
      </c>
      <c r="J127" s="9">
        <v>11.430455030017393</v>
      </c>
      <c r="K127" s="14" t="str">
        <f t="shared" si="11"/>
        <v>No</v>
      </c>
      <c r="M127" s="15" t="str">
        <f t="shared" si="8"/>
        <v/>
      </c>
      <c r="N127" s="15" t="str">
        <f t="shared" si="9"/>
        <v>0</v>
      </c>
      <c r="O127" s="1" t="str">
        <f t="shared" si="10"/>
        <v>"KP":[29.6,5.3,12.9,11.4,0],</v>
      </c>
      <c r="P127" s="10"/>
    </row>
    <row r="128" spans="1:16" x14ac:dyDescent="0.3">
      <c r="A128" s="1">
        <v>48</v>
      </c>
      <c r="B128" s="1" t="s">
        <v>252</v>
      </c>
      <c r="D128" s="1" t="str">
        <f t="shared" si="7"/>
        <v>SCD_DK.pdf</v>
      </c>
      <c r="F128" s="1" t="s">
        <v>253</v>
      </c>
      <c r="G128" s="9">
        <v>30.002333239411037</v>
      </c>
      <c r="H128" s="9">
        <v>22.257588213248763</v>
      </c>
      <c r="I128" s="9">
        <v>5.6528164216554417</v>
      </c>
      <c r="J128" s="9">
        <v>2.091928564030149</v>
      </c>
      <c r="K128" s="14" t="str">
        <f t="shared" si="11"/>
        <v>No</v>
      </c>
      <c r="M128" s="15" t="str">
        <f t="shared" si="8"/>
        <v/>
      </c>
      <c r="N128" s="15" t="str">
        <f t="shared" si="9"/>
        <v>0</v>
      </c>
      <c r="O128" s="1" t="str">
        <f t="shared" si="10"/>
        <v>"DK":[30,22.3,5.7,2.1,0],</v>
      </c>
      <c r="P128" s="10"/>
    </row>
    <row r="129" spans="1:16" x14ac:dyDescent="0.3">
      <c r="A129" s="1">
        <v>49</v>
      </c>
      <c r="B129" s="1" t="s">
        <v>254</v>
      </c>
      <c r="D129" s="1" t="str">
        <f t="shared" si="7"/>
        <v>SCD_DJ.pdf</v>
      </c>
      <c r="F129" s="1" t="s">
        <v>255</v>
      </c>
      <c r="G129" s="9">
        <v>46.97876281933398</v>
      </c>
      <c r="H129" s="9">
        <v>30.488222251982798</v>
      </c>
      <c r="I129" s="9">
        <v>10.188145742501575</v>
      </c>
      <c r="J129" s="9">
        <v>6.3023910142900359</v>
      </c>
      <c r="K129" s="14" t="str">
        <f t="shared" si="11"/>
        <v>No</v>
      </c>
      <c r="M129" s="15" t="str">
        <f t="shared" si="8"/>
        <v/>
      </c>
      <c r="N129" s="15" t="str">
        <f t="shared" si="9"/>
        <v>0</v>
      </c>
      <c r="O129" s="1" t="str">
        <f t="shared" si="10"/>
        <v>"DJ":[47,30.5,10.2,6.3,0],</v>
      </c>
      <c r="P129" s="10"/>
    </row>
    <row r="130" spans="1:16" x14ac:dyDescent="0.3">
      <c r="A130" s="1">
        <v>50</v>
      </c>
      <c r="B130" s="1" t="s">
        <v>256</v>
      </c>
      <c r="D130" s="1" t="str">
        <f t="shared" si="7"/>
        <v>SCD_DM.pdf</v>
      </c>
      <c r="F130" s="1" t="s">
        <v>257</v>
      </c>
      <c r="G130" s="9">
        <v>33.391360781822662</v>
      </c>
      <c r="H130" s="9">
        <v>22.066805085054455</v>
      </c>
      <c r="I130" s="9">
        <v>2.5844170036061631</v>
      </c>
      <c r="J130" s="9">
        <v>8.7403926711106248</v>
      </c>
      <c r="K130" s="14" t="str">
        <f t="shared" si="11"/>
        <v>No</v>
      </c>
      <c r="M130" s="15" t="str">
        <f t="shared" si="8"/>
        <v/>
      </c>
      <c r="N130" s="15" t="str">
        <f t="shared" si="9"/>
        <v>0</v>
      </c>
      <c r="O130" s="1" t="str">
        <f t="shared" si="10"/>
        <v>"DM":[33.4,22.1,2.6,8.7,0],</v>
      </c>
      <c r="P130" s="10"/>
    </row>
    <row r="131" spans="1:16" x14ac:dyDescent="0.3">
      <c r="A131" s="1">
        <v>51</v>
      </c>
      <c r="B131" s="1" t="s">
        <v>258</v>
      </c>
      <c r="D131" s="1" t="str">
        <f t="shared" si="7"/>
        <v>SCD_DO.pdf</v>
      </c>
      <c r="F131" s="1" t="s">
        <v>259</v>
      </c>
      <c r="G131" s="9">
        <v>40.064450887664108</v>
      </c>
      <c r="H131" s="9">
        <v>22.785943532195045</v>
      </c>
      <c r="I131" s="9">
        <v>1.2586230393420774</v>
      </c>
      <c r="J131" s="9">
        <v>16.019882155030903</v>
      </c>
      <c r="K131" s="14" t="str">
        <f t="shared" ref="K131:K162" si="12">IF(G131&gt;$K$1,"Yes","No")</f>
        <v>No</v>
      </c>
      <c r="M131" s="15" t="str">
        <f t="shared" si="8"/>
        <v/>
      </c>
      <c r="N131" s="15" t="str">
        <f t="shared" si="9"/>
        <v>0</v>
      </c>
      <c r="O131" s="1" t="str">
        <f t="shared" si="10"/>
        <v>"DO":[40.1,22.8,1.3,16,0],</v>
      </c>
      <c r="P131" s="10"/>
    </row>
    <row r="132" spans="1:16" x14ac:dyDescent="0.3">
      <c r="A132" s="1">
        <v>53</v>
      </c>
      <c r="B132" s="1" t="s">
        <v>260</v>
      </c>
      <c r="D132" s="1" t="str">
        <f t="shared" ref="D132:D195" si="13">"SCD_"&amp;F132&amp;".pdf"</f>
        <v>SCD_EG.pdf</v>
      </c>
      <c r="F132" s="1" t="s">
        <v>261</v>
      </c>
      <c r="G132" s="9">
        <v>52.279809394737484</v>
      </c>
      <c r="H132" s="9">
        <v>17.487444911589026</v>
      </c>
      <c r="I132" s="9">
        <v>27.153394504315536</v>
      </c>
      <c r="J132" s="9">
        <v>7.6389694212270447</v>
      </c>
      <c r="K132" s="14" t="str">
        <f t="shared" si="12"/>
        <v>No</v>
      </c>
      <c r="M132" s="15" t="str">
        <f t="shared" ref="M132:M195" si="14">IF(G132&gt;$K$1,IF(AND(H132&gt;I132,H132&gt;J132),"Agriculture",IF(AND(I132&gt;H132,I132&gt;J132),"Energy",IF(AND(J132&gt;I132,J132&gt;H132),"Mining",""))),"")</f>
        <v/>
      </c>
      <c r="N132" s="15" t="str">
        <f t="shared" ref="N132:N195" si="15">IF(G132&gt;$K$1,IF(AND(H132&gt;I132,H132&gt;J132),"1",IF(AND(I132&gt;H132,I132&gt;J132),"2",IF(AND(J132&gt;I132,J132&gt;H132),"3",""))),"0")</f>
        <v>0</v>
      </c>
      <c r="O132" s="1" t="str">
        <f t="shared" ref="O132:O195" si="16">""""&amp;F132&amp;""":["&amp;ROUND(G132,1)&amp;","&amp;ROUND(H132,1)&amp;","&amp;ROUND(I132,1)&amp;","&amp;ROUND(J132,1)&amp;","&amp;N132&amp;"],"</f>
        <v>"EG":[52.3,17.5,27.2,7.6,0],</v>
      </c>
      <c r="P132" s="10"/>
    </row>
    <row r="133" spans="1:16" x14ac:dyDescent="0.3">
      <c r="A133" s="1">
        <v>54</v>
      </c>
      <c r="B133" s="1" t="s">
        <v>262</v>
      </c>
      <c r="D133" s="1" t="str">
        <f t="shared" si="13"/>
        <v>SCD_SV.pdf</v>
      </c>
      <c r="F133" s="1" t="s">
        <v>263</v>
      </c>
      <c r="G133" s="9">
        <v>25.605894955749207</v>
      </c>
      <c r="H133" s="9">
        <v>21.30107452633294</v>
      </c>
      <c r="I133" s="9">
        <v>3.2320444633961873</v>
      </c>
      <c r="J133" s="9">
        <v>1.0727835921767759</v>
      </c>
      <c r="K133" s="14" t="str">
        <f t="shared" si="12"/>
        <v>No</v>
      </c>
      <c r="M133" s="15" t="str">
        <f t="shared" si="14"/>
        <v/>
      </c>
      <c r="N133" s="15" t="str">
        <f t="shared" si="15"/>
        <v>0</v>
      </c>
      <c r="O133" s="1" t="str">
        <f t="shared" si="16"/>
        <v>"SV":[25.6,21.3,3.2,1.1,0],</v>
      </c>
      <c r="P133" s="10"/>
    </row>
    <row r="134" spans="1:16" x14ac:dyDescent="0.3">
      <c r="A134" s="1">
        <v>57</v>
      </c>
      <c r="B134" s="1" t="s">
        <v>264</v>
      </c>
      <c r="D134" s="1" t="str">
        <f t="shared" si="13"/>
        <v>SCD_EE.pdf</v>
      </c>
      <c r="F134" s="1" t="s">
        <v>265</v>
      </c>
      <c r="G134" s="9">
        <v>36.615724953211526</v>
      </c>
      <c r="H134" s="9">
        <v>17.788390788571711</v>
      </c>
      <c r="I134" s="9">
        <v>15.977402911411925</v>
      </c>
      <c r="J134" s="9">
        <v>2.8499308292489238</v>
      </c>
      <c r="K134" s="14" t="str">
        <f t="shared" si="12"/>
        <v>No</v>
      </c>
      <c r="M134" s="15" t="str">
        <f t="shared" si="14"/>
        <v/>
      </c>
      <c r="N134" s="15" t="str">
        <f t="shared" si="15"/>
        <v>0</v>
      </c>
      <c r="O134" s="1" t="str">
        <f t="shared" si="16"/>
        <v>"EE":[36.6,17.8,16,2.8,0],</v>
      </c>
      <c r="P134" s="10"/>
    </row>
    <row r="135" spans="1:16" x14ac:dyDescent="0.3">
      <c r="A135" s="1">
        <v>58</v>
      </c>
      <c r="B135" s="1" t="s">
        <v>266</v>
      </c>
      <c r="D135" s="1" t="str">
        <f t="shared" si="13"/>
        <v>SCD_SZ.pdf</v>
      </c>
      <c r="F135" s="1" t="s">
        <v>267</v>
      </c>
      <c r="G135" s="9">
        <v>40.243822024783313</v>
      </c>
      <c r="H135" s="9">
        <v>33.524395573361595</v>
      </c>
      <c r="I135" s="9">
        <v>1.4521209641016322</v>
      </c>
      <c r="J135" s="9">
        <v>5.2672806676631625</v>
      </c>
      <c r="K135" s="14" t="str">
        <f t="shared" si="12"/>
        <v>No</v>
      </c>
      <c r="M135" s="15" t="str">
        <f t="shared" si="14"/>
        <v/>
      </c>
      <c r="N135" s="15" t="str">
        <f t="shared" si="15"/>
        <v>0</v>
      </c>
      <c r="O135" s="1" t="str">
        <f t="shared" si="16"/>
        <v>"SZ":[40.2,33.5,1.5,5.3,0],</v>
      </c>
      <c r="P135" s="10"/>
    </row>
    <row r="136" spans="1:16" x14ac:dyDescent="0.3">
      <c r="A136" s="1">
        <v>61</v>
      </c>
      <c r="B136" s="1" t="s">
        <v>268</v>
      </c>
      <c r="D136" s="1" t="str">
        <f t="shared" si="13"/>
        <v>SCD_FI.pdf</v>
      </c>
      <c r="F136" s="1" t="s">
        <v>269</v>
      </c>
      <c r="G136" s="9">
        <v>29.105649174840675</v>
      </c>
      <c r="H136" s="9">
        <v>11.084790468020495</v>
      </c>
      <c r="I136" s="9">
        <v>9.8656468973262736</v>
      </c>
      <c r="J136" s="9">
        <v>8.1552124341622889</v>
      </c>
      <c r="K136" s="14" t="str">
        <f t="shared" si="12"/>
        <v>No</v>
      </c>
      <c r="M136" s="15" t="str">
        <f t="shared" si="14"/>
        <v/>
      </c>
      <c r="N136" s="15" t="str">
        <f t="shared" si="15"/>
        <v>0</v>
      </c>
      <c r="O136" s="1" t="str">
        <f t="shared" si="16"/>
        <v>"FI":[29.1,11.1,9.9,8.2,0],</v>
      </c>
      <c r="P136" s="10"/>
    </row>
    <row r="137" spans="1:16" x14ac:dyDescent="0.3">
      <c r="A137" s="1">
        <v>62</v>
      </c>
      <c r="B137" s="1" t="s">
        <v>270</v>
      </c>
      <c r="D137" s="1" t="str">
        <f t="shared" si="13"/>
        <v>SCD_FR.pdf</v>
      </c>
      <c r="F137" s="1" t="s">
        <v>271</v>
      </c>
      <c r="G137" s="9">
        <v>22.486514533115358</v>
      </c>
      <c r="H137" s="9">
        <v>14.732169324591199</v>
      </c>
      <c r="I137" s="9">
        <v>4.7105850451441107</v>
      </c>
      <c r="J137" s="9">
        <v>3.043760162041484</v>
      </c>
      <c r="K137" s="14" t="str">
        <f t="shared" si="12"/>
        <v>No</v>
      </c>
      <c r="M137" s="15" t="str">
        <f t="shared" si="14"/>
        <v/>
      </c>
      <c r="N137" s="15" t="str">
        <f t="shared" si="15"/>
        <v>0</v>
      </c>
      <c r="O137" s="1" t="str">
        <f t="shared" si="16"/>
        <v>"FR":[22.5,14.7,4.7,3,0],</v>
      </c>
      <c r="P137" s="10"/>
    </row>
    <row r="138" spans="1:16" x14ac:dyDescent="0.3">
      <c r="A138" s="1">
        <v>65</v>
      </c>
      <c r="B138" s="1" t="s">
        <v>272</v>
      </c>
      <c r="D138" s="1" t="str">
        <f t="shared" si="13"/>
        <v>SCD_GE.pdf</v>
      </c>
      <c r="F138" s="1" t="s">
        <v>273</v>
      </c>
      <c r="G138" s="9">
        <v>46.36109605433149</v>
      </c>
      <c r="H138" s="9">
        <v>24.506296277575498</v>
      </c>
      <c r="I138" s="9">
        <v>2.1947758498931935</v>
      </c>
      <c r="J138" s="9">
        <v>19.660024422437623</v>
      </c>
      <c r="K138" s="14" t="str">
        <f t="shared" si="12"/>
        <v>No</v>
      </c>
      <c r="M138" s="15" t="str">
        <f t="shared" si="14"/>
        <v/>
      </c>
      <c r="N138" s="15" t="str">
        <f t="shared" si="15"/>
        <v>0</v>
      </c>
      <c r="O138" s="1" t="str">
        <f t="shared" si="16"/>
        <v>"GE":[46.4,24.5,2.2,19.7,0],</v>
      </c>
      <c r="P138" s="10"/>
    </row>
    <row r="139" spans="1:16" x14ac:dyDescent="0.3">
      <c r="A139" s="1">
        <v>66</v>
      </c>
      <c r="B139" s="1" t="s">
        <v>274</v>
      </c>
      <c r="D139" s="1" t="str">
        <f t="shared" si="13"/>
        <v>SCD_DE.pdf</v>
      </c>
      <c r="F139" s="1" t="s">
        <v>275</v>
      </c>
      <c r="G139" s="9">
        <v>13.28418405984711</v>
      </c>
      <c r="H139" s="9">
        <v>6.7096233236759266</v>
      </c>
      <c r="I139" s="9">
        <v>2.846889446557693</v>
      </c>
      <c r="J139" s="9">
        <v>3.72767127288407</v>
      </c>
      <c r="K139" s="14" t="str">
        <f t="shared" si="12"/>
        <v>No</v>
      </c>
      <c r="M139" s="15" t="str">
        <f t="shared" si="14"/>
        <v/>
      </c>
      <c r="N139" s="15" t="str">
        <f t="shared" si="15"/>
        <v>0</v>
      </c>
      <c r="O139" s="1" t="str">
        <f t="shared" si="16"/>
        <v>"DE":[13.3,6.7,2.8,3.7,0],</v>
      </c>
      <c r="P139" s="10"/>
    </row>
    <row r="140" spans="1:16" x14ac:dyDescent="0.3">
      <c r="A140" s="1">
        <v>68</v>
      </c>
      <c r="B140" s="1" t="s">
        <v>276</v>
      </c>
      <c r="D140" s="1" t="str">
        <f t="shared" si="13"/>
        <v>SCD_GR.pdf</v>
      </c>
      <c r="F140" s="1" t="s">
        <v>277</v>
      </c>
      <c r="G140" s="9">
        <v>62.815939852088121</v>
      </c>
      <c r="H140" s="9">
        <v>20.710427393435193</v>
      </c>
      <c r="I140" s="9">
        <v>33.514255745799701</v>
      </c>
      <c r="J140" s="9">
        <v>8.5912566921927915</v>
      </c>
      <c r="K140" s="14" t="str">
        <f t="shared" si="12"/>
        <v>Yes</v>
      </c>
      <c r="L140" s="20" t="s">
        <v>8</v>
      </c>
      <c r="M140" s="15" t="str">
        <f t="shared" si="14"/>
        <v>Energy</v>
      </c>
      <c r="N140" s="15" t="str">
        <f t="shared" si="15"/>
        <v>2</v>
      </c>
      <c r="O140" s="1" t="str">
        <f t="shared" si="16"/>
        <v>"GR":[62.8,20.7,33.5,8.6,2],</v>
      </c>
      <c r="P140" s="10"/>
    </row>
    <row r="141" spans="1:16" x14ac:dyDescent="0.3">
      <c r="A141" s="1">
        <v>70</v>
      </c>
      <c r="B141" s="1" t="s">
        <v>278</v>
      </c>
      <c r="D141" s="1" t="str">
        <f t="shared" si="13"/>
        <v>SCD_GT.pdf</v>
      </c>
      <c r="F141" s="1" t="s">
        <v>279</v>
      </c>
      <c r="G141" s="9">
        <v>56.285861013709074</v>
      </c>
      <c r="H141" s="9">
        <v>52.663809785267048</v>
      </c>
      <c r="I141" s="9">
        <v>1.9465777971203326</v>
      </c>
      <c r="J141" s="9">
        <v>1.6754726907304636</v>
      </c>
      <c r="K141" s="14" t="str">
        <f t="shared" si="12"/>
        <v>No</v>
      </c>
      <c r="M141" s="15" t="str">
        <f t="shared" si="14"/>
        <v/>
      </c>
      <c r="N141" s="15" t="str">
        <f t="shared" si="15"/>
        <v>0</v>
      </c>
      <c r="O141" s="1" t="str">
        <f t="shared" si="16"/>
        <v>"GT":[56.3,52.7,1.9,1.7,0],</v>
      </c>
      <c r="P141" s="10"/>
    </row>
    <row r="142" spans="1:16" x14ac:dyDescent="0.3">
      <c r="A142" s="1">
        <v>74</v>
      </c>
      <c r="B142" s="1" t="s">
        <v>280</v>
      </c>
      <c r="D142" s="1" t="str">
        <f t="shared" si="13"/>
        <v>SCD_HT.pdf</v>
      </c>
      <c r="F142" s="1" t="s">
        <v>281</v>
      </c>
      <c r="G142" s="9">
        <v>7.0003580559875616</v>
      </c>
      <c r="H142" s="9">
        <v>4.5822596783302378</v>
      </c>
      <c r="I142" s="9">
        <v>6.0832883896355296E-3</v>
      </c>
      <c r="J142" s="9">
        <v>2.4120087139323041</v>
      </c>
      <c r="K142" s="14" t="str">
        <f t="shared" si="12"/>
        <v>No</v>
      </c>
      <c r="M142" s="15" t="str">
        <f t="shared" si="14"/>
        <v/>
      </c>
      <c r="N142" s="15" t="str">
        <f t="shared" si="15"/>
        <v>0</v>
      </c>
      <c r="O142" s="1" t="str">
        <f t="shared" si="16"/>
        <v>"HT":[7,4.6,0,2.4,0],</v>
      </c>
      <c r="P142" s="10"/>
    </row>
    <row r="143" spans="1:16" x14ac:dyDescent="0.3">
      <c r="A143" s="1">
        <v>75</v>
      </c>
      <c r="B143" s="1" t="s">
        <v>282</v>
      </c>
      <c r="D143" s="1" t="str">
        <f t="shared" si="13"/>
        <v>SCD_HN.pdf</v>
      </c>
      <c r="F143" s="1" t="s">
        <v>283</v>
      </c>
      <c r="G143" s="9">
        <v>53.202055642527078</v>
      </c>
      <c r="H143" s="9">
        <v>47.492191037934091</v>
      </c>
      <c r="I143" s="9">
        <v>1.2112810792269371</v>
      </c>
      <c r="J143" s="9">
        <v>4.4985858166040886</v>
      </c>
      <c r="K143" s="14" t="str">
        <f t="shared" si="12"/>
        <v>No</v>
      </c>
      <c r="M143" s="15" t="str">
        <f t="shared" si="14"/>
        <v/>
      </c>
      <c r="N143" s="15" t="str">
        <f t="shared" si="15"/>
        <v>0</v>
      </c>
      <c r="O143" s="1" t="str">
        <f t="shared" si="16"/>
        <v>"HN":[53.2,47.5,1.2,4.5,0],</v>
      </c>
      <c r="P143" s="10"/>
    </row>
    <row r="144" spans="1:16" x14ac:dyDescent="0.3">
      <c r="A144" s="1">
        <v>76</v>
      </c>
      <c r="B144" s="1" t="s">
        <v>284</v>
      </c>
      <c r="D144" s="1" t="str">
        <f t="shared" si="13"/>
        <v>SCD_HU.pdf</v>
      </c>
      <c r="F144" s="1" t="s">
        <v>285</v>
      </c>
      <c r="G144" s="9">
        <v>14.07124547953689</v>
      </c>
      <c r="H144" s="9">
        <v>9.3196010728394025</v>
      </c>
      <c r="I144" s="9">
        <v>3.1364666822174474</v>
      </c>
      <c r="J144" s="9">
        <v>1.6151776936841702</v>
      </c>
      <c r="K144" s="14" t="str">
        <f t="shared" si="12"/>
        <v>No</v>
      </c>
      <c r="M144" s="15" t="str">
        <f t="shared" si="14"/>
        <v/>
      </c>
      <c r="N144" s="15" t="str">
        <f t="shared" si="15"/>
        <v>0</v>
      </c>
      <c r="O144" s="1" t="str">
        <f t="shared" si="16"/>
        <v>"HU":[14.1,9.3,3.1,1.6,0],</v>
      </c>
      <c r="P144" s="10"/>
    </row>
    <row r="145" spans="1:16" x14ac:dyDescent="0.3">
      <c r="A145" s="1">
        <v>78</v>
      </c>
      <c r="B145" s="1" t="s">
        <v>286</v>
      </c>
      <c r="D145" s="1" t="str">
        <f t="shared" si="13"/>
        <v>SCD_IN.pdf</v>
      </c>
      <c r="F145" s="1" t="s">
        <v>287</v>
      </c>
      <c r="G145" s="9">
        <v>41.242625082391584</v>
      </c>
      <c r="H145" s="9">
        <v>12.234897829935438</v>
      </c>
      <c r="I145" s="9">
        <v>19.123043221689528</v>
      </c>
      <c r="J145" s="9">
        <v>9.8846840904627467</v>
      </c>
      <c r="K145" s="14" t="str">
        <f t="shared" si="12"/>
        <v>No</v>
      </c>
      <c r="M145" s="15" t="str">
        <f t="shared" si="14"/>
        <v/>
      </c>
      <c r="N145" s="15" t="str">
        <f t="shared" si="15"/>
        <v>0</v>
      </c>
      <c r="O145" s="1" t="str">
        <f t="shared" si="16"/>
        <v>"IN":[41.2,12.2,19.1,9.9,0],</v>
      </c>
      <c r="P145" s="10"/>
    </row>
    <row r="146" spans="1:16" x14ac:dyDescent="0.3">
      <c r="A146" s="1">
        <v>79</v>
      </c>
      <c r="B146" s="1" t="s">
        <v>288</v>
      </c>
      <c r="D146" s="1" t="str">
        <f t="shared" si="13"/>
        <v>SCD_ID.pdf</v>
      </c>
      <c r="F146" s="1" t="s">
        <v>289</v>
      </c>
      <c r="G146" s="9">
        <v>55.858671607819751</v>
      </c>
      <c r="H146" s="9">
        <v>25.845368628728906</v>
      </c>
      <c r="I146" s="9">
        <v>21.453387142251664</v>
      </c>
      <c r="J146" s="9">
        <v>8.5599159587892704</v>
      </c>
      <c r="K146" s="14" t="str">
        <f t="shared" si="12"/>
        <v>No</v>
      </c>
      <c r="M146" s="15" t="str">
        <f t="shared" si="14"/>
        <v/>
      </c>
      <c r="N146" s="15" t="str">
        <f t="shared" si="15"/>
        <v>0</v>
      </c>
      <c r="O146" s="1" t="str">
        <f t="shared" si="16"/>
        <v>"ID":[55.9,25.8,21.5,8.6,0],</v>
      </c>
      <c r="P146" s="10"/>
    </row>
    <row r="147" spans="1:16" x14ac:dyDescent="0.3">
      <c r="A147" s="1">
        <v>82</v>
      </c>
      <c r="B147" s="1" t="s">
        <v>290</v>
      </c>
      <c r="D147" s="1" t="str">
        <f t="shared" si="13"/>
        <v>SCD_IE.pdf</v>
      </c>
      <c r="F147" s="1" t="s">
        <v>291</v>
      </c>
      <c r="G147" s="9">
        <v>10.14915906168843</v>
      </c>
      <c r="H147" s="9">
        <v>8.7648197781653234</v>
      </c>
      <c r="I147" s="9">
        <v>0.63972971419415658</v>
      </c>
      <c r="J147" s="9">
        <v>0.74460944658225903</v>
      </c>
      <c r="K147" s="14" t="str">
        <f t="shared" si="12"/>
        <v>No</v>
      </c>
      <c r="M147" s="15" t="str">
        <f t="shared" si="14"/>
        <v/>
      </c>
      <c r="N147" s="15" t="str">
        <f t="shared" si="15"/>
        <v>0</v>
      </c>
      <c r="O147" s="1" t="str">
        <f t="shared" si="16"/>
        <v>"IE":[10.1,8.8,0.6,0.7,0],</v>
      </c>
      <c r="P147" s="10"/>
    </row>
    <row r="148" spans="1:16" x14ac:dyDescent="0.3">
      <c r="A148" s="1">
        <v>83</v>
      </c>
      <c r="B148" s="1" t="s">
        <v>292</v>
      </c>
      <c r="D148" s="1" t="str">
        <f t="shared" si="13"/>
        <v>SCD_IL.pdf</v>
      </c>
      <c r="F148" s="1" t="s">
        <v>293</v>
      </c>
      <c r="G148" s="9">
        <v>22.325385826574514</v>
      </c>
      <c r="H148" s="9">
        <v>4.1667744505587363</v>
      </c>
      <c r="I148" s="9">
        <v>2.0744180113143802</v>
      </c>
      <c r="J148" s="9">
        <v>16.08419319981887</v>
      </c>
      <c r="K148" s="14" t="str">
        <f t="shared" si="12"/>
        <v>No</v>
      </c>
      <c r="M148" s="15" t="str">
        <f t="shared" si="14"/>
        <v/>
      </c>
      <c r="N148" s="15" t="str">
        <f t="shared" si="15"/>
        <v>0</v>
      </c>
      <c r="O148" s="1" t="str">
        <f t="shared" si="16"/>
        <v>"IL":[22.3,4.2,2.1,16.1,0],</v>
      </c>
      <c r="P148" s="10"/>
    </row>
    <row r="149" spans="1:16" x14ac:dyDescent="0.3">
      <c r="A149" s="1">
        <v>84</v>
      </c>
      <c r="B149" s="1" t="s">
        <v>294</v>
      </c>
      <c r="D149" s="1" t="str">
        <f t="shared" si="13"/>
        <v>SCD_IT.pdf</v>
      </c>
      <c r="F149" s="1" t="s">
        <v>295</v>
      </c>
      <c r="G149" s="9">
        <v>18.216026583183279</v>
      </c>
      <c r="H149" s="9">
        <v>10.644203770950806</v>
      </c>
      <c r="I149" s="9">
        <v>3.8792861479108778</v>
      </c>
      <c r="J149" s="9">
        <v>3.6925365955793459</v>
      </c>
      <c r="K149" s="14" t="str">
        <f t="shared" si="12"/>
        <v>No</v>
      </c>
      <c r="M149" s="15" t="str">
        <f t="shared" si="14"/>
        <v/>
      </c>
      <c r="N149" s="15" t="str">
        <f t="shared" si="15"/>
        <v>0</v>
      </c>
      <c r="O149" s="1" t="str">
        <f t="shared" si="16"/>
        <v>"IT":[18.2,10.6,3.9,3.7,0],</v>
      </c>
      <c r="P149" s="10"/>
    </row>
    <row r="150" spans="1:16" x14ac:dyDescent="0.3">
      <c r="A150" s="1">
        <v>86</v>
      </c>
      <c r="B150" s="1" t="s">
        <v>296</v>
      </c>
      <c r="D150" s="1" t="str">
        <f t="shared" si="13"/>
        <v>SCD_JP.pdf</v>
      </c>
      <c r="F150" s="1" t="s">
        <v>297</v>
      </c>
      <c r="G150" s="9">
        <v>9.2066604074527056</v>
      </c>
      <c r="H150" s="9">
        <v>1.9376100654001642</v>
      </c>
      <c r="I150" s="9">
        <v>2.0020227261622976</v>
      </c>
      <c r="J150" s="9">
        <v>5.2670275517172351</v>
      </c>
      <c r="K150" s="14" t="str">
        <f t="shared" si="12"/>
        <v>No</v>
      </c>
      <c r="M150" s="15" t="str">
        <f t="shared" si="14"/>
        <v/>
      </c>
      <c r="N150" s="15" t="str">
        <f t="shared" si="15"/>
        <v>0</v>
      </c>
      <c r="O150" s="1" t="str">
        <f t="shared" si="16"/>
        <v>"JP":[9.2,1.9,2,5.3,0],</v>
      </c>
      <c r="P150" s="10"/>
    </row>
    <row r="151" spans="1:16" x14ac:dyDescent="0.3">
      <c r="A151" s="1">
        <v>87</v>
      </c>
      <c r="B151" s="1" t="s">
        <v>298</v>
      </c>
      <c r="D151" s="1" t="str">
        <f t="shared" si="13"/>
        <v>SCD_JO.pdf</v>
      </c>
      <c r="F151" s="1" t="s">
        <v>299</v>
      </c>
      <c r="G151" s="9">
        <v>24.593210934729168</v>
      </c>
      <c r="H151" s="9">
        <v>13.116569409429371</v>
      </c>
      <c r="I151" s="9">
        <v>0.8063925932056133</v>
      </c>
      <c r="J151" s="9">
        <v>10.670245917546124</v>
      </c>
      <c r="K151" s="14" t="str">
        <f t="shared" si="12"/>
        <v>No</v>
      </c>
      <c r="M151" s="15" t="str">
        <f t="shared" si="14"/>
        <v/>
      </c>
      <c r="N151" s="15" t="str">
        <f t="shared" si="15"/>
        <v>0</v>
      </c>
      <c r="O151" s="1" t="str">
        <f t="shared" si="16"/>
        <v>"JO":[24.6,13.1,0.8,10.7,0],</v>
      </c>
      <c r="P151" s="10"/>
    </row>
    <row r="152" spans="1:16" x14ac:dyDescent="0.3">
      <c r="A152" s="1">
        <v>94</v>
      </c>
      <c r="B152" s="1" t="s">
        <v>300</v>
      </c>
      <c r="D152" s="1" t="str">
        <f t="shared" si="13"/>
        <v>SCD_LV.pdf</v>
      </c>
      <c r="F152" s="1" t="s">
        <v>301</v>
      </c>
      <c r="G152" s="9">
        <v>44.235196687440776</v>
      </c>
      <c r="H152" s="9">
        <v>31.864017305773146</v>
      </c>
      <c r="I152" s="9">
        <v>10.042898332891797</v>
      </c>
      <c r="J152" s="9">
        <v>2.3282813949119441</v>
      </c>
      <c r="K152" s="14" t="str">
        <f t="shared" si="12"/>
        <v>No</v>
      </c>
      <c r="M152" s="15" t="str">
        <f t="shared" si="14"/>
        <v/>
      </c>
      <c r="N152" s="15" t="str">
        <f t="shared" si="15"/>
        <v>0</v>
      </c>
      <c r="O152" s="1" t="str">
        <f t="shared" si="16"/>
        <v>"LV":[44.2,31.9,10,2.3,0],</v>
      </c>
      <c r="P152" s="10"/>
    </row>
    <row r="153" spans="1:16" x14ac:dyDescent="0.3">
      <c r="A153" s="1">
        <v>95</v>
      </c>
      <c r="B153" s="1" t="s">
        <v>302</v>
      </c>
      <c r="D153" s="1" t="str">
        <f t="shared" si="13"/>
        <v>SCD_LB.pdf</v>
      </c>
      <c r="F153" s="1" t="s">
        <v>303</v>
      </c>
      <c r="G153" s="9">
        <v>51.07210045085786</v>
      </c>
      <c r="H153" s="9">
        <v>22.125150743465674</v>
      </c>
      <c r="I153" s="9">
        <v>1.2183914265475679</v>
      </c>
      <c r="J153" s="9">
        <v>27.728575140895362</v>
      </c>
      <c r="K153" s="14" t="str">
        <f t="shared" si="12"/>
        <v>No</v>
      </c>
      <c r="M153" s="15" t="str">
        <f t="shared" si="14"/>
        <v/>
      </c>
      <c r="N153" s="15" t="str">
        <f t="shared" si="15"/>
        <v>0</v>
      </c>
      <c r="O153" s="1" t="str">
        <f t="shared" si="16"/>
        <v>"LB":[51.1,22.1,1.2,27.7,0],</v>
      </c>
      <c r="P153" s="10"/>
    </row>
    <row r="154" spans="1:16" x14ac:dyDescent="0.3">
      <c r="A154" s="1">
        <v>96</v>
      </c>
      <c r="B154" s="1" t="s">
        <v>304</v>
      </c>
      <c r="D154" s="1" t="str">
        <f t="shared" si="13"/>
        <v>SCD_LS.pdf</v>
      </c>
      <c r="F154" s="1" t="s">
        <v>305</v>
      </c>
      <c r="G154" s="9">
        <v>44.945093925389884</v>
      </c>
      <c r="H154" s="9">
        <v>12.765046737574032</v>
      </c>
      <c r="I154" s="9">
        <v>3.4759001140798648E-2</v>
      </c>
      <c r="J154" s="9">
        <v>32.1452664339173</v>
      </c>
      <c r="K154" s="14" t="str">
        <f t="shared" si="12"/>
        <v>No</v>
      </c>
      <c r="M154" s="15" t="str">
        <f t="shared" si="14"/>
        <v/>
      </c>
      <c r="N154" s="15" t="str">
        <f t="shared" si="15"/>
        <v>0</v>
      </c>
      <c r="O154" s="1" t="str">
        <f t="shared" si="16"/>
        <v>"LS":[44.9,12.8,0,32.1,0],</v>
      </c>
      <c r="P154" s="10"/>
    </row>
    <row r="155" spans="1:16" x14ac:dyDescent="0.3">
      <c r="A155" s="1">
        <v>99</v>
      </c>
      <c r="B155" s="12" t="s">
        <v>306</v>
      </c>
      <c r="D155" s="1" t="str">
        <f t="shared" si="13"/>
        <v>SCD_LI.pdf</v>
      </c>
      <c r="F155" s="22" t="s">
        <v>406</v>
      </c>
      <c r="G155" s="13" t="s">
        <v>391</v>
      </c>
      <c r="H155" s="2" t="e">
        <v>#DIV/0!</v>
      </c>
      <c r="I155" s="1" t="e">
        <v>#DIV/0!</v>
      </c>
      <c r="J155" s="1" t="e">
        <v>#DIV/0!</v>
      </c>
      <c r="K155" s="14" t="str">
        <f t="shared" si="12"/>
        <v>Yes</v>
      </c>
      <c r="L155" s="20" t="s">
        <v>207</v>
      </c>
      <c r="M155" s="15" t="e">
        <f t="shared" si="14"/>
        <v>#DIV/0!</v>
      </c>
      <c r="N155" s="15" t="e">
        <f t="shared" si="15"/>
        <v>#DIV/0!</v>
      </c>
      <c r="O155" s="1" t="e">
        <f t="shared" si="16"/>
        <v>#VALUE!</v>
      </c>
      <c r="P155" s="10"/>
    </row>
    <row r="156" spans="1:16" x14ac:dyDescent="0.3">
      <c r="A156" s="1">
        <v>100</v>
      </c>
      <c r="B156" s="1" t="s">
        <v>307</v>
      </c>
      <c r="D156" s="1" t="str">
        <f t="shared" si="13"/>
        <v>SCD_LT.pdf</v>
      </c>
      <c r="F156" s="1" t="s">
        <v>308</v>
      </c>
      <c r="G156" s="9">
        <v>36.79476659790393</v>
      </c>
      <c r="H156" s="9">
        <v>20.436676014324703</v>
      </c>
      <c r="I156" s="9">
        <v>14.033315263156753</v>
      </c>
      <c r="J156" s="9">
        <v>2.3247757204703845</v>
      </c>
      <c r="K156" s="14" t="str">
        <f t="shared" si="12"/>
        <v>No</v>
      </c>
      <c r="M156" s="15" t="str">
        <f t="shared" si="14"/>
        <v/>
      </c>
      <c r="N156" s="15" t="str">
        <f t="shared" si="15"/>
        <v>0</v>
      </c>
      <c r="O156" s="1" t="str">
        <f t="shared" si="16"/>
        <v>"LT":[36.8,20.4,14,2.3,0],</v>
      </c>
      <c r="P156" s="10"/>
    </row>
    <row r="157" spans="1:16" x14ac:dyDescent="0.3">
      <c r="A157" s="1">
        <v>101</v>
      </c>
      <c r="B157" s="1" t="s">
        <v>309</v>
      </c>
      <c r="D157" s="1" t="str">
        <f t="shared" si="13"/>
        <v>SCD_LU.pdf</v>
      </c>
      <c r="F157" s="1" t="s">
        <v>310</v>
      </c>
      <c r="G157" s="9">
        <v>18.435733767420146</v>
      </c>
      <c r="H157" s="9">
        <v>9.9923267149361923</v>
      </c>
      <c r="I157" s="9">
        <v>0.59402390709826047</v>
      </c>
      <c r="J157" s="9">
        <v>7.8493807420786972</v>
      </c>
      <c r="K157" s="14" t="str">
        <f t="shared" si="12"/>
        <v>No</v>
      </c>
      <c r="M157" s="15" t="str">
        <f t="shared" si="14"/>
        <v/>
      </c>
      <c r="N157" s="15" t="str">
        <f t="shared" si="15"/>
        <v>0</v>
      </c>
      <c r="O157" s="1" t="str">
        <f t="shared" si="16"/>
        <v>"LU":[18.4,10,0.6,7.8,0],</v>
      </c>
      <c r="P157" s="10"/>
    </row>
    <row r="158" spans="1:16" x14ac:dyDescent="0.3">
      <c r="A158" s="1">
        <v>104</v>
      </c>
      <c r="B158" s="1" t="s">
        <v>311</v>
      </c>
      <c r="D158" s="1" t="str">
        <f t="shared" si="13"/>
        <v>SCD_MY.pdf</v>
      </c>
      <c r="F158" s="1" t="s">
        <v>312</v>
      </c>
      <c r="G158" s="9">
        <v>31.567079854137891</v>
      </c>
      <c r="H158" s="9">
        <v>11.638895636543687</v>
      </c>
      <c r="I158" s="9">
        <v>15.544173477127332</v>
      </c>
      <c r="J158" s="9">
        <v>4.3840106188536314</v>
      </c>
      <c r="K158" s="14" t="str">
        <f t="shared" si="12"/>
        <v>No</v>
      </c>
      <c r="M158" s="15" t="str">
        <f t="shared" si="14"/>
        <v/>
      </c>
      <c r="N158" s="15" t="str">
        <f t="shared" si="15"/>
        <v>0</v>
      </c>
      <c r="O158" s="1" t="str">
        <f t="shared" si="16"/>
        <v>"MY":[31.6,11.6,15.5,4.4,0],</v>
      </c>
      <c r="P158" s="10"/>
    </row>
    <row r="159" spans="1:16" x14ac:dyDescent="0.3">
      <c r="A159" s="1">
        <v>107</v>
      </c>
      <c r="B159" s="1" t="s">
        <v>313</v>
      </c>
      <c r="D159" s="1" t="str">
        <f t="shared" si="13"/>
        <v>SCD_MT.pdf</v>
      </c>
      <c r="F159" s="1" t="s">
        <v>314</v>
      </c>
      <c r="G159" s="9">
        <v>26.798159174139041</v>
      </c>
      <c r="H159" s="9">
        <v>7.4497892860867259</v>
      </c>
      <c r="I159" s="9">
        <v>17.97276923091319</v>
      </c>
      <c r="J159" s="9">
        <v>1.3755954059968911</v>
      </c>
      <c r="K159" s="14" t="str">
        <f t="shared" si="12"/>
        <v>No</v>
      </c>
      <c r="M159" s="15" t="str">
        <f t="shared" si="14"/>
        <v/>
      </c>
      <c r="N159" s="15" t="str">
        <f t="shared" si="15"/>
        <v>0</v>
      </c>
      <c r="O159" s="1" t="str">
        <f t="shared" si="16"/>
        <v>"MT":[26.8,7.4,18,1.4,0],</v>
      </c>
      <c r="P159" s="10"/>
    </row>
    <row r="160" spans="1:16" x14ac:dyDescent="0.3">
      <c r="A160" s="1">
        <v>108</v>
      </c>
      <c r="B160" s="1" t="s">
        <v>315</v>
      </c>
      <c r="D160" s="1" t="str">
        <f t="shared" si="13"/>
        <v>SCD_MH.pdf</v>
      </c>
      <c r="F160" s="1" t="s">
        <v>316</v>
      </c>
      <c r="G160" s="9">
        <v>14.262001471304195</v>
      </c>
      <c r="H160" s="9">
        <v>5.1745269144033728</v>
      </c>
      <c r="I160" s="9">
        <v>9.0315226983037551</v>
      </c>
      <c r="J160" s="9">
        <v>5.5561002712684257E-2</v>
      </c>
      <c r="K160" s="14" t="str">
        <f t="shared" si="12"/>
        <v>No</v>
      </c>
      <c r="M160" s="15" t="str">
        <f t="shared" si="14"/>
        <v/>
      </c>
      <c r="N160" s="15" t="str">
        <f t="shared" si="15"/>
        <v>0</v>
      </c>
      <c r="O160" s="1" t="str">
        <f t="shared" si="16"/>
        <v>"MH":[14.3,5.2,9,0.1,0],</v>
      </c>
      <c r="P160" s="10"/>
    </row>
    <row r="161" spans="1:16" x14ac:dyDescent="0.3">
      <c r="A161" s="1">
        <v>110</v>
      </c>
      <c r="B161" s="1" t="s">
        <v>317</v>
      </c>
      <c r="D161" s="1" t="str">
        <f t="shared" si="13"/>
        <v>SCD_MU.pdf</v>
      </c>
      <c r="F161" s="1" t="s">
        <v>318</v>
      </c>
      <c r="G161" s="9">
        <v>47.575881569755488</v>
      </c>
      <c r="H161" s="9">
        <v>36.146465123483608</v>
      </c>
      <c r="I161" s="9">
        <v>0.99160152781923083</v>
      </c>
      <c r="J161" s="9">
        <v>10.43780105859285</v>
      </c>
      <c r="K161" s="14" t="str">
        <f t="shared" si="12"/>
        <v>No</v>
      </c>
      <c r="M161" s="15" t="str">
        <f t="shared" si="14"/>
        <v/>
      </c>
      <c r="N161" s="15" t="str">
        <f t="shared" si="15"/>
        <v>0</v>
      </c>
      <c r="O161" s="1" t="str">
        <f t="shared" si="16"/>
        <v>"MU":[47.6,36.1,1,10.4,0],</v>
      </c>
      <c r="P161" s="10"/>
    </row>
    <row r="162" spans="1:16" x14ac:dyDescent="0.3">
      <c r="A162" s="1">
        <v>111</v>
      </c>
      <c r="B162" s="1" t="s">
        <v>319</v>
      </c>
      <c r="D162" s="1" t="str">
        <f t="shared" si="13"/>
        <v>SCD_MX.pdf</v>
      </c>
      <c r="F162" s="1" t="s">
        <v>320</v>
      </c>
      <c r="G162" s="9">
        <v>18.227810609528589</v>
      </c>
      <c r="H162" s="9">
        <v>8.7814028387930172</v>
      </c>
      <c r="I162" s="9">
        <v>6.3922660902005202</v>
      </c>
      <c r="J162" s="9">
        <v>3.0541416362665199</v>
      </c>
      <c r="K162" s="14" t="str">
        <f t="shared" si="12"/>
        <v>No</v>
      </c>
      <c r="M162" s="15" t="str">
        <f t="shared" si="14"/>
        <v/>
      </c>
      <c r="N162" s="15" t="str">
        <f t="shared" si="15"/>
        <v>0</v>
      </c>
      <c r="O162" s="1" t="str">
        <f t="shared" si="16"/>
        <v>"MX":[18.2,8.8,6.4,3.1,0],</v>
      </c>
      <c r="P162" s="10"/>
    </row>
    <row r="163" spans="1:16" x14ac:dyDescent="0.3">
      <c r="A163" s="1">
        <v>116</v>
      </c>
      <c r="B163" s="1" t="s">
        <v>321</v>
      </c>
      <c r="D163" s="1" t="str">
        <f t="shared" si="13"/>
        <v>SCD_MA.pdf</v>
      </c>
      <c r="F163" s="1" t="s">
        <v>322</v>
      </c>
      <c r="G163" s="9">
        <v>26.366720102425852</v>
      </c>
      <c r="H163" s="9">
        <v>20.509952193250111</v>
      </c>
      <c r="I163" s="9">
        <v>0.5736412469498362</v>
      </c>
      <c r="J163" s="9">
        <v>5.2831274154723404</v>
      </c>
      <c r="K163" s="14" t="str">
        <f t="shared" ref="K163:K197" si="17">IF(G163&gt;$K$1,"Yes","No")</f>
        <v>No</v>
      </c>
      <c r="M163" s="15" t="str">
        <f t="shared" si="14"/>
        <v/>
      </c>
      <c r="N163" s="15" t="str">
        <f t="shared" si="15"/>
        <v>0</v>
      </c>
      <c r="O163" s="1" t="str">
        <f t="shared" si="16"/>
        <v>"MA":[26.4,20.5,0.6,5.3,0],</v>
      </c>
      <c r="P163" s="10"/>
    </row>
    <row r="164" spans="1:16" x14ac:dyDescent="0.3">
      <c r="A164" s="1">
        <v>118</v>
      </c>
      <c r="B164" s="1" t="s">
        <v>323</v>
      </c>
      <c r="D164" s="1" t="str">
        <f t="shared" si="13"/>
        <v>SCD_MM.pdf</v>
      </c>
      <c r="F164" s="1" t="s">
        <v>324</v>
      </c>
      <c r="G164" s="9">
        <v>55.830823753438573</v>
      </c>
      <c r="H164" s="9">
        <v>26.725037879795018</v>
      </c>
      <c r="I164" s="9">
        <v>18.349725790549076</v>
      </c>
      <c r="J164" s="9">
        <v>10.756061548251921</v>
      </c>
      <c r="K164" s="14" t="str">
        <f t="shared" si="17"/>
        <v>No</v>
      </c>
      <c r="M164" s="15" t="str">
        <f t="shared" si="14"/>
        <v/>
      </c>
      <c r="N164" s="15" t="str">
        <f t="shared" si="15"/>
        <v>0</v>
      </c>
      <c r="O164" s="1" t="str">
        <f t="shared" si="16"/>
        <v>"MM":[55.8,26.7,18.3,10.8,0],</v>
      </c>
      <c r="P164" s="10"/>
    </row>
    <row r="165" spans="1:16" x14ac:dyDescent="0.3">
      <c r="A165" s="1">
        <v>121</v>
      </c>
      <c r="B165" s="1" t="s">
        <v>325</v>
      </c>
      <c r="D165" s="1" t="str">
        <f t="shared" si="13"/>
        <v>SCD_NP.pdf</v>
      </c>
      <c r="F165" s="1" t="s">
        <v>326</v>
      </c>
      <c r="G165" s="9">
        <v>56.264162236460379</v>
      </c>
      <c r="H165" s="9">
        <v>55.141074702351133</v>
      </c>
      <c r="I165" s="9">
        <v>1.8793872173880614E-2</v>
      </c>
      <c r="J165" s="9">
        <v>1.1042801520377945</v>
      </c>
      <c r="K165" s="14" t="str">
        <f t="shared" si="17"/>
        <v>No</v>
      </c>
      <c r="M165" s="15" t="str">
        <f t="shared" si="14"/>
        <v/>
      </c>
      <c r="N165" s="15" t="str">
        <f t="shared" si="15"/>
        <v>0</v>
      </c>
      <c r="O165" s="1" t="str">
        <f t="shared" si="16"/>
        <v>"NP":[56.3,55.1,0,1.1,0],</v>
      </c>
      <c r="P165" s="10"/>
    </row>
    <row r="166" spans="1:16" x14ac:dyDescent="0.3">
      <c r="A166" s="1">
        <v>122</v>
      </c>
      <c r="B166" s="1" t="s">
        <v>402</v>
      </c>
      <c r="D166" s="1" t="str">
        <f t="shared" si="13"/>
        <v>SCD_NL.pdf</v>
      </c>
      <c r="F166" s="1" t="s">
        <v>327</v>
      </c>
      <c r="G166" s="9">
        <v>36.36895547629176</v>
      </c>
      <c r="H166" s="9">
        <v>18.472452683328562</v>
      </c>
      <c r="I166" s="9">
        <v>14.899977488492647</v>
      </c>
      <c r="J166" s="9">
        <v>2.9965252624643446</v>
      </c>
      <c r="K166" s="14" t="str">
        <f t="shared" si="17"/>
        <v>No</v>
      </c>
      <c r="M166" s="15" t="str">
        <f t="shared" si="14"/>
        <v/>
      </c>
      <c r="N166" s="15" t="str">
        <f t="shared" si="15"/>
        <v>0</v>
      </c>
      <c r="O166" s="1" t="str">
        <f t="shared" si="16"/>
        <v>"NL":[36.4,18.5,14.9,3,0],</v>
      </c>
      <c r="P166" s="10"/>
    </row>
    <row r="167" spans="1:16" x14ac:dyDescent="0.3">
      <c r="A167" s="1">
        <v>124</v>
      </c>
      <c r="B167" s="1" t="s">
        <v>328</v>
      </c>
      <c r="D167" s="1" t="str">
        <f t="shared" si="13"/>
        <v>SCD_NI.pdf</v>
      </c>
      <c r="F167" s="1" t="s">
        <v>329</v>
      </c>
      <c r="G167" s="9">
        <v>57.391002866679528</v>
      </c>
      <c r="H167" s="9">
        <v>42.386799701988721</v>
      </c>
      <c r="I167" s="9">
        <v>0.77065163710862028</v>
      </c>
      <c r="J167" s="9">
        <v>14.233546027339525</v>
      </c>
      <c r="K167" s="14" t="str">
        <f t="shared" si="17"/>
        <v>No</v>
      </c>
      <c r="M167" s="15" t="str">
        <f t="shared" si="14"/>
        <v/>
      </c>
      <c r="N167" s="15" t="str">
        <f t="shared" si="15"/>
        <v>0</v>
      </c>
      <c r="O167" s="1" t="str">
        <f t="shared" si="16"/>
        <v>"NI":[57.4,42.4,0.8,14.2,0],</v>
      </c>
      <c r="P167" s="10"/>
    </row>
    <row r="168" spans="1:16" x14ac:dyDescent="0.3">
      <c r="A168" s="1">
        <v>129</v>
      </c>
      <c r="B168" s="1" t="s">
        <v>330</v>
      </c>
      <c r="D168" s="1" t="str">
        <f t="shared" si="13"/>
        <v>SCD_PK.pdf</v>
      </c>
      <c r="F168" s="1" t="s">
        <v>331</v>
      </c>
      <c r="G168" s="9">
        <v>25.931499312722867</v>
      </c>
      <c r="H168" s="9">
        <v>20.60854574738033</v>
      </c>
      <c r="I168" s="9">
        <v>0.830573926399648</v>
      </c>
      <c r="J168" s="9">
        <v>4.4923802967533506</v>
      </c>
      <c r="K168" s="14" t="str">
        <f t="shared" si="17"/>
        <v>No</v>
      </c>
      <c r="M168" s="15" t="str">
        <f t="shared" si="14"/>
        <v/>
      </c>
      <c r="N168" s="15" t="str">
        <f t="shared" si="15"/>
        <v>0</v>
      </c>
      <c r="O168" s="1" t="str">
        <f t="shared" si="16"/>
        <v>"PK":[25.9,20.6,0.8,4.5,0],</v>
      </c>
      <c r="P168" s="10"/>
    </row>
    <row r="169" spans="1:16" x14ac:dyDescent="0.3">
      <c r="A169" s="1">
        <v>131</v>
      </c>
      <c r="B169" s="1" t="s">
        <v>332</v>
      </c>
      <c r="D169" s="1" t="str">
        <f t="shared" si="13"/>
        <v>SCD_PA.pdf</v>
      </c>
      <c r="F169" s="1" t="s">
        <v>333</v>
      </c>
      <c r="G169" s="9">
        <v>76.225386315576827</v>
      </c>
      <c r="H169" s="9">
        <v>15.067437227377736</v>
      </c>
      <c r="I169" s="9">
        <v>6.4001972219685106</v>
      </c>
      <c r="J169" s="9">
        <v>54.75775295044226</v>
      </c>
      <c r="K169" s="14" t="str">
        <f t="shared" si="17"/>
        <v>Yes</v>
      </c>
      <c r="L169" s="20" t="s">
        <v>3</v>
      </c>
      <c r="M169" s="15" t="str">
        <f t="shared" si="14"/>
        <v>Mining</v>
      </c>
      <c r="N169" s="15" t="str">
        <f t="shared" si="15"/>
        <v>3</v>
      </c>
      <c r="O169" s="1" t="str">
        <f t="shared" si="16"/>
        <v>"PA":[76.2,15.1,6.4,54.8,3],</v>
      </c>
      <c r="P169" s="10"/>
    </row>
    <row r="170" spans="1:16" x14ac:dyDescent="0.3">
      <c r="A170" s="1">
        <v>135</v>
      </c>
      <c r="B170" s="1" t="s">
        <v>334</v>
      </c>
      <c r="D170" s="1" t="str">
        <f t="shared" si="13"/>
        <v>SCD_PH.pdf</v>
      </c>
      <c r="F170" s="1" t="s">
        <v>335</v>
      </c>
      <c r="G170" s="9">
        <v>20.503871582882386</v>
      </c>
      <c r="H170" s="9">
        <v>10.13638306186296</v>
      </c>
      <c r="I170" s="9">
        <v>1.3026396434638816</v>
      </c>
      <c r="J170" s="9">
        <v>9.0648490765750651</v>
      </c>
      <c r="K170" s="14" t="str">
        <f t="shared" si="17"/>
        <v>No</v>
      </c>
      <c r="M170" s="15" t="str">
        <f t="shared" si="14"/>
        <v/>
      </c>
      <c r="N170" s="15" t="str">
        <f t="shared" si="15"/>
        <v>0</v>
      </c>
      <c r="O170" s="1" t="str">
        <f t="shared" si="16"/>
        <v>"PH":[20.5,10.1,1.3,9.1,0],</v>
      </c>
      <c r="P170" s="10"/>
    </row>
    <row r="171" spans="1:16" x14ac:dyDescent="0.3">
      <c r="A171" s="1">
        <v>136</v>
      </c>
      <c r="B171" s="1" t="s">
        <v>336</v>
      </c>
      <c r="D171" s="1" t="str">
        <f t="shared" si="13"/>
        <v>SCD_PL.pdf</v>
      </c>
      <c r="F171" s="1" t="s">
        <v>337</v>
      </c>
      <c r="G171" s="9">
        <v>22.244992405774003</v>
      </c>
      <c r="H171" s="9">
        <v>15.350383584583414</v>
      </c>
      <c r="I171" s="9">
        <v>3.1716460780996116</v>
      </c>
      <c r="J171" s="9">
        <v>3.7229628998950779</v>
      </c>
      <c r="K171" s="14" t="str">
        <f t="shared" si="17"/>
        <v>No</v>
      </c>
      <c r="M171" s="15" t="str">
        <f t="shared" si="14"/>
        <v/>
      </c>
      <c r="N171" s="15" t="str">
        <f t="shared" si="15"/>
        <v>0</v>
      </c>
      <c r="O171" s="1" t="str">
        <f t="shared" si="16"/>
        <v>"PL":[22.2,15.4,3.2,3.7,0],</v>
      </c>
      <c r="P171" s="10"/>
    </row>
    <row r="172" spans="1:16" x14ac:dyDescent="0.3">
      <c r="A172" s="1">
        <v>137</v>
      </c>
      <c r="B172" s="1" t="s">
        <v>338</v>
      </c>
      <c r="D172" s="1" t="str">
        <f t="shared" si="13"/>
        <v>SCD_PT.pdf</v>
      </c>
      <c r="F172" s="1" t="s">
        <v>339</v>
      </c>
      <c r="G172" s="9">
        <v>25.145011742096457</v>
      </c>
      <c r="H172" s="9">
        <v>15.224613212397614</v>
      </c>
      <c r="I172" s="9">
        <v>6.9774744647557103</v>
      </c>
      <c r="J172" s="9">
        <v>2.9429248234974654</v>
      </c>
      <c r="K172" s="14" t="str">
        <f t="shared" si="17"/>
        <v>No</v>
      </c>
      <c r="M172" s="15" t="str">
        <f t="shared" si="14"/>
        <v/>
      </c>
      <c r="N172" s="15" t="str">
        <f t="shared" si="15"/>
        <v>0</v>
      </c>
      <c r="O172" s="1" t="str">
        <f t="shared" si="16"/>
        <v>"PT":[25.1,15.2,7,2.9,0],</v>
      </c>
      <c r="P172" s="10"/>
    </row>
    <row r="173" spans="1:16" x14ac:dyDescent="0.3">
      <c r="A173" s="1">
        <v>139</v>
      </c>
      <c r="B173" s="1" t="s">
        <v>340</v>
      </c>
      <c r="D173" s="1" t="str">
        <f t="shared" si="13"/>
        <v>SCD_KR.pdf</v>
      </c>
      <c r="F173" s="1" t="s">
        <v>341</v>
      </c>
      <c r="G173" s="9">
        <v>13.616180154236684</v>
      </c>
      <c r="H173" s="9">
        <v>2.4026126274204769</v>
      </c>
      <c r="I173" s="9">
        <v>8.0624076886549503</v>
      </c>
      <c r="J173" s="9">
        <v>3.1511598634488958</v>
      </c>
      <c r="K173" s="14" t="str">
        <f t="shared" si="17"/>
        <v>No</v>
      </c>
      <c r="M173" s="15" t="str">
        <f t="shared" si="14"/>
        <v/>
      </c>
      <c r="N173" s="15" t="str">
        <f t="shared" si="15"/>
        <v>0</v>
      </c>
      <c r="O173" s="1" t="str">
        <f t="shared" si="16"/>
        <v>"KR":[13.6,2.4,8.1,3.2,0],</v>
      </c>
      <c r="P173" s="10"/>
    </row>
    <row r="174" spans="1:16" x14ac:dyDescent="0.3">
      <c r="A174" s="1">
        <v>140</v>
      </c>
      <c r="B174" s="1" t="s">
        <v>342</v>
      </c>
      <c r="D174" s="1" t="str">
        <f t="shared" si="13"/>
        <v>SCD_MD.pdf</v>
      </c>
      <c r="F174" s="1" t="s">
        <v>343</v>
      </c>
      <c r="G174" s="9">
        <v>54.90083203521651</v>
      </c>
      <c r="H174" s="9">
        <v>43.611712034918838</v>
      </c>
      <c r="I174" s="9">
        <v>9.2303141354528755</v>
      </c>
      <c r="J174" s="9">
        <v>2.0587973798371375</v>
      </c>
      <c r="K174" s="14" t="str">
        <f t="shared" si="17"/>
        <v>No</v>
      </c>
      <c r="M174" s="15" t="str">
        <f t="shared" si="14"/>
        <v/>
      </c>
      <c r="N174" s="15" t="str">
        <f t="shared" si="15"/>
        <v>0</v>
      </c>
      <c r="O174" s="1" t="str">
        <f t="shared" si="16"/>
        <v>"MD":[54.9,43.6,9.2,2.1,0],</v>
      </c>
      <c r="P174" s="10"/>
    </row>
    <row r="175" spans="1:16" x14ac:dyDescent="0.3">
      <c r="A175" s="1">
        <v>141</v>
      </c>
      <c r="B175" s="1" t="s">
        <v>344</v>
      </c>
      <c r="D175" s="1" t="str">
        <f t="shared" si="13"/>
        <v>SCD_RO.pdf</v>
      </c>
      <c r="F175" s="1" t="s">
        <v>345</v>
      </c>
      <c r="G175" s="9">
        <v>22.518661719148035</v>
      </c>
      <c r="H175" s="9">
        <v>14.179459646310406</v>
      </c>
      <c r="I175" s="9">
        <v>5.6186668605104702</v>
      </c>
      <c r="J175" s="9">
        <v>2.7205347763314163</v>
      </c>
      <c r="K175" s="14" t="str">
        <f t="shared" si="17"/>
        <v>No</v>
      </c>
      <c r="M175" s="15" t="str">
        <f t="shared" si="14"/>
        <v/>
      </c>
      <c r="N175" s="15" t="str">
        <f t="shared" si="15"/>
        <v>0</v>
      </c>
      <c r="O175" s="1" t="str">
        <f t="shared" si="16"/>
        <v>"RO":[22.5,14.2,5.6,2.7,0],</v>
      </c>
      <c r="P175" s="10"/>
    </row>
    <row r="176" spans="1:16" x14ac:dyDescent="0.3">
      <c r="A176" s="1">
        <v>144</v>
      </c>
      <c r="B176" s="1" t="s">
        <v>346</v>
      </c>
      <c r="D176" s="1" t="str">
        <f t="shared" si="13"/>
        <v>SCD_KN.pdf</v>
      </c>
      <c r="F176" s="1" t="s">
        <v>347</v>
      </c>
      <c r="G176" s="9">
        <v>16.267489191300179</v>
      </c>
      <c r="H176" s="9">
        <v>14.923780487804878</v>
      </c>
      <c r="I176" s="9">
        <v>0.25609756097560976</v>
      </c>
      <c r="J176" s="9">
        <v>1.0873983739837398</v>
      </c>
      <c r="K176" s="14" t="str">
        <f t="shared" si="17"/>
        <v>No</v>
      </c>
      <c r="M176" s="15" t="str">
        <f t="shared" si="14"/>
        <v/>
      </c>
      <c r="N176" s="15" t="str">
        <f t="shared" si="15"/>
        <v>0</v>
      </c>
      <c r="O176" s="1" t="str">
        <f t="shared" si="16"/>
        <v>"KN":[16.3,14.9,0.3,1.1,0],</v>
      </c>
      <c r="P176" s="10"/>
    </row>
    <row r="177" spans="1:16" x14ac:dyDescent="0.3">
      <c r="A177" s="1">
        <v>149</v>
      </c>
      <c r="B177" s="1" t="s">
        <v>348</v>
      </c>
      <c r="D177" s="1" t="str">
        <f t="shared" si="13"/>
        <v>SCD_ST.pdf</v>
      </c>
      <c r="F177" s="1" t="s">
        <v>349</v>
      </c>
      <c r="G177" s="9">
        <v>68.633197369808258</v>
      </c>
      <c r="H177" s="9">
        <v>67.849886090757963</v>
      </c>
      <c r="I177" s="9">
        <v>7.2347761837325289E-2</v>
      </c>
      <c r="J177" s="9">
        <v>0.70962379163844591</v>
      </c>
      <c r="K177" s="14" t="str">
        <f t="shared" si="17"/>
        <v>Yes</v>
      </c>
      <c r="L177" s="20" t="s">
        <v>1</v>
      </c>
      <c r="M177" s="15" t="str">
        <f t="shared" si="14"/>
        <v>Agriculture</v>
      </c>
      <c r="N177" s="15" t="str">
        <f t="shared" si="15"/>
        <v>1</v>
      </c>
      <c r="O177" s="1" t="str">
        <f t="shared" si="16"/>
        <v>"ST":[68.6,67.8,0.1,0.7,1],</v>
      </c>
      <c r="P177" s="10"/>
    </row>
    <row r="178" spans="1:16" x14ac:dyDescent="0.3">
      <c r="A178" s="1">
        <v>152</v>
      </c>
      <c r="B178" s="1" t="s">
        <v>350</v>
      </c>
      <c r="D178" s="1" t="str">
        <f t="shared" si="13"/>
        <v>SCD_RS.pdf</v>
      </c>
      <c r="F178" s="1" t="s">
        <v>351</v>
      </c>
      <c r="G178" s="9">
        <v>32.819254115839506</v>
      </c>
      <c r="H178" s="9">
        <v>18.427666848074285</v>
      </c>
      <c r="I178" s="9">
        <v>4.9633825010025854</v>
      </c>
      <c r="J178" s="9">
        <v>9.4282043187493976</v>
      </c>
      <c r="K178" s="14" t="str">
        <f t="shared" si="17"/>
        <v>No</v>
      </c>
      <c r="M178" s="15" t="str">
        <f t="shared" si="14"/>
        <v/>
      </c>
      <c r="N178" s="15" t="str">
        <f t="shared" si="15"/>
        <v>0</v>
      </c>
      <c r="O178" s="1" t="str">
        <f t="shared" si="16"/>
        <v>"RS":[32.8,18.4,5,9.4,0],</v>
      </c>
      <c r="P178" s="10"/>
    </row>
    <row r="179" spans="1:16" x14ac:dyDescent="0.3">
      <c r="A179" s="1">
        <v>155</v>
      </c>
      <c r="B179" s="1" t="s">
        <v>352</v>
      </c>
      <c r="D179" s="1" t="str">
        <f t="shared" si="13"/>
        <v>SCD_SG.pdf</v>
      </c>
      <c r="F179" s="1" t="s">
        <v>353</v>
      </c>
      <c r="G179" s="9">
        <v>23.34464736818035</v>
      </c>
      <c r="H179" s="9">
        <v>3.7306912293723462</v>
      </c>
      <c r="I179" s="9">
        <v>14.814329604215432</v>
      </c>
      <c r="J179" s="9">
        <v>4.7996263948873308</v>
      </c>
      <c r="K179" s="14" t="str">
        <f t="shared" si="17"/>
        <v>No</v>
      </c>
      <c r="M179" s="15" t="str">
        <f t="shared" si="14"/>
        <v/>
      </c>
      <c r="N179" s="15" t="str">
        <f t="shared" si="15"/>
        <v>0</v>
      </c>
      <c r="O179" s="1" t="str">
        <f t="shared" si="16"/>
        <v>"SG":[23.3,3.7,14.8,4.8,0],</v>
      </c>
      <c r="P179" s="10"/>
    </row>
    <row r="180" spans="1:16" x14ac:dyDescent="0.3">
      <c r="A180" s="1">
        <v>156</v>
      </c>
      <c r="B180" s="1" t="s">
        <v>354</v>
      </c>
      <c r="D180" s="1" t="str">
        <f t="shared" si="13"/>
        <v>SCD_SK.pdf</v>
      </c>
      <c r="F180" s="1" t="s">
        <v>355</v>
      </c>
      <c r="G180" s="9">
        <v>11.197588333171579</v>
      </c>
      <c r="H180" s="9">
        <v>5.2143614542054886</v>
      </c>
      <c r="I180" s="9">
        <v>3.9574906270787054</v>
      </c>
      <c r="J180" s="9">
        <v>2.0257360216994686</v>
      </c>
      <c r="K180" s="14" t="str">
        <f t="shared" si="17"/>
        <v>No</v>
      </c>
      <c r="M180" s="15" t="str">
        <f t="shared" si="14"/>
        <v/>
      </c>
      <c r="N180" s="15" t="str">
        <f t="shared" si="15"/>
        <v>0</v>
      </c>
      <c r="O180" s="1" t="str">
        <f t="shared" si="16"/>
        <v>"SK":[11.2,5.2,4,2,0],</v>
      </c>
      <c r="P180" s="10"/>
    </row>
    <row r="181" spans="1:16" x14ac:dyDescent="0.3">
      <c r="A181" s="1">
        <v>157</v>
      </c>
      <c r="B181" s="1" t="s">
        <v>356</v>
      </c>
      <c r="D181" s="1" t="str">
        <f t="shared" si="13"/>
        <v>SCD_SI.pdf</v>
      </c>
      <c r="F181" s="1" t="s">
        <v>357</v>
      </c>
      <c r="G181" s="9">
        <v>16.033266063593825</v>
      </c>
      <c r="H181" s="9">
        <v>5.8272418749305492</v>
      </c>
      <c r="I181" s="9">
        <v>6.0504876463556974</v>
      </c>
      <c r="J181" s="9">
        <v>4.1555358042118664</v>
      </c>
      <c r="K181" s="14" t="str">
        <f t="shared" si="17"/>
        <v>No</v>
      </c>
      <c r="M181" s="15" t="str">
        <f t="shared" si="14"/>
        <v/>
      </c>
      <c r="N181" s="15" t="str">
        <f t="shared" si="15"/>
        <v>0</v>
      </c>
      <c r="O181" s="1" t="str">
        <f t="shared" si="16"/>
        <v>"SI":[16,5.8,6.1,4.2,0],</v>
      </c>
      <c r="P181" s="10"/>
    </row>
    <row r="182" spans="1:16" x14ac:dyDescent="0.3">
      <c r="A182" s="1">
        <v>162</v>
      </c>
      <c r="B182" s="1" t="s">
        <v>358</v>
      </c>
      <c r="D182" s="1" t="str">
        <f t="shared" si="13"/>
        <v>SCD_ES.pdf</v>
      </c>
      <c r="F182" s="1" t="s">
        <v>359</v>
      </c>
      <c r="G182" s="9">
        <v>30.781179057712631</v>
      </c>
      <c r="H182" s="9">
        <v>18.806772741654406</v>
      </c>
      <c r="I182" s="9">
        <v>7.5063573328496442</v>
      </c>
      <c r="J182" s="9">
        <v>4.4680489459330044</v>
      </c>
      <c r="K182" s="14" t="str">
        <f t="shared" si="17"/>
        <v>No</v>
      </c>
      <c r="M182" s="15" t="str">
        <f t="shared" si="14"/>
        <v/>
      </c>
      <c r="N182" s="15" t="str">
        <f t="shared" si="15"/>
        <v>0</v>
      </c>
      <c r="O182" s="1" t="str">
        <f t="shared" si="16"/>
        <v>"ES":[30.8,18.8,7.5,4.5,0],</v>
      </c>
      <c r="P182" s="10"/>
    </row>
    <row r="183" spans="1:16" x14ac:dyDescent="0.3">
      <c r="A183" s="1">
        <v>163</v>
      </c>
      <c r="B183" s="1" t="s">
        <v>360</v>
      </c>
      <c r="D183" s="1" t="str">
        <f t="shared" si="13"/>
        <v>SCD_LK.pdf</v>
      </c>
      <c r="F183" s="1" t="s">
        <v>361</v>
      </c>
      <c r="G183" s="9">
        <v>33.309711132257902</v>
      </c>
      <c r="H183" s="9">
        <v>26.480702244884736</v>
      </c>
      <c r="I183" s="9">
        <v>2.2116029750489039</v>
      </c>
      <c r="J183" s="9">
        <v>4.6174032057832122</v>
      </c>
      <c r="K183" s="14" t="str">
        <f t="shared" si="17"/>
        <v>No</v>
      </c>
      <c r="M183" s="15" t="str">
        <f t="shared" si="14"/>
        <v/>
      </c>
      <c r="N183" s="15" t="str">
        <f t="shared" si="15"/>
        <v>0</v>
      </c>
      <c r="O183" s="1" t="str">
        <f t="shared" si="16"/>
        <v>"LK":[33.3,26.5,2.2,4.6,0],</v>
      </c>
      <c r="P183" s="10"/>
    </row>
    <row r="184" spans="1:16" x14ac:dyDescent="0.3">
      <c r="A184" s="1">
        <v>166</v>
      </c>
      <c r="B184" s="1" t="s">
        <v>362</v>
      </c>
      <c r="D184" s="1" t="str">
        <f t="shared" si="13"/>
        <v>SCD_SE.pdf</v>
      </c>
      <c r="F184" s="1" t="s">
        <v>363</v>
      </c>
      <c r="G184" s="9">
        <v>26.023148553340747</v>
      </c>
      <c r="H184" s="9">
        <v>11.202414112020255</v>
      </c>
      <c r="I184" s="9">
        <v>8.5582471954410479</v>
      </c>
      <c r="J184" s="9">
        <v>6.2624868812398145</v>
      </c>
      <c r="K184" s="14" t="str">
        <f t="shared" si="17"/>
        <v>No</v>
      </c>
      <c r="M184" s="15" t="str">
        <f t="shared" si="14"/>
        <v/>
      </c>
      <c r="N184" s="15" t="str">
        <f t="shared" si="15"/>
        <v>0</v>
      </c>
      <c r="O184" s="1" t="str">
        <f t="shared" si="16"/>
        <v>"SE":[26,11.2,8.6,6.3,0],</v>
      </c>
      <c r="P184" s="10"/>
    </row>
    <row r="185" spans="1:16" x14ac:dyDescent="0.3">
      <c r="A185" s="1">
        <v>167</v>
      </c>
      <c r="B185" s="1" t="s">
        <v>364</v>
      </c>
      <c r="D185" s="1" t="str">
        <f t="shared" si="13"/>
        <v>SCD_CH.pdf</v>
      </c>
      <c r="F185" s="1" t="s">
        <v>365</v>
      </c>
      <c r="G185" s="9">
        <v>31.632777884426861</v>
      </c>
      <c r="H185" s="9">
        <v>2.8051388665410841</v>
      </c>
      <c r="I185" s="9">
        <v>1.695008236246546</v>
      </c>
      <c r="J185" s="9">
        <v>27.132630864851532</v>
      </c>
      <c r="K185" s="14" t="str">
        <f t="shared" si="17"/>
        <v>No</v>
      </c>
      <c r="M185" s="15" t="str">
        <f t="shared" si="14"/>
        <v/>
      </c>
      <c r="N185" s="15" t="str">
        <f t="shared" si="15"/>
        <v>0</v>
      </c>
      <c r="O185" s="1" t="str">
        <f t="shared" si="16"/>
        <v>"CH":[31.6,2.8,1.7,27.1,0],</v>
      </c>
      <c r="P185" s="10"/>
    </row>
    <row r="186" spans="1:16" x14ac:dyDescent="0.3">
      <c r="A186" s="1">
        <v>170</v>
      </c>
      <c r="B186" s="1" t="s">
        <v>366</v>
      </c>
      <c r="D186" s="1" t="str">
        <f t="shared" si="13"/>
        <v>SCD_MK.pdf</v>
      </c>
      <c r="F186" s="1" t="s">
        <v>367</v>
      </c>
      <c r="G186" s="9">
        <v>17.114695864422732</v>
      </c>
      <c r="H186" s="9">
        <v>8.4182740939670584</v>
      </c>
      <c r="I186" s="9">
        <v>4.1098143784868588</v>
      </c>
      <c r="J186" s="9">
        <v>4.5865966705404739</v>
      </c>
      <c r="K186" s="14" t="str">
        <f t="shared" si="17"/>
        <v>No</v>
      </c>
      <c r="M186" s="15" t="str">
        <f t="shared" si="14"/>
        <v/>
      </c>
      <c r="N186" s="15" t="str">
        <f t="shared" si="15"/>
        <v>0</v>
      </c>
      <c r="O186" s="1" t="str">
        <f t="shared" si="16"/>
        <v>"MK":[17.1,8.4,4.1,4.6,0],</v>
      </c>
      <c r="P186" s="10"/>
    </row>
    <row r="187" spans="1:16" x14ac:dyDescent="0.3">
      <c r="A187" s="1">
        <v>171</v>
      </c>
      <c r="B187" s="1" t="s">
        <v>368</v>
      </c>
      <c r="D187" s="1" t="str">
        <f t="shared" si="13"/>
        <v>SCD_TH.pdf</v>
      </c>
      <c r="F187" s="1" t="s">
        <v>369</v>
      </c>
      <c r="G187" s="9">
        <v>27.894788392326227</v>
      </c>
      <c r="H187" s="9">
        <v>18.473835221238573</v>
      </c>
      <c r="I187" s="9">
        <v>3.7077883413890262</v>
      </c>
      <c r="J187" s="9">
        <v>5.7131648673615594</v>
      </c>
      <c r="K187" s="14" t="str">
        <f t="shared" si="17"/>
        <v>No</v>
      </c>
      <c r="M187" s="15" t="str">
        <f t="shared" si="14"/>
        <v/>
      </c>
      <c r="N187" s="15" t="str">
        <f t="shared" si="15"/>
        <v>0</v>
      </c>
      <c r="O187" s="1" t="str">
        <f t="shared" si="16"/>
        <v>"TH":[27.9,18.5,3.7,5.7,0],</v>
      </c>
      <c r="P187" s="10"/>
    </row>
    <row r="188" spans="1:16" x14ac:dyDescent="0.3">
      <c r="A188" s="1">
        <v>172</v>
      </c>
      <c r="B188" s="1" t="s">
        <v>370</v>
      </c>
      <c r="D188" s="1" t="str">
        <f t="shared" si="13"/>
        <v>SCD_TL.pdf</v>
      </c>
      <c r="F188" s="1" t="s">
        <v>371</v>
      </c>
      <c r="G188" s="9">
        <v>98.001691849985107</v>
      </c>
      <c r="H188" s="9">
        <v>22.76447645721861</v>
      </c>
      <c r="I188" s="9">
        <v>74.846362374482737</v>
      </c>
      <c r="J188" s="9">
        <v>0.39074794726788287</v>
      </c>
      <c r="K188" s="14" t="str">
        <f t="shared" si="17"/>
        <v>Yes</v>
      </c>
      <c r="L188" s="20" t="s">
        <v>8</v>
      </c>
      <c r="M188" s="15" t="str">
        <f t="shared" si="14"/>
        <v>Energy</v>
      </c>
      <c r="N188" s="15" t="str">
        <f t="shared" si="15"/>
        <v>2</v>
      </c>
      <c r="O188" s="1" t="str">
        <f t="shared" si="16"/>
        <v>"TL":[98,22.8,74.8,0.4,2],</v>
      </c>
      <c r="P188" s="10"/>
    </row>
    <row r="189" spans="1:16" x14ac:dyDescent="0.3">
      <c r="A189" s="1">
        <v>175</v>
      </c>
      <c r="B189" s="1" t="s">
        <v>372</v>
      </c>
      <c r="D189" s="1" t="str">
        <f t="shared" si="13"/>
        <v>SCD_TT.pdf</v>
      </c>
      <c r="F189" s="1" t="s">
        <v>373</v>
      </c>
      <c r="G189" s="9">
        <v>46.059862036672421</v>
      </c>
      <c r="H189" s="9">
        <v>4.4207180137930386</v>
      </c>
      <c r="I189" s="9">
        <v>40.509230945166351</v>
      </c>
      <c r="J189" s="9">
        <v>1.1299111614121617</v>
      </c>
      <c r="K189" s="14" t="str">
        <f t="shared" si="17"/>
        <v>No</v>
      </c>
      <c r="M189" s="15" t="str">
        <f t="shared" si="14"/>
        <v/>
      </c>
      <c r="N189" s="15" t="str">
        <f t="shared" si="15"/>
        <v>0</v>
      </c>
      <c r="O189" s="1" t="str">
        <f t="shared" si="16"/>
        <v>"TT":[46.1,4.4,40.5,1.1,0],</v>
      </c>
      <c r="P189" s="10"/>
    </row>
    <row r="190" spans="1:16" x14ac:dyDescent="0.3">
      <c r="A190" s="1">
        <v>176</v>
      </c>
      <c r="B190" s="1" t="s">
        <v>374</v>
      </c>
      <c r="D190" s="1" t="str">
        <f t="shared" si="13"/>
        <v>SCD_TN.pdf</v>
      </c>
      <c r="F190" s="1" t="s">
        <v>375</v>
      </c>
      <c r="G190" s="9">
        <v>21.457707625662749</v>
      </c>
      <c r="H190" s="9">
        <v>11.977025146148602</v>
      </c>
      <c r="I190" s="9">
        <v>7.6206352445438954</v>
      </c>
      <c r="J190" s="9">
        <v>1.8600457675619499</v>
      </c>
      <c r="K190" s="14" t="str">
        <f t="shared" si="17"/>
        <v>No</v>
      </c>
      <c r="M190" s="15" t="str">
        <f t="shared" si="14"/>
        <v/>
      </c>
      <c r="N190" s="15" t="str">
        <f t="shared" si="15"/>
        <v>0</v>
      </c>
      <c r="O190" s="1" t="str">
        <f t="shared" si="16"/>
        <v>"TN":[21.5,12,7.6,1.9,0],</v>
      </c>
      <c r="P190" s="10"/>
    </row>
    <row r="191" spans="1:16" x14ac:dyDescent="0.3">
      <c r="A191" s="1">
        <v>177</v>
      </c>
      <c r="B191" s="4" t="s">
        <v>376</v>
      </c>
      <c r="D191" s="1" t="str">
        <f t="shared" si="13"/>
        <v>SCD_TR.pdf</v>
      </c>
      <c r="F191" s="1" t="s">
        <v>377</v>
      </c>
      <c r="G191" s="9">
        <v>24.154294931572029</v>
      </c>
      <c r="H191" s="9">
        <v>12.36861404586973</v>
      </c>
      <c r="I191" s="9">
        <v>5.6204392583431719</v>
      </c>
      <c r="J191" s="9">
        <v>6.1652418483636851</v>
      </c>
      <c r="K191" s="14" t="str">
        <f t="shared" si="17"/>
        <v>No</v>
      </c>
      <c r="M191" s="15" t="str">
        <f t="shared" si="14"/>
        <v/>
      </c>
      <c r="N191" s="15" t="str">
        <f t="shared" si="15"/>
        <v>0</v>
      </c>
      <c r="O191" s="1" t="str">
        <f t="shared" si="16"/>
        <v>"TR":[24.2,12.4,5.6,6.2,0],</v>
      </c>
      <c r="P191" s="10"/>
    </row>
    <row r="192" spans="1:16" x14ac:dyDescent="0.3">
      <c r="A192" s="1">
        <v>179</v>
      </c>
      <c r="B192" s="1" t="s">
        <v>378</v>
      </c>
      <c r="D192" s="1" t="str">
        <f t="shared" si="13"/>
        <v>SCD_TV.pdf</v>
      </c>
      <c r="F192" s="1" t="s">
        <v>379</v>
      </c>
      <c r="G192" s="9">
        <v>41.842537479884456</v>
      </c>
      <c r="H192" s="9">
        <v>41.697416974169741</v>
      </c>
      <c r="I192" s="9">
        <v>0</v>
      </c>
      <c r="J192" s="9">
        <v>0</v>
      </c>
      <c r="K192" s="14" t="str">
        <f t="shared" si="17"/>
        <v>No</v>
      </c>
      <c r="M192" s="15" t="str">
        <f t="shared" si="14"/>
        <v/>
      </c>
      <c r="N192" s="15" t="str">
        <f t="shared" si="15"/>
        <v>0</v>
      </c>
      <c r="O192" s="1" t="str">
        <f t="shared" si="16"/>
        <v>"TV":[41.8,41.7,0,0,0],</v>
      </c>
      <c r="P192" s="10"/>
    </row>
    <row r="193" spans="1:16" x14ac:dyDescent="0.3">
      <c r="A193" s="1">
        <v>181</v>
      </c>
      <c r="B193" s="1" t="s">
        <v>380</v>
      </c>
      <c r="D193" s="1" t="str">
        <f t="shared" si="13"/>
        <v>SCD_UA.pdf</v>
      </c>
      <c r="F193" s="1" t="s">
        <v>381</v>
      </c>
      <c r="G193" s="9">
        <v>62.47971988371409</v>
      </c>
      <c r="H193" s="9">
        <v>50.989040819108624</v>
      </c>
      <c r="I193" s="9">
        <v>1.4917878868841492</v>
      </c>
      <c r="J193" s="9">
        <v>9.998892573793384</v>
      </c>
      <c r="K193" s="14" t="str">
        <f t="shared" si="17"/>
        <v>Yes</v>
      </c>
      <c r="L193" s="20" t="s">
        <v>1</v>
      </c>
      <c r="M193" s="15" t="str">
        <f t="shared" si="14"/>
        <v>Agriculture</v>
      </c>
      <c r="N193" s="15" t="str">
        <f t="shared" si="15"/>
        <v>1</v>
      </c>
      <c r="O193" s="1" t="str">
        <f t="shared" si="16"/>
        <v>"UA":[62.5,51,1.5,10,1],</v>
      </c>
      <c r="P193" s="10"/>
    </row>
    <row r="194" spans="1:16" x14ac:dyDescent="0.3">
      <c r="A194" s="1">
        <v>183</v>
      </c>
      <c r="B194" s="1" t="s">
        <v>382</v>
      </c>
      <c r="D194" s="1" t="str">
        <f t="shared" si="13"/>
        <v>SCD_GB.pdf</v>
      </c>
      <c r="F194" s="1" t="s">
        <v>383</v>
      </c>
      <c r="G194" s="9">
        <v>35.140732365314783</v>
      </c>
      <c r="H194" s="9">
        <v>6.8200644086785749</v>
      </c>
      <c r="I194" s="9">
        <v>9.718148409065595</v>
      </c>
      <c r="J194" s="9">
        <v>18.602519464680594</v>
      </c>
      <c r="K194" s="14" t="str">
        <f t="shared" si="17"/>
        <v>No</v>
      </c>
      <c r="M194" s="15" t="str">
        <f t="shared" si="14"/>
        <v/>
      </c>
      <c r="N194" s="15" t="str">
        <f t="shared" si="15"/>
        <v>0</v>
      </c>
      <c r="O194" s="1" t="str">
        <f t="shared" si="16"/>
        <v>"GB":[35.1,6.8,9.7,18.6,0],</v>
      </c>
      <c r="P194" s="10"/>
    </row>
    <row r="195" spans="1:16" x14ac:dyDescent="0.3">
      <c r="A195" s="1">
        <v>185</v>
      </c>
      <c r="B195" s="1" t="s">
        <v>384</v>
      </c>
      <c r="D195" s="1" t="str">
        <f t="shared" si="13"/>
        <v>SCD_US.pdf</v>
      </c>
      <c r="F195" s="1" t="s">
        <v>385</v>
      </c>
      <c r="G195" s="9">
        <v>35.495540059114802</v>
      </c>
      <c r="H195" s="9">
        <v>11.588258673280571</v>
      </c>
      <c r="I195" s="9">
        <v>17.539945032185958</v>
      </c>
      <c r="J195" s="9">
        <v>6.3673363557111031</v>
      </c>
      <c r="K195" s="14" t="str">
        <f t="shared" si="17"/>
        <v>No</v>
      </c>
      <c r="M195" s="15" t="str">
        <f t="shared" si="14"/>
        <v/>
      </c>
      <c r="N195" s="15" t="str">
        <f t="shared" si="15"/>
        <v>0</v>
      </c>
      <c r="O195" s="1" t="str">
        <f t="shared" si="16"/>
        <v>"US":[35.5,11.6,17.5,6.4,0],</v>
      </c>
    </row>
    <row r="196" spans="1:16" x14ac:dyDescent="0.3">
      <c r="A196" s="1">
        <v>190</v>
      </c>
      <c r="B196" s="1" t="s">
        <v>386</v>
      </c>
      <c r="D196" s="1" t="str">
        <f t="shared" ref="D196:D197" si="18">"SCD_"&amp;F196&amp;".pdf"</f>
        <v>SCD_VN.pdf</v>
      </c>
      <c r="F196" s="1" t="s">
        <v>387</v>
      </c>
      <c r="G196" s="9">
        <v>13.339094564381437</v>
      </c>
      <c r="H196" s="9">
        <v>10.808201979400589</v>
      </c>
      <c r="I196" s="9">
        <v>1.1749692014597393</v>
      </c>
      <c r="J196" s="9">
        <v>1.3559233996750242</v>
      </c>
      <c r="K196" s="14" t="str">
        <f t="shared" si="17"/>
        <v>No</v>
      </c>
      <c r="M196" s="15" t="str">
        <f t="shared" ref="M196:M197" si="19">IF(G196&gt;$K$1,IF(AND(H196&gt;I196,H196&gt;J196),"Agriculture",IF(AND(I196&gt;H196,I196&gt;J196),"Energy",IF(AND(J196&gt;I196,J196&gt;H196),"Mining",""))),"")</f>
        <v/>
      </c>
      <c r="N196" s="15" t="str">
        <f t="shared" ref="N196:N197" si="20">IF(G196&gt;$K$1,IF(AND(H196&gt;I196,H196&gt;J196),"1",IF(AND(I196&gt;H196,I196&gt;J196),"2",IF(AND(J196&gt;I196,J196&gt;H196),"3",""))),"0")</f>
        <v>0</v>
      </c>
      <c r="O196" s="1" t="str">
        <f t="shared" ref="O196:O197" si="21">""""&amp;F196&amp;""":["&amp;ROUND(G196,1)&amp;","&amp;ROUND(H196,1)&amp;","&amp;ROUND(I196,1)&amp;","&amp;ROUND(J196,1)&amp;","&amp;N196&amp;"],"</f>
        <v>"VN":[13.3,10.8,1.2,1.4,0],</v>
      </c>
    </row>
    <row r="197" spans="1:16" x14ac:dyDescent="0.3">
      <c r="A197" s="1">
        <v>195</v>
      </c>
      <c r="B197" s="1" t="s">
        <v>388</v>
      </c>
      <c r="D197" s="1" t="str">
        <f t="shared" si="18"/>
        <v>SCD_PS.pdf</v>
      </c>
      <c r="F197" s="1" t="s">
        <v>401</v>
      </c>
      <c r="G197" s="9">
        <v>35.03676403126962</v>
      </c>
      <c r="H197" s="9">
        <v>20.225860855918036</v>
      </c>
      <c r="I197" s="9">
        <v>9.9679752285211337E-2</v>
      </c>
      <c r="J197" s="9">
        <v>14.711246845241883</v>
      </c>
      <c r="K197" s="14" t="str">
        <f t="shared" si="17"/>
        <v>No</v>
      </c>
      <c r="M197" s="15" t="str">
        <f t="shared" si="19"/>
        <v/>
      </c>
      <c r="N197" s="15" t="str">
        <f t="shared" si="20"/>
        <v>0</v>
      </c>
      <c r="O197" s="1" t="str">
        <f t="shared" si="21"/>
        <v>"PS":[35,20.2,0.1,14.7,0],</v>
      </c>
    </row>
    <row r="198" spans="1:16" x14ac:dyDescent="0.3">
      <c r="H198" s="3"/>
      <c r="I198"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558FB-5C1D-400A-B656-9FB6F6A216E0}">
  <dimension ref="A1:H9"/>
  <sheetViews>
    <sheetView workbookViewId="0">
      <selection activeCell="D13" sqref="D13"/>
    </sheetView>
  </sheetViews>
  <sheetFormatPr defaultRowHeight="14.4" x14ac:dyDescent="0.3"/>
  <sheetData>
    <row r="1" spans="1:8" ht="14.4" customHeight="1" x14ac:dyDescent="0.3">
      <c r="A1" s="21" t="s">
        <v>389</v>
      </c>
      <c r="B1" s="21"/>
      <c r="C1" s="21"/>
      <c r="D1" s="21"/>
      <c r="E1" s="21"/>
      <c r="F1" s="21"/>
      <c r="G1" s="21"/>
      <c r="H1" s="21"/>
    </row>
    <row r="2" spans="1:8" ht="14.4" customHeight="1" x14ac:dyDescent="0.3">
      <c r="A2" s="21"/>
      <c r="B2" s="21"/>
      <c r="C2" s="21"/>
      <c r="D2" s="21"/>
      <c r="E2" s="21"/>
      <c r="F2" s="21"/>
      <c r="G2" s="21"/>
      <c r="H2" s="21"/>
    </row>
    <row r="3" spans="1:8" ht="14.4" customHeight="1" x14ac:dyDescent="0.3">
      <c r="A3" s="21"/>
      <c r="B3" s="21"/>
      <c r="C3" s="21"/>
      <c r="D3" s="21"/>
      <c r="E3" s="21"/>
      <c r="F3" s="21"/>
      <c r="G3" s="21"/>
      <c r="H3" s="21"/>
    </row>
    <row r="4" spans="1:8" ht="14.4" customHeight="1" x14ac:dyDescent="0.3">
      <c r="A4" s="21"/>
      <c r="B4" s="21"/>
      <c r="C4" s="21"/>
      <c r="D4" s="21"/>
      <c r="E4" s="21"/>
      <c r="F4" s="21"/>
      <c r="G4" s="21"/>
      <c r="H4" s="21"/>
    </row>
    <row r="5" spans="1:8" ht="14.4" customHeight="1" x14ac:dyDescent="0.3">
      <c r="A5" s="21"/>
      <c r="B5" s="21"/>
      <c r="C5" s="21"/>
      <c r="D5" s="21"/>
      <c r="E5" s="21"/>
      <c r="F5" s="21"/>
      <c r="G5" s="21"/>
      <c r="H5" s="21"/>
    </row>
    <row r="6" spans="1:8" ht="14.4" customHeight="1" x14ac:dyDescent="0.3">
      <c r="A6" s="21"/>
      <c r="B6" s="21"/>
      <c r="C6" s="21"/>
      <c r="D6" s="21"/>
      <c r="E6" s="21"/>
      <c r="F6" s="21"/>
      <c r="G6" s="21"/>
      <c r="H6" s="21"/>
    </row>
    <row r="7" spans="1:8" x14ac:dyDescent="0.3">
      <c r="A7" s="21"/>
      <c r="B7" s="21"/>
      <c r="C7" s="21"/>
      <c r="D7" s="21"/>
      <c r="E7" s="21"/>
      <c r="F7" s="21"/>
      <c r="G7" s="21"/>
      <c r="H7" s="21"/>
    </row>
    <row r="8" spans="1:8" x14ac:dyDescent="0.3">
      <c r="A8" s="21"/>
      <c r="B8" s="21"/>
      <c r="C8" s="21"/>
      <c r="D8" s="21"/>
      <c r="E8" s="21"/>
      <c r="F8" s="21"/>
      <c r="G8" s="21"/>
      <c r="H8" s="21"/>
    </row>
    <row r="9" spans="1:8" x14ac:dyDescent="0.3">
      <c r="A9" s="21"/>
      <c r="B9" s="21"/>
      <c r="C9" s="21"/>
      <c r="D9" s="21"/>
      <c r="E9" s="21"/>
      <c r="F9" s="21"/>
      <c r="G9" s="21"/>
      <c r="H9" s="21"/>
    </row>
  </sheetData>
  <mergeCells count="1">
    <mergeCell ref="A1:H9"/>
  </mergeCells>
  <pageMargins left="0.7" right="0.7" top="0.75" bottom="0.75" header="0.3" footer="0.3"/>
</worksheet>
</file>

<file path=docMetadata/LabelInfo.xml><?xml version="1.0" encoding="utf-8"?>
<clbl:labelList xmlns:clbl="http://schemas.microsoft.com/office/2020/mipLabelMetadata">
  <clbl:label id="{0f9e35db-544f-4f60-bdcc-5ea416e6dc70}" enabled="0" method="" siteId="{0f9e35db-544f-4f60-bdcc-5ea416e6dc7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State of Commodity Dependence</vt:lpstr>
      <vt:lpstr>sentence to add under the maps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Laurent</dc:creator>
  <cp:keywords/>
  <dc:description/>
  <cp:lastModifiedBy>Alexandra Laurent</cp:lastModifiedBy>
  <cp:revision/>
  <dcterms:created xsi:type="dcterms:W3CDTF">2021-09-27T12:17:59Z</dcterms:created>
  <dcterms:modified xsi:type="dcterms:W3CDTF">2025-07-08T11:48:57Z</dcterms:modified>
  <cp:category/>
  <cp:contentStatus/>
</cp:coreProperties>
</file>